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0730" windowHeight="11760"/>
  </bookViews>
  <sheets>
    <sheet name="Zupanije 09_23" sheetId="1" r:id="rId1"/>
    <sheet name="Djelatnosti 09_23" sheetId="2" r:id="rId2"/>
    <sheet name="Zupanije 09_22" sheetId="3" r:id="rId3"/>
    <sheet name="Djelatnosti 09_22" sheetId="4" r:id="rId4"/>
  </sheets>
  <definedNames>
    <definedName name="Djelatnosti" localSheetId="3">'Djelatnosti 09_22'!$A$6:$R$131</definedName>
    <definedName name="Djelatnosti">'Djelatnosti 09_23'!$A$6:$R$131</definedName>
    <definedName name="Zupanije" localSheetId="2">'Zupanije 09_22'!$A$6:$R$137</definedName>
    <definedName name="Zupanije">'Zupanije 09_23'!$A$6:$R$137</definedName>
  </definedNames>
  <calcPr calcId="145621"/>
</workbook>
</file>

<file path=xl/calcChain.xml><?xml version="1.0" encoding="utf-8"?>
<calcChain xmlns="http://schemas.openxmlformats.org/spreadsheetml/2006/main">
  <c r="U15" i="4" l="1"/>
  <c r="U16" i="4"/>
  <c r="U17" i="4"/>
  <c r="U18" i="4"/>
  <c r="U19" i="4"/>
  <c r="U20" i="4"/>
  <c r="U21" i="4"/>
  <c r="U22" i="4"/>
  <c r="U23" i="4"/>
  <c r="U24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U99" i="4"/>
  <c r="U100" i="4"/>
  <c r="U101" i="4"/>
  <c r="U102" i="4"/>
  <c r="U103" i="4"/>
  <c r="U104" i="4"/>
  <c r="U106" i="4"/>
  <c r="U107" i="4"/>
  <c r="U108" i="4"/>
  <c r="U109" i="4"/>
  <c r="U110" i="4"/>
  <c r="U111" i="4"/>
  <c r="U112" i="4"/>
  <c r="U113" i="4"/>
  <c r="U114" i="4"/>
  <c r="U115" i="4"/>
  <c r="U116" i="4"/>
  <c r="U117" i="4"/>
  <c r="U118" i="4"/>
  <c r="U119" i="4"/>
  <c r="U120" i="4"/>
  <c r="U121" i="4"/>
  <c r="U122" i="4"/>
  <c r="U123" i="4"/>
  <c r="U124" i="4"/>
  <c r="U125" i="4"/>
  <c r="U126" i="4"/>
  <c r="U127" i="4"/>
  <c r="U128" i="4"/>
  <c r="U129" i="4"/>
  <c r="U130" i="4"/>
  <c r="U131" i="4"/>
  <c r="T15" i="4"/>
  <c r="T16" i="4"/>
  <c r="T17" i="4"/>
  <c r="T18" i="4"/>
  <c r="T19" i="4"/>
  <c r="T20" i="4"/>
  <c r="T21" i="4"/>
  <c r="T22" i="4"/>
  <c r="T23" i="4"/>
  <c r="T28" i="4"/>
  <c r="T29" i="4"/>
  <c r="T30" i="4"/>
  <c r="T31" i="4"/>
  <c r="T32" i="4"/>
  <c r="T33" i="4"/>
  <c r="T34" i="4"/>
  <c r="T35" i="4"/>
  <c r="T40" i="4"/>
  <c r="T41" i="4"/>
  <c r="T42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S18" i="4"/>
  <c r="S19" i="4"/>
  <c r="S20" i="4"/>
  <c r="S21" i="4"/>
  <c r="S22" i="4"/>
  <c r="S23" i="4"/>
  <c r="S24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5" i="4"/>
  <c r="S76" i="4"/>
  <c r="S77" i="4"/>
  <c r="S78" i="4"/>
  <c r="S79" i="4"/>
  <c r="S80" i="4"/>
  <c r="S81" i="4"/>
  <c r="S82" i="4"/>
  <c r="S83" i="4"/>
  <c r="S84" i="4"/>
  <c r="S85" i="4"/>
  <c r="S86" i="4"/>
  <c r="S87" i="4"/>
  <c r="S88" i="4"/>
  <c r="S89" i="4"/>
  <c r="S90" i="4"/>
  <c r="S91" i="4"/>
  <c r="S92" i="4"/>
  <c r="S93" i="4"/>
  <c r="S94" i="4"/>
  <c r="S95" i="4"/>
  <c r="S96" i="4"/>
  <c r="S97" i="4"/>
  <c r="S98" i="4"/>
  <c r="S99" i="4"/>
  <c r="S100" i="4"/>
  <c r="S101" i="4"/>
  <c r="S102" i="4"/>
  <c r="S106" i="4"/>
  <c r="S107" i="4"/>
  <c r="S108" i="4"/>
  <c r="S109" i="4"/>
  <c r="S110" i="4"/>
  <c r="S111" i="4"/>
  <c r="S112" i="4"/>
  <c r="S113" i="4"/>
  <c r="S114" i="4"/>
  <c r="S115" i="4"/>
  <c r="S116" i="4"/>
  <c r="S117" i="4"/>
  <c r="S118" i="4"/>
  <c r="S119" i="4"/>
  <c r="S120" i="4"/>
  <c r="S121" i="4"/>
  <c r="S122" i="4"/>
  <c r="S123" i="4"/>
  <c r="S124" i="4"/>
  <c r="S125" i="4"/>
  <c r="S126" i="4"/>
  <c r="S127" i="4"/>
  <c r="S128" i="4"/>
  <c r="S129" i="4"/>
  <c r="S130" i="4"/>
  <c r="S131" i="4"/>
  <c r="U12" i="2" l="1"/>
  <c r="U13" i="2"/>
  <c r="U14" i="2"/>
  <c r="U16" i="2"/>
  <c r="U17" i="2"/>
  <c r="U18" i="2"/>
  <c r="U19" i="2"/>
  <c r="U20" i="2"/>
  <c r="U21" i="2"/>
  <c r="U22" i="2"/>
  <c r="U23" i="2"/>
  <c r="U24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T12" i="2"/>
  <c r="T13" i="2"/>
  <c r="T14" i="2"/>
  <c r="T16" i="2"/>
  <c r="T17" i="2"/>
  <c r="T18" i="2"/>
  <c r="T19" i="2"/>
  <c r="T20" i="2"/>
  <c r="T21" i="2"/>
  <c r="T22" i="2"/>
  <c r="T23" i="2"/>
  <c r="T26" i="2"/>
  <c r="T27" i="2"/>
  <c r="T28" i="2"/>
  <c r="T29" i="2"/>
  <c r="T30" i="2"/>
  <c r="T31" i="2"/>
  <c r="T32" i="2"/>
  <c r="T33" i="2"/>
  <c r="T34" i="2"/>
  <c r="T35" i="2"/>
  <c r="T36" i="2"/>
  <c r="T40" i="2"/>
  <c r="T41" i="2"/>
  <c r="T42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S18" i="2"/>
  <c r="S19" i="2"/>
  <c r="S20" i="2"/>
  <c r="S21" i="2"/>
  <c r="S22" i="2"/>
  <c r="S23" i="2"/>
  <c r="S24" i="2"/>
  <c r="S26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U11" i="2" l="1"/>
  <c r="T11" i="2"/>
  <c r="S11" i="2"/>
  <c r="U10" i="2"/>
  <c r="T10" i="2"/>
  <c r="S10" i="2"/>
  <c r="U9" i="2"/>
  <c r="T9" i="2"/>
  <c r="S9" i="2"/>
  <c r="U8" i="2"/>
  <c r="T8" i="2"/>
  <c r="S8" i="2"/>
  <c r="U7" i="2"/>
  <c r="T7" i="2"/>
  <c r="S7" i="2"/>
  <c r="U6" i="2"/>
  <c r="T6" i="2"/>
  <c r="S6" i="2"/>
  <c r="U137" i="1"/>
  <c r="T137" i="1"/>
  <c r="S137" i="1"/>
  <c r="U136" i="1"/>
  <c r="T136" i="1"/>
  <c r="S136" i="1"/>
  <c r="U135" i="1"/>
  <c r="T135" i="1"/>
  <c r="S135" i="1"/>
  <c r="U134" i="1"/>
  <c r="T134" i="1"/>
  <c r="S134" i="1"/>
  <c r="U133" i="1"/>
  <c r="T133" i="1"/>
  <c r="S133" i="1"/>
  <c r="U132" i="1"/>
  <c r="T132" i="1"/>
  <c r="S132" i="1"/>
  <c r="U131" i="1"/>
  <c r="T131" i="1"/>
  <c r="S131" i="1"/>
  <c r="U130" i="1"/>
  <c r="T130" i="1"/>
  <c r="S130" i="1"/>
  <c r="U129" i="1"/>
  <c r="T129" i="1"/>
  <c r="S129" i="1"/>
  <c r="U128" i="1"/>
  <c r="T128" i="1"/>
  <c r="S128" i="1"/>
  <c r="U127" i="1"/>
  <c r="T127" i="1"/>
  <c r="S127" i="1"/>
  <c r="U126" i="1"/>
  <c r="T126" i="1"/>
  <c r="S126" i="1"/>
  <c r="U125" i="1"/>
  <c r="T125" i="1"/>
  <c r="S125" i="1"/>
  <c r="U124" i="1"/>
  <c r="T124" i="1"/>
  <c r="S124" i="1"/>
  <c r="U123" i="1"/>
  <c r="T123" i="1"/>
  <c r="S123" i="1"/>
  <c r="U122" i="1"/>
  <c r="T122" i="1"/>
  <c r="S122" i="1"/>
  <c r="U121" i="1"/>
  <c r="T121" i="1"/>
  <c r="S121" i="1"/>
  <c r="U120" i="1"/>
  <c r="T120" i="1"/>
  <c r="S120" i="1"/>
  <c r="U119" i="1"/>
  <c r="T119" i="1"/>
  <c r="S119" i="1"/>
  <c r="U118" i="1"/>
  <c r="T118" i="1"/>
  <c r="S118" i="1"/>
  <c r="U117" i="1"/>
  <c r="T117" i="1"/>
  <c r="S117" i="1"/>
  <c r="U116" i="1"/>
  <c r="T116" i="1"/>
  <c r="S116" i="1"/>
  <c r="U115" i="1"/>
  <c r="T115" i="1"/>
  <c r="S115" i="1"/>
  <c r="U114" i="1"/>
  <c r="T114" i="1"/>
  <c r="S114" i="1"/>
  <c r="U113" i="1"/>
  <c r="T113" i="1"/>
  <c r="S113" i="1"/>
  <c r="U112" i="1"/>
  <c r="T112" i="1"/>
  <c r="S112" i="1"/>
  <c r="U111" i="1"/>
  <c r="T111" i="1"/>
  <c r="S111" i="1"/>
  <c r="U110" i="1"/>
  <c r="T110" i="1"/>
  <c r="S110" i="1"/>
  <c r="U109" i="1"/>
  <c r="T109" i="1"/>
  <c r="S109" i="1"/>
  <c r="U108" i="1"/>
  <c r="T108" i="1"/>
  <c r="S108" i="1"/>
  <c r="U107" i="1"/>
  <c r="T107" i="1"/>
  <c r="S107" i="1"/>
  <c r="U106" i="1"/>
  <c r="T106" i="1"/>
  <c r="S106" i="1"/>
  <c r="U105" i="1"/>
  <c r="T105" i="1"/>
  <c r="S105" i="1"/>
  <c r="U104" i="1"/>
  <c r="T104" i="1"/>
  <c r="S104" i="1"/>
  <c r="U103" i="1"/>
  <c r="T103" i="1"/>
  <c r="S103" i="1"/>
  <c r="U102" i="1"/>
  <c r="T102" i="1"/>
  <c r="S102" i="1"/>
  <c r="U101" i="1"/>
  <c r="T101" i="1"/>
  <c r="S101" i="1"/>
  <c r="U100" i="1"/>
  <c r="T100" i="1"/>
  <c r="S100" i="1"/>
  <c r="U99" i="1"/>
  <c r="T99" i="1"/>
  <c r="S99" i="1"/>
  <c r="U98" i="1"/>
  <c r="T98" i="1"/>
  <c r="S98" i="1"/>
  <c r="U97" i="1"/>
  <c r="T97" i="1"/>
  <c r="S97" i="1"/>
  <c r="U96" i="1"/>
  <c r="T96" i="1"/>
  <c r="S96" i="1"/>
  <c r="U95" i="1"/>
  <c r="T95" i="1"/>
  <c r="S95" i="1"/>
  <c r="U94" i="1"/>
  <c r="T94" i="1"/>
  <c r="S94" i="1"/>
  <c r="U93" i="1"/>
  <c r="T93" i="1"/>
  <c r="S93" i="1"/>
  <c r="U92" i="1"/>
  <c r="T92" i="1"/>
  <c r="S92" i="1"/>
  <c r="U91" i="1"/>
  <c r="T91" i="1"/>
  <c r="S91" i="1"/>
  <c r="U90" i="1"/>
  <c r="T90" i="1"/>
  <c r="S90" i="1"/>
  <c r="U89" i="1"/>
  <c r="T89" i="1"/>
  <c r="S89" i="1"/>
  <c r="U88" i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U76" i="1"/>
  <c r="T76" i="1"/>
  <c r="S76" i="1"/>
  <c r="U75" i="1"/>
  <c r="T75" i="1"/>
  <c r="S75" i="1"/>
  <c r="U74" i="1"/>
  <c r="T74" i="1"/>
  <c r="S74" i="1"/>
  <c r="U73" i="1"/>
  <c r="T73" i="1"/>
  <c r="U72" i="1"/>
  <c r="T72" i="1"/>
  <c r="S72" i="1"/>
  <c r="U71" i="1"/>
  <c r="T71" i="1"/>
  <c r="S71" i="1"/>
  <c r="U70" i="1"/>
  <c r="T70" i="1"/>
  <c r="S70" i="1"/>
  <c r="U69" i="1"/>
  <c r="T69" i="1"/>
  <c r="S69" i="1"/>
  <c r="U68" i="1"/>
  <c r="T68" i="1"/>
  <c r="S68" i="1"/>
  <c r="U67" i="1"/>
  <c r="T67" i="1"/>
  <c r="S67" i="1"/>
  <c r="U66" i="1"/>
  <c r="T66" i="1"/>
  <c r="S66" i="1"/>
  <c r="U65" i="1"/>
  <c r="T65" i="1"/>
  <c r="S65" i="1"/>
  <c r="U64" i="1"/>
  <c r="T64" i="1"/>
  <c r="S64" i="1"/>
  <c r="U63" i="1"/>
  <c r="T63" i="1"/>
  <c r="S63" i="1"/>
  <c r="U62" i="1"/>
  <c r="T62" i="1"/>
  <c r="S62" i="1"/>
  <c r="U61" i="1"/>
  <c r="T61" i="1"/>
  <c r="S61" i="1"/>
  <c r="U60" i="1"/>
  <c r="T60" i="1"/>
  <c r="S60" i="1"/>
  <c r="U59" i="1"/>
  <c r="T59" i="1"/>
  <c r="S59" i="1"/>
  <c r="U58" i="1"/>
  <c r="T58" i="1"/>
  <c r="S58" i="1"/>
  <c r="U57" i="1"/>
  <c r="T57" i="1"/>
  <c r="S57" i="1"/>
  <c r="U56" i="1"/>
  <c r="T56" i="1"/>
  <c r="S56" i="1"/>
  <c r="U55" i="1"/>
  <c r="T55" i="1"/>
  <c r="S55" i="1"/>
  <c r="U54" i="1"/>
  <c r="T54" i="1"/>
  <c r="S54" i="1"/>
  <c r="U53" i="1"/>
  <c r="T53" i="1"/>
  <c r="S53" i="1"/>
  <c r="U52" i="1"/>
  <c r="T52" i="1"/>
  <c r="S52" i="1"/>
  <c r="U51" i="1"/>
  <c r="T51" i="1"/>
  <c r="S51" i="1"/>
  <c r="U50" i="1"/>
  <c r="T50" i="1"/>
  <c r="S50" i="1"/>
  <c r="U49" i="1"/>
  <c r="T49" i="1"/>
  <c r="S49" i="1"/>
  <c r="U48" i="1"/>
  <c r="T48" i="1"/>
  <c r="S48" i="1"/>
  <c r="U47" i="1"/>
  <c r="T47" i="1"/>
  <c r="S47" i="1"/>
  <c r="U46" i="1"/>
  <c r="T46" i="1"/>
  <c r="S46" i="1"/>
  <c r="U45" i="1"/>
  <c r="T45" i="1"/>
  <c r="S45" i="1"/>
  <c r="U44" i="1"/>
  <c r="T44" i="1"/>
  <c r="S44" i="1"/>
  <c r="U43" i="1"/>
  <c r="T43" i="1"/>
  <c r="S43" i="1"/>
  <c r="U42" i="1"/>
  <c r="T42" i="1"/>
  <c r="S42" i="1"/>
  <c r="U41" i="1"/>
  <c r="T41" i="1"/>
  <c r="S41" i="1"/>
  <c r="U40" i="1"/>
  <c r="T40" i="1"/>
  <c r="S40" i="1"/>
  <c r="U39" i="1"/>
  <c r="T39" i="1"/>
  <c r="S39" i="1"/>
  <c r="U38" i="1"/>
  <c r="T38" i="1"/>
  <c r="S38" i="1"/>
  <c r="U37" i="1"/>
  <c r="T37" i="1"/>
  <c r="S37" i="1"/>
  <c r="U36" i="1"/>
  <c r="T36" i="1"/>
  <c r="S36" i="1"/>
  <c r="U35" i="1"/>
  <c r="T35" i="1"/>
  <c r="S35" i="1"/>
  <c r="U34" i="1"/>
  <c r="T34" i="1"/>
  <c r="S34" i="1"/>
  <c r="U33" i="1"/>
  <c r="T33" i="1"/>
  <c r="S33" i="1"/>
  <c r="U32" i="1"/>
  <c r="T32" i="1"/>
  <c r="S32" i="1"/>
  <c r="U31" i="1"/>
  <c r="T31" i="1"/>
  <c r="S31" i="1"/>
  <c r="U30" i="1"/>
  <c r="T30" i="1"/>
  <c r="S30" i="1"/>
  <c r="U29" i="1"/>
  <c r="T29" i="1"/>
  <c r="S29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U18" i="1"/>
  <c r="T18" i="1"/>
  <c r="S18" i="1"/>
  <c r="U17" i="1"/>
  <c r="T17" i="1"/>
  <c r="S17" i="1"/>
  <c r="U16" i="1"/>
  <c r="T16" i="1"/>
  <c r="S16" i="1"/>
  <c r="U15" i="1"/>
  <c r="T15" i="1"/>
  <c r="S15" i="1"/>
  <c r="U14" i="1"/>
  <c r="T14" i="1"/>
  <c r="S14" i="1"/>
  <c r="U13" i="1"/>
  <c r="T13" i="1"/>
  <c r="S13" i="1"/>
  <c r="U12" i="1"/>
  <c r="T12" i="1"/>
  <c r="S12" i="1"/>
  <c r="U11" i="1"/>
  <c r="T11" i="1"/>
  <c r="S11" i="1"/>
  <c r="U10" i="1"/>
  <c r="T10" i="1"/>
  <c r="S10" i="1"/>
  <c r="U9" i="1"/>
  <c r="T9" i="1"/>
  <c r="S9" i="1"/>
  <c r="U8" i="1"/>
  <c r="T8" i="1"/>
  <c r="S8" i="1"/>
  <c r="U7" i="1"/>
  <c r="T7" i="1"/>
  <c r="S7" i="1"/>
  <c r="U6" i="1"/>
  <c r="T6" i="1"/>
  <c r="S6" i="1"/>
  <c r="U11" i="4" l="1"/>
  <c r="T11" i="4"/>
  <c r="S11" i="4"/>
  <c r="U10" i="4"/>
  <c r="T10" i="4"/>
  <c r="S10" i="4"/>
  <c r="U9" i="4"/>
  <c r="T9" i="4"/>
  <c r="S9" i="4"/>
  <c r="U8" i="4"/>
  <c r="T8" i="4"/>
  <c r="S8" i="4"/>
  <c r="U7" i="4"/>
  <c r="T7" i="4"/>
  <c r="S7" i="4"/>
  <c r="U6" i="4"/>
  <c r="T6" i="4"/>
  <c r="S6" i="4"/>
  <c r="U137" i="3"/>
  <c r="T137" i="3"/>
  <c r="S137" i="3"/>
  <c r="U136" i="3"/>
  <c r="T136" i="3"/>
  <c r="S136" i="3"/>
  <c r="U135" i="3"/>
  <c r="T135" i="3"/>
  <c r="S135" i="3"/>
  <c r="U134" i="3"/>
  <c r="T134" i="3"/>
  <c r="S134" i="3"/>
  <c r="U133" i="3"/>
  <c r="T133" i="3"/>
  <c r="S133" i="3"/>
  <c r="U132" i="3"/>
  <c r="T132" i="3"/>
  <c r="S132" i="3"/>
  <c r="U131" i="3"/>
  <c r="T131" i="3"/>
  <c r="S131" i="3"/>
  <c r="U130" i="3"/>
  <c r="T130" i="3"/>
  <c r="S130" i="3"/>
  <c r="U129" i="3"/>
  <c r="T129" i="3"/>
  <c r="S129" i="3"/>
  <c r="U128" i="3"/>
  <c r="T128" i="3"/>
  <c r="S128" i="3"/>
  <c r="U127" i="3"/>
  <c r="T127" i="3"/>
  <c r="S127" i="3"/>
  <c r="U126" i="3"/>
  <c r="T126" i="3"/>
  <c r="S126" i="3"/>
  <c r="U125" i="3"/>
  <c r="T125" i="3"/>
  <c r="S125" i="3"/>
  <c r="U124" i="3"/>
  <c r="T124" i="3"/>
  <c r="S124" i="3"/>
  <c r="U123" i="3"/>
  <c r="T123" i="3"/>
  <c r="S123" i="3"/>
  <c r="U122" i="3"/>
  <c r="T122" i="3"/>
  <c r="S122" i="3"/>
  <c r="U121" i="3"/>
  <c r="T121" i="3"/>
  <c r="S121" i="3"/>
  <c r="U120" i="3"/>
  <c r="T120" i="3"/>
  <c r="S120" i="3"/>
  <c r="U119" i="3"/>
  <c r="T119" i="3"/>
  <c r="S119" i="3"/>
  <c r="U118" i="3"/>
  <c r="T118" i="3"/>
  <c r="S118" i="3"/>
  <c r="U117" i="3"/>
  <c r="T117" i="3"/>
  <c r="S117" i="3"/>
  <c r="U116" i="3"/>
  <c r="T116" i="3"/>
  <c r="S116" i="3"/>
  <c r="U115" i="3"/>
  <c r="T115" i="3"/>
  <c r="S115" i="3"/>
  <c r="U114" i="3"/>
  <c r="T114" i="3"/>
  <c r="S114" i="3"/>
  <c r="U113" i="3"/>
  <c r="T113" i="3"/>
  <c r="S113" i="3"/>
  <c r="U112" i="3"/>
  <c r="T112" i="3"/>
  <c r="S112" i="3"/>
  <c r="U111" i="3"/>
  <c r="T111" i="3"/>
  <c r="S111" i="3"/>
  <c r="U110" i="3"/>
  <c r="T110" i="3"/>
  <c r="S110" i="3"/>
  <c r="U109" i="3"/>
  <c r="T109" i="3"/>
  <c r="S109" i="3"/>
  <c r="U108" i="3"/>
  <c r="T108" i="3"/>
  <c r="S108" i="3"/>
  <c r="U107" i="3"/>
  <c r="T107" i="3"/>
  <c r="S107" i="3"/>
  <c r="U106" i="3"/>
  <c r="T106" i="3"/>
  <c r="S106" i="3"/>
  <c r="U105" i="3"/>
  <c r="T105" i="3"/>
  <c r="S105" i="3"/>
  <c r="U104" i="3"/>
  <c r="T104" i="3"/>
  <c r="S104" i="3"/>
  <c r="U103" i="3"/>
  <c r="T103" i="3"/>
  <c r="S103" i="3"/>
  <c r="U102" i="3"/>
  <c r="T102" i="3"/>
  <c r="S102" i="3"/>
  <c r="U101" i="3"/>
  <c r="T101" i="3"/>
  <c r="S101" i="3"/>
  <c r="U100" i="3"/>
  <c r="T100" i="3"/>
  <c r="S100" i="3"/>
  <c r="U99" i="3"/>
  <c r="T99" i="3"/>
  <c r="S99" i="3"/>
  <c r="U98" i="3"/>
  <c r="T98" i="3"/>
  <c r="S98" i="3"/>
  <c r="U97" i="3"/>
  <c r="T97" i="3"/>
  <c r="S97" i="3"/>
  <c r="U96" i="3"/>
  <c r="T96" i="3"/>
  <c r="S96" i="3"/>
  <c r="U95" i="3"/>
  <c r="T95" i="3"/>
  <c r="S95" i="3"/>
  <c r="U94" i="3"/>
  <c r="T94" i="3"/>
  <c r="S94" i="3"/>
  <c r="U93" i="3"/>
  <c r="T93" i="3"/>
  <c r="S93" i="3"/>
  <c r="U92" i="3"/>
  <c r="T92" i="3"/>
  <c r="S92" i="3"/>
  <c r="U91" i="3"/>
  <c r="T91" i="3"/>
  <c r="S91" i="3"/>
  <c r="U90" i="3"/>
  <c r="T90" i="3"/>
  <c r="S90" i="3"/>
  <c r="U89" i="3"/>
  <c r="T89" i="3"/>
  <c r="S89" i="3"/>
  <c r="U88" i="3"/>
  <c r="T88" i="3"/>
  <c r="S88" i="3"/>
  <c r="U87" i="3"/>
  <c r="T87" i="3"/>
  <c r="S87" i="3"/>
  <c r="U86" i="3"/>
  <c r="T86" i="3"/>
  <c r="S86" i="3"/>
  <c r="U85" i="3"/>
  <c r="T85" i="3"/>
  <c r="S85" i="3"/>
  <c r="U84" i="3"/>
  <c r="T84" i="3"/>
  <c r="S84" i="3"/>
  <c r="U83" i="3"/>
  <c r="T83" i="3"/>
  <c r="S83" i="3"/>
  <c r="U82" i="3"/>
  <c r="T82" i="3"/>
  <c r="S82" i="3"/>
  <c r="U81" i="3"/>
  <c r="T81" i="3"/>
  <c r="S81" i="3"/>
  <c r="U80" i="3"/>
  <c r="T80" i="3"/>
  <c r="S80" i="3"/>
  <c r="U79" i="3"/>
  <c r="T79" i="3"/>
  <c r="S79" i="3"/>
  <c r="U78" i="3"/>
  <c r="T78" i="3"/>
  <c r="S78" i="3"/>
  <c r="U77" i="3"/>
  <c r="T77" i="3"/>
  <c r="S77" i="3"/>
  <c r="U76" i="3"/>
  <c r="T76" i="3"/>
  <c r="S76" i="3"/>
  <c r="U75" i="3"/>
  <c r="T75" i="3"/>
  <c r="S75" i="3"/>
  <c r="U74" i="3"/>
  <c r="T74" i="3"/>
  <c r="S74" i="3"/>
  <c r="U73" i="3"/>
  <c r="T73" i="3"/>
  <c r="S73" i="3"/>
  <c r="U72" i="3"/>
  <c r="T72" i="3"/>
  <c r="S72" i="3"/>
  <c r="U71" i="3"/>
  <c r="T71" i="3"/>
  <c r="S71" i="3"/>
  <c r="U70" i="3"/>
  <c r="T70" i="3"/>
  <c r="S70" i="3"/>
  <c r="U69" i="3"/>
  <c r="T69" i="3"/>
  <c r="S69" i="3"/>
  <c r="U68" i="3"/>
  <c r="T68" i="3"/>
  <c r="S68" i="3"/>
  <c r="U67" i="3"/>
  <c r="T67" i="3"/>
  <c r="S67" i="3"/>
  <c r="U66" i="3"/>
  <c r="T66" i="3"/>
  <c r="S66" i="3"/>
  <c r="U65" i="3"/>
  <c r="T65" i="3"/>
  <c r="S65" i="3"/>
  <c r="U64" i="3"/>
  <c r="T64" i="3"/>
  <c r="S64" i="3"/>
  <c r="U63" i="3"/>
  <c r="T63" i="3"/>
  <c r="S63" i="3"/>
  <c r="U62" i="3"/>
  <c r="T62" i="3"/>
  <c r="S62" i="3"/>
  <c r="U61" i="3"/>
  <c r="T61" i="3"/>
  <c r="S61" i="3"/>
  <c r="U60" i="3"/>
  <c r="T60" i="3"/>
  <c r="S60" i="3"/>
  <c r="U59" i="3"/>
  <c r="T59" i="3"/>
  <c r="S59" i="3"/>
  <c r="U58" i="3"/>
  <c r="T58" i="3"/>
  <c r="S58" i="3"/>
  <c r="U57" i="3"/>
  <c r="T57" i="3"/>
  <c r="S57" i="3"/>
  <c r="U56" i="3"/>
  <c r="T56" i="3"/>
  <c r="S56" i="3"/>
  <c r="U55" i="3"/>
  <c r="T55" i="3"/>
  <c r="S55" i="3"/>
  <c r="U54" i="3"/>
  <c r="T54" i="3"/>
  <c r="S54" i="3"/>
  <c r="U53" i="3"/>
  <c r="T53" i="3"/>
  <c r="S53" i="3"/>
  <c r="U52" i="3"/>
  <c r="T52" i="3"/>
  <c r="S52" i="3"/>
  <c r="U51" i="3"/>
  <c r="T51" i="3"/>
  <c r="S51" i="3"/>
  <c r="U50" i="3"/>
  <c r="T50" i="3"/>
  <c r="S50" i="3"/>
  <c r="U49" i="3"/>
  <c r="T49" i="3"/>
  <c r="S49" i="3"/>
  <c r="U48" i="3"/>
  <c r="T48" i="3"/>
  <c r="S48" i="3"/>
  <c r="U47" i="3"/>
  <c r="T47" i="3"/>
  <c r="S47" i="3"/>
  <c r="U46" i="3"/>
  <c r="T46" i="3"/>
  <c r="S46" i="3"/>
  <c r="U45" i="3"/>
  <c r="T45" i="3"/>
  <c r="S45" i="3"/>
  <c r="U44" i="3"/>
  <c r="T44" i="3"/>
  <c r="S44" i="3"/>
  <c r="U43" i="3"/>
  <c r="T43" i="3"/>
  <c r="S43" i="3"/>
  <c r="U42" i="3"/>
  <c r="T42" i="3"/>
  <c r="S42" i="3"/>
  <c r="U41" i="3"/>
  <c r="T41" i="3"/>
  <c r="S41" i="3"/>
  <c r="U40" i="3"/>
  <c r="T40" i="3"/>
  <c r="S40" i="3"/>
  <c r="U39" i="3"/>
  <c r="T39" i="3"/>
  <c r="S39" i="3"/>
  <c r="U38" i="3"/>
  <c r="T38" i="3"/>
  <c r="S38" i="3"/>
  <c r="U37" i="3"/>
  <c r="T37" i="3"/>
  <c r="S37" i="3"/>
  <c r="U36" i="3"/>
  <c r="T36" i="3"/>
  <c r="S36" i="3"/>
  <c r="U35" i="3"/>
  <c r="T35" i="3"/>
  <c r="S35" i="3"/>
  <c r="U34" i="3"/>
  <c r="T34" i="3"/>
  <c r="S34" i="3"/>
  <c r="U33" i="3"/>
  <c r="T33" i="3"/>
  <c r="S33" i="3"/>
  <c r="U32" i="3"/>
  <c r="T32" i="3"/>
  <c r="S32" i="3"/>
  <c r="U31" i="3"/>
  <c r="T31" i="3"/>
  <c r="S31" i="3"/>
  <c r="U30" i="3"/>
  <c r="T30" i="3"/>
  <c r="S30" i="3"/>
  <c r="U29" i="3"/>
  <c r="T29" i="3"/>
  <c r="S29" i="3"/>
  <c r="U28" i="3"/>
  <c r="T28" i="3"/>
  <c r="S28" i="3"/>
  <c r="U27" i="3"/>
  <c r="T27" i="3"/>
  <c r="S27" i="3"/>
  <c r="U26" i="3"/>
  <c r="T26" i="3"/>
  <c r="S26" i="3"/>
  <c r="U25" i="3"/>
  <c r="T25" i="3"/>
  <c r="S25" i="3"/>
  <c r="U24" i="3"/>
  <c r="T24" i="3"/>
  <c r="S24" i="3"/>
  <c r="U23" i="3"/>
  <c r="T23" i="3"/>
  <c r="S23" i="3"/>
  <c r="U22" i="3"/>
  <c r="T22" i="3"/>
  <c r="S22" i="3"/>
  <c r="U21" i="3"/>
  <c r="T21" i="3"/>
  <c r="S21" i="3"/>
  <c r="U20" i="3"/>
  <c r="T20" i="3"/>
  <c r="S20" i="3"/>
  <c r="U19" i="3"/>
  <c r="T19" i="3"/>
  <c r="S19" i="3"/>
  <c r="U18" i="3"/>
  <c r="T18" i="3"/>
  <c r="S18" i="3"/>
  <c r="U17" i="3"/>
  <c r="T17" i="3"/>
  <c r="S17" i="3"/>
  <c r="U16" i="3"/>
  <c r="T16" i="3"/>
  <c r="S16" i="3"/>
  <c r="U15" i="3"/>
  <c r="T15" i="3"/>
  <c r="S15" i="3"/>
  <c r="U14" i="3"/>
  <c r="T14" i="3"/>
  <c r="S14" i="3"/>
  <c r="U13" i="3"/>
  <c r="T13" i="3"/>
  <c r="S13" i="3"/>
  <c r="U12" i="3"/>
  <c r="T12" i="3"/>
  <c r="S12" i="3"/>
  <c r="U11" i="3"/>
  <c r="T11" i="3"/>
  <c r="S11" i="3"/>
  <c r="U10" i="3"/>
  <c r="T10" i="3"/>
  <c r="S10" i="3"/>
  <c r="U9" i="3"/>
  <c r="T9" i="3"/>
  <c r="S9" i="3"/>
  <c r="U8" i="3"/>
  <c r="T8" i="3"/>
  <c r="S8" i="3"/>
  <c r="U7" i="3"/>
  <c r="T7" i="3"/>
  <c r="S7" i="3"/>
  <c r="U6" i="3"/>
  <c r="T6" i="3"/>
  <c r="S6" i="3"/>
</calcChain>
</file>

<file path=xl/sharedStrings.xml><?xml version="1.0" encoding="utf-8"?>
<sst xmlns="http://schemas.openxmlformats.org/spreadsheetml/2006/main" count="782" uniqueCount="94">
  <si>
    <t>Šifra i naziv županije</t>
  </si>
  <si>
    <t>Sve pravne osobe ukupno</t>
  </si>
  <si>
    <t>Pravne osobe bez zaposlenih</t>
  </si>
  <si>
    <t>Sve fizičke osobe ukupno</t>
  </si>
  <si>
    <t>Fizičke osobe bez zaposlenih</t>
  </si>
  <si>
    <t>Ukupno pravne i fizičke osobe</t>
  </si>
  <si>
    <t>Broj osoba</t>
  </si>
  <si>
    <t>UKUPNO RH</t>
  </si>
  <si>
    <t>Ukupno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</si>
  <si>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</si>
  <si>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</si>
  <si>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</si>
  <si>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</si>
  <si>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</si>
  <si>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</si>
  <si>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</si>
  <si>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</si>
  <si>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</si>
  <si>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</si>
  <si>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</si>
  <si>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</si>
  <si>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</si>
  <si>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</si>
  <si>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</si>
  <si>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</si>
  <si>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</si>
  <si>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</si>
  <si>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</si>
  <si>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</si>
  <si>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A</t>
  </si>
  <si>
    <t>POLJOPRIVREDA, ŠUMARSTVO I RIBARSTVO</t>
  </si>
  <si>
    <t>B</t>
  </si>
  <si>
    <t>RUDARSTVO I VAĐENJE</t>
  </si>
  <si>
    <t>C</t>
  </si>
  <si>
    <t>PRERAĐIVAČKA INDUSTRIJA</t>
  </si>
  <si>
    <t>D</t>
  </si>
  <si>
    <t>OPSKRBA ELEKTRIČNOM ENERGIJOM, PLINOM, PAROM I KLIMATIZACIJA</t>
  </si>
  <si>
    <t>E</t>
  </si>
  <si>
    <t>OPSKRBA VODOM; UKLANJANJE OTPADNIH VODA, GOSPODARENJE OTPADOM TE DJELATNOSTI SANACIJE OKOLIŠA</t>
  </si>
  <si>
    <t>F</t>
  </si>
  <si>
    <t>GRAĐEVINARSTVO</t>
  </si>
  <si>
    <t>G</t>
  </si>
  <si>
    <t>TRGOVINA NA VELIKO I NA MALO; POPRAVAK MOTORNIH VOZILA I MOTOCIKALA</t>
  </si>
  <si>
    <t>H</t>
  </si>
  <si>
    <t>PRIJEVOZ I SKLADIŠTENJE</t>
  </si>
  <si>
    <t>I</t>
  </si>
  <si>
    <t>DJELATNOSTI PRUŽANJA SMJEŠTAJA TE PRIPREME I USLUŽIVANJA HRANE</t>
  </si>
  <si>
    <t>J</t>
  </si>
  <si>
    <t>INFORMACIJE I KOMUNIKACIJE</t>
  </si>
  <si>
    <t>K</t>
  </si>
  <si>
    <t>FINANCIJSKE DJELATNOSTI I DJELATNOSTI OSIGURANJA</t>
  </si>
  <si>
    <t>L</t>
  </si>
  <si>
    <t>POSLOVANJE NEKRETNINAMA</t>
  </si>
  <si>
    <t>M</t>
  </si>
  <si>
    <t>STRUČNE, ZNANSTVENE I TEHNIČKE DJELATNOSTI</t>
  </si>
  <si>
    <t>N</t>
  </si>
  <si>
    <t>ADMINISTRATIVNE I POMOĆNE USLUŽNE DJELATNOSTI</t>
  </si>
  <si>
    <t>O</t>
  </si>
  <si>
    <t>JAVNA UPRAVA I OBRANA; OBVEZNO SOCIJALNO OSIGURANJE</t>
  </si>
  <si>
    <t>P</t>
  </si>
  <si>
    <t>OBRAZOVANJE</t>
  </si>
  <si>
    <t>Q</t>
  </si>
  <si>
    <t>DJELATNOSTI ZDRAVSTVENE ZAŠTITE I SOCIJALNE SKRBI</t>
  </si>
  <si>
    <t>R</t>
  </si>
  <si>
    <t>UMJETNOST, ZABAVA I REKREACIJA</t>
  </si>
  <si>
    <t>S</t>
  </si>
  <si>
    <t>OSTALE USLUŽNE DJELATNOSTI</t>
  </si>
  <si>
    <t xml:space="preserve">Neizvršene osnove pravnih i fizičkih osoba koje obavljaju registriranu djelatnost na dan 30.09.2022. g. - po ŽUPANIJAMA i po ročnosti </t>
  </si>
  <si>
    <t>Iznosi u tisućama kuna</t>
  </si>
  <si>
    <t>Iznosi u tisućama eura</t>
  </si>
  <si>
    <t xml:space="preserve">Trajanje </t>
  </si>
  <si>
    <t>Ukupno pravne i fizičke bez zaposl.</t>
  </si>
  <si>
    <t>Prosječan iznos duga</t>
  </si>
  <si>
    <t xml:space="preserve">Broj zaposlenih </t>
  </si>
  <si>
    <t xml:space="preserve">Iznos neizvršenih osnova </t>
  </si>
  <si>
    <t>Broj  
osoba</t>
  </si>
  <si>
    <t xml:space="preserve">Po pravnoj osobi </t>
  </si>
  <si>
    <t xml:space="preserve">Po fizičkoj  osobi </t>
  </si>
  <si>
    <t>Po pravnoj i fizičkoj osobi ukupno</t>
  </si>
  <si>
    <t>Ukupno sve županije (Ukupno RH)</t>
  </si>
  <si>
    <t>do 30 dana</t>
  </si>
  <si>
    <t>31 – 60 dana</t>
  </si>
  <si>
    <t>61 – 180 dana</t>
  </si>
  <si>
    <t>181 – 360 dana</t>
  </si>
  <si>
    <t>preko 360 dana</t>
  </si>
  <si>
    <t>OSIJEČKO-BARANJSKA</t>
  </si>
  <si>
    <t xml:space="preserve">Neizvršene osnove pravnih i fizičkih osoba koje obavljaju registriranu djelatnost na dan 30.09.2022. g. - po DJELATNOSTIMA i po ročnosti </t>
  </si>
  <si>
    <t>Šifra i naziv djelatnosti</t>
  </si>
  <si>
    <t>Trajanje</t>
  </si>
  <si>
    <t>Ukupno sve djelatnosti (Ukupno RH)</t>
  </si>
  <si>
    <t>Z</t>
  </si>
  <si>
    <t>FIZIČKE OSOBE BEZ DJELATNOSTI ILI DJELATNOST NEPOZNATA</t>
  </si>
  <si>
    <t xml:space="preserve">Neizvršene osnove pravnih i fizičkih osoba koje obavljaju registriranu djelatnost na dan 30.09.2023. g. - po ŽUPANIJAMA i po ročnosti </t>
  </si>
  <si>
    <t xml:space="preserve">Neizvršene osnove pravnih i fizičkih osoba koje obavljaju registriranu djelatnost na dan 30.09.2023. g. - po DJELATNOSTIMA i po ročnosti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</si>
</sst>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MS Sans Serif"/>
      <charset val="238"/>
    </font>
    <font>
      <b/>
      <sz val="11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name val="MS Sans Serif"/>
      <charset val="238"/>
    </font>
    <font>
      <sz val="10"/>
      <name val="MS Sans Serif"/>
      <family val="2"/>
      <charset val="238"/>
    </font>
    <font>
      <sz val="8"/>
      <color indexed="56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Arial"/>
      <family val="2"/>
      <charset val="238"/>
    </font>
    <font>
      <b/>
      <sz val="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7"/>
      <color theme="0"/>
      <name val="Arial"/>
      <family val="2"/>
      <charset val="238"/>
    </font>
    <font>
      <b/>
      <sz val="9"/>
      <name val="MS Sans Serif"/>
      <family val="2"/>
      <charset val="238"/>
    </font>
    <font>
      <sz val="9"/>
      <color rgb="FF003366"/>
      <name val="Arial"/>
      <family val="2"/>
      <charset val="238"/>
    </font>
    <font>
      <b/>
      <sz val="9"/>
      <color rgb="FF003366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0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 tint="0.79998168889431442"/>
        <bgColor indexed="8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22"/>
      </right>
      <top style="thin">
        <color theme="0" tint="-0.249977111117893"/>
      </top>
      <bottom/>
      <diagonal/>
    </border>
    <border>
      <left style="thin">
        <color indexed="22"/>
      </left>
      <right style="thin">
        <color indexed="64"/>
      </right>
      <top style="thin">
        <color theme="0" tint="-0.249977111117893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4" fillId="0" borderId="0"/>
  </cellStyleXfs>
  <cellXfs count="118">
    <xf numFmtId="0" fontId="0" fillId="0" borderId="0" xfId="0"/>
    <xf numFmtId="0" fontId="6" fillId="0" borderId="0" xfId="1" applyFont="1"/>
    <xf numFmtId="3" fontId="6" fillId="0" borderId="0" xfId="1" applyNumberFormat="1" applyFont="1"/>
    <xf numFmtId="0" fontId="6" fillId="0" borderId="0" xfId="1" applyFont="1" applyAlignment="1">
      <alignment horizontal="right"/>
    </xf>
    <xf numFmtId="3" fontId="6" fillId="0" borderId="0" xfId="2" applyNumberFormat="1" applyFont="1"/>
    <xf numFmtId="0" fontId="6" fillId="0" borderId="0" xfId="1" applyFont="1" applyAlignment="1">
      <alignment horizontal="center"/>
    </xf>
    <xf numFmtId="0" fontId="6" fillId="0" borderId="0" xfId="1" applyFont="1" applyAlignment="1">
      <alignment vertical="center"/>
    </xf>
    <xf numFmtId="0" fontId="12" fillId="4" borderId="16" xfId="4" applyFont="1" applyFill="1" applyBorder="1" applyAlignment="1">
      <alignment horizontal="center" vertical="center" wrapText="1"/>
    </xf>
    <xf numFmtId="0" fontId="12" fillId="4" borderId="16" xfId="1" applyFont="1" applyFill="1" applyBorder="1" applyAlignment="1">
      <alignment horizontal="center" vertical="center" wrapText="1"/>
    </xf>
    <xf numFmtId="0" fontId="3" fillId="6" borderId="12" xfId="1" applyFont="1" applyFill="1" applyBorder="1" applyAlignment="1">
      <alignment horizontal="left" vertical="center"/>
    </xf>
    <xf numFmtId="3" fontId="3" fillId="6" borderId="12" xfId="2" applyNumberFormat="1" applyFont="1" applyFill="1" applyBorder="1" applyAlignment="1">
      <alignment vertical="center"/>
    </xf>
    <xf numFmtId="0" fontId="3" fillId="6" borderId="16" xfId="1" applyFont="1" applyFill="1" applyBorder="1" applyAlignment="1">
      <alignment horizontal="left" vertical="center"/>
    </xf>
    <xf numFmtId="3" fontId="3" fillId="6" borderId="16" xfId="2" applyNumberFormat="1" applyFont="1" applyFill="1" applyBorder="1" applyAlignment="1">
      <alignment vertical="center"/>
    </xf>
    <xf numFmtId="0" fontId="2" fillId="7" borderId="17" xfId="1" applyFont="1" applyFill="1" applyBorder="1" applyAlignment="1">
      <alignment horizontal="left" vertical="center"/>
    </xf>
    <xf numFmtId="3" fontId="2" fillId="7" borderId="17" xfId="2" applyNumberFormat="1" applyFont="1" applyFill="1" applyBorder="1" applyAlignment="1">
      <alignment vertical="center"/>
    </xf>
    <xf numFmtId="0" fontId="3" fillId="0" borderId="18" xfId="1" applyFont="1" applyBorder="1" applyAlignment="1">
      <alignment horizontal="left" vertical="center"/>
    </xf>
    <xf numFmtId="3" fontId="3" fillId="0" borderId="19" xfId="2" applyNumberFormat="1" applyFont="1" applyBorder="1" applyAlignment="1">
      <alignment vertical="center"/>
    </xf>
    <xf numFmtId="3" fontId="3" fillId="0" borderId="20" xfId="2" applyNumberFormat="1" applyFont="1" applyBorder="1" applyAlignment="1">
      <alignment vertical="center"/>
    </xf>
    <xf numFmtId="3" fontId="3" fillId="0" borderId="21" xfId="2" applyNumberFormat="1" applyFont="1" applyBorder="1" applyAlignment="1">
      <alignment vertical="center"/>
    </xf>
    <xf numFmtId="3" fontId="3" fillId="0" borderId="19" xfId="6" applyNumberFormat="1" applyFont="1" applyFill="1" applyBorder="1" applyAlignment="1">
      <alignment horizontal="right" vertical="center"/>
    </xf>
    <xf numFmtId="3" fontId="3" fillId="0" borderId="20" xfId="6" applyNumberFormat="1" applyFont="1" applyFill="1" applyBorder="1" applyAlignment="1">
      <alignment horizontal="right" vertical="center"/>
    </xf>
    <xf numFmtId="3" fontId="3" fillId="0" borderId="21" xfId="6" applyNumberFormat="1" applyFont="1" applyFill="1" applyBorder="1" applyAlignment="1">
      <alignment horizontal="right" vertical="center"/>
    </xf>
    <xf numFmtId="0" fontId="3" fillId="0" borderId="23" xfId="1" applyFont="1" applyBorder="1" applyAlignment="1">
      <alignment horizontal="left" vertical="center"/>
    </xf>
    <xf numFmtId="3" fontId="3" fillId="0" borderId="24" xfId="2" applyNumberFormat="1" applyFont="1" applyBorder="1" applyAlignment="1">
      <alignment vertical="center"/>
    </xf>
    <xf numFmtId="3" fontId="3" fillId="0" borderId="25" xfId="2" applyNumberFormat="1" applyFont="1" applyBorder="1" applyAlignment="1">
      <alignment vertical="center"/>
    </xf>
    <xf numFmtId="3" fontId="3" fillId="0" borderId="26" xfId="2" applyNumberFormat="1" applyFont="1" applyBorder="1" applyAlignment="1">
      <alignment vertical="center"/>
    </xf>
    <xf numFmtId="3" fontId="3" fillId="0" borderId="24" xfId="6" applyNumberFormat="1" applyFont="1" applyFill="1" applyBorder="1" applyAlignment="1">
      <alignment horizontal="right" vertical="center"/>
    </xf>
    <xf numFmtId="3" fontId="3" fillId="0" borderId="25" xfId="6" applyNumberFormat="1" applyFont="1" applyFill="1" applyBorder="1" applyAlignment="1">
      <alignment horizontal="right" vertical="center"/>
    </xf>
    <xf numFmtId="3" fontId="3" fillId="0" borderId="26" xfId="6" applyNumberFormat="1" applyFont="1" applyFill="1" applyBorder="1" applyAlignment="1">
      <alignment horizontal="right" vertical="center"/>
    </xf>
    <xf numFmtId="0" fontId="3" fillId="0" borderId="27" xfId="1" applyFont="1" applyBorder="1" applyAlignment="1">
      <alignment horizontal="left" vertical="center"/>
    </xf>
    <xf numFmtId="3" fontId="3" fillId="0" borderId="28" xfId="2" applyNumberFormat="1" applyFont="1" applyBorder="1" applyAlignment="1">
      <alignment vertical="center"/>
    </xf>
    <xf numFmtId="3" fontId="3" fillId="0" borderId="29" xfId="2" applyNumberFormat="1" applyFont="1" applyBorder="1" applyAlignment="1">
      <alignment vertical="center"/>
    </xf>
    <xf numFmtId="3" fontId="3" fillId="0" borderId="30" xfId="2" applyNumberFormat="1" applyFont="1" applyBorder="1" applyAlignment="1">
      <alignment vertical="center"/>
    </xf>
    <xf numFmtId="3" fontId="3" fillId="0" borderId="28" xfId="6" applyNumberFormat="1" applyFont="1" applyFill="1" applyBorder="1" applyAlignment="1">
      <alignment horizontal="right" vertical="center"/>
    </xf>
    <xf numFmtId="3" fontId="3" fillId="0" borderId="29" xfId="6" applyNumberFormat="1" applyFont="1" applyFill="1" applyBorder="1" applyAlignment="1">
      <alignment horizontal="right" vertical="center"/>
    </xf>
    <xf numFmtId="3" fontId="3" fillId="0" borderId="30" xfId="6" applyNumberFormat="1" applyFont="1" applyFill="1" applyBorder="1" applyAlignment="1">
      <alignment horizontal="right" vertical="center"/>
    </xf>
    <xf numFmtId="0" fontId="2" fillId="7" borderId="31" xfId="1" applyFont="1" applyFill="1" applyBorder="1" applyAlignment="1">
      <alignment horizontal="left" vertical="center"/>
    </xf>
    <xf numFmtId="3" fontId="2" fillId="7" borderId="32" xfId="2" applyNumberFormat="1" applyFont="1" applyFill="1" applyBorder="1" applyAlignment="1">
      <alignment vertical="center"/>
    </xf>
    <xf numFmtId="3" fontId="2" fillId="7" borderId="33" xfId="2" applyNumberFormat="1" applyFont="1" applyFill="1" applyBorder="1" applyAlignment="1">
      <alignment vertical="center"/>
    </xf>
    <xf numFmtId="3" fontId="2" fillId="7" borderId="34" xfId="2" applyNumberFormat="1" applyFont="1" applyFill="1" applyBorder="1" applyAlignment="1">
      <alignment vertical="center"/>
    </xf>
    <xf numFmtId="0" fontId="3" fillId="0" borderId="35" xfId="1" applyFont="1" applyBorder="1" applyAlignment="1">
      <alignment horizontal="left" vertical="center"/>
    </xf>
    <xf numFmtId="3" fontId="3" fillId="0" borderId="36" xfId="2" applyNumberFormat="1" applyFont="1" applyBorder="1" applyAlignment="1">
      <alignment vertical="center"/>
    </xf>
    <xf numFmtId="3" fontId="3" fillId="0" borderId="37" xfId="2" applyNumberFormat="1" applyFont="1" applyBorder="1" applyAlignment="1">
      <alignment vertical="center"/>
    </xf>
    <xf numFmtId="3" fontId="3" fillId="0" borderId="38" xfId="2" applyNumberFormat="1" applyFont="1" applyBorder="1" applyAlignment="1">
      <alignment vertical="center"/>
    </xf>
    <xf numFmtId="3" fontId="3" fillId="0" borderId="36" xfId="6" applyNumberFormat="1" applyFont="1" applyFill="1" applyBorder="1" applyAlignment="1">
      <alignment horizontal="right" vertical="center"/>
    </xf>
    <xf numFmtId="3" fontId="3" fillId="0" borderId="37" xfId="6" applyNumberFormat="1" applyFont="1" applyFill="1" applyBorder="1" applyAlignment="1">
      <alignment horizontal="right" vertical="center"/>
    </xf>
    <xf numFmtId="3" fontId="3" fillId="0" borderId="38" xfId="6" applyNumberFormat="1" applyFont="1" applyFill="1" applyBorder="1" applyAlignment="1">
      <alignment horizontal="right" vertical="center"/>
    </xf>
    <xf numFmtId="0" fontId="6" fillId="0" borderId="0" xfId="2" applyFont="1"/>
    <xf numFmtId="3" fontId="6" fillId="0" borderId="0" xfId="2" applyNumberFormat="1" applyFont="1" applyAlignment="1">
      <alignment horizontal="center"/>
    </xf>
    <xf numFmtId="0" fontId="6" fillId="0" borderId="0" xfId="4" applyFont="1" applyAlignment="1">
      <alignment horizontal="right"/>
    </xf>
    <xf numFmtId="0" fontId="5" fillId="0" borderId="0" xfId="2"/>
    <xf numFmtId="0" fontId="3" fillId="9" borderId="12" xfId="1" applyFont="1" applyFill="1" applyBorder="1" applyAlignment="1">
      <alignment horizontal="left" vertical="center"/>
    </xf>
    <xf numFmtId="3" fontId="3" fillId="9" borderId="12" xfId="2" applyNumberFormat="1" applyFont="1" applyFill="1" applyBorder="1" applyAlignment="1">
      <alignment vertical="center"/>
    </xf>
    <xf numFmtId="0" fontId="2" fillId="7" borderId="47" xfId="1" applyFont="1" applyFill="1" applyBorder="1" applyAlignment="1">
      <alignment horizontal="left" vertical="center"/>
    </xf>
    <xf numFmtId="3" fontId="2" fillId="7" borderId="47" xfId="2" applyNumberFormat="1" applyFont="1" applyFill="1" applyBorder="1" applyAlignment="1">
      <alignment vertical="center"/>
    </xf>
    <xf numFmtId="0" fontId="3" fillId="0" borderId="50" xfId="1" applyFont="1" applyBorder="1" applyAlignment="1">
      <alignment horizontal="left" vertical="center"/>
    </xf>
    <xf numFmtId="0" fontId="3" fillId="0" borderId="51" xfId="1" applyFont="1" applyBorder="1" applyAlignment="1">
      <alignment horizontal="left" vertical="center"/>
    </xf>
    <xf numFmtId="0" fontId="3" fillId="0" borderId="52" xfId="1" applyFont="1" applyBorder="1" applyAlignment="1">
      <alignment horizontal="left" vertical="center"/>
    </xf>
    <xf numFmtId="0" fontId="2" fillId="7" borderId="53" xfId="1" applyFont="1" applyFill="1" applyBorder="1" applyAlignment="1">
      <alignment horizontal="left" vertical="center"/>
    </xf>
    <xf numFmtId="3" fontId="14" fillId="10" borderId="24" xfId="6" applyNumberFormat="1" applyFont="1" applyFill="1" applyBorder="1" applyAlignment="1">
      <alignment horizontal="right" vertical="center"/>
    </xf>
    <xf numFmtId="3" fontId="14" fillId="0" borderId="37" xfId="6" applyNumberFormat="1" applyFont="1" applyFill="1" applyBorder="1" applyAlignment="1">
      <alignment horizontal="right" vertical="center"/>
    </xf>
    <xf numFmtId="3" fontId="14" fillId="0" borderId="38" xfId="6" applyNumberFormat="1" applyFont="1" applyFill="1" applyBorder="1" applyAlignment="1">
      <alignment horizontal="right" vertical="center"/>
    </xf>
    <xf numFmtId="3" fontId="14" fillId="0" borderId="25" xfId="6" applyNumberFormat="1" applyFont="1" applyFill="1" applyBorder="1" applyAlignment="1">
      <alignment horizontal="right" vertical="center"/>
    </xf>
    <xf numFmtId="3" fontId="14" fillId="0" borderId="26" xfId="6" applyNumberFormat="1" applyFont="1" applyFill="1" applyBorder="1" applyAlignment="1">
      <alignment horizontal="right" vertical="center"/>
    </xf>
    <xf numFmtId="3" fontId="14" fillId="0" borderId="24" xfId="6" applyNumberFormat="1" applyFont="1" applyFill="1" applyBorder="1" applyAlignment="1">
      <alignment horizontal="right" vertical="center"/>
    </xf>
    <xf numFmtId="3" fontId="14" fillId="0" borderId="28" xfId="2" applyNumberFormat="1" applyFont="1" applyBorder="1" applyAlignment="1">
      <alignment vertical="center"/>
    </xf>
    <xf numFmtId="3" fontId="14" fillId="0" borderId="29" xfId="2" applyNumberFormat="1" applyFont="1" applyBorder="1" applyAlignment="1">
      <alignment vertical="center"/>
    </xf>
    <xf numFmtId="3" fontId="14" fillId="0" borderId="30" xfId="2" applyNumberFormat="1" applyFont="1" applyBorder="1" applyAlignment="1">
      <alignment vertical="center"/>
    </xf>
    <xf numFmtId="3" fontId="14" fillId="0" borderId="28" xfId="6" applyNumberFormat="1" applyFont="1" applyFill="1" applyBorder="1" applyAlignment="1">
      <alignment horizontal="right" vertical="center"/>
    </xf>
    <xf numFmtId="3" fontId="14" fillId="0" borderId="29" xfId="6" applyNumberFormat="1" applyFont="1" applyFill="1" applyBorder="1" applyAlignment="1">
      <alignment horizontal="right" vertical="center"/>
    </xf>
    <xf numFmtId="3" fontId="14" fillId="0" borderId="30" xfId="6" applyNumberFormat="1" applyFont="1" applyFill="1" applyBorder="1" applyAlignment="1">
      <alignment horizontal="right" vertical="center"/>
    </xf>
    <xf numFmtId="3" fontId="15" fillId="7" borderId="32" xfId="2" applyNumberFormat="1" applyFont="1" applyFill="1" applyBorder="1" applyAlignment="1">
      <alignment vertical="center"/>
    </xf>
    <xf numFmtId="3" fontId="15" fillId="7" borderId="33" xfId="2" applyNumberFormat="1" applyFont="1" applyFill="1" applyBorder="1" applyAlignment="1">
      <alignment vertical="center"/>
    </xf>
    <xf numFmtId="3" fontId="15" fillId="7" borderId="34" xfId="2" applyNumberFormat="1" applyFont="1" applyFill="1" applyBorder="1" applyAlignment="1">
      <alignment vertical="center"/>
    </xf>
    <xf numFmtId="3" fontId="2" fillId="0" borderId="5" xfId="0" quotePrefix="1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3" fontId="2" fillId="0" borderId="6" xfId="0" quotePrefix="1" applyNumberFormat="1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2" fillId="0" borderId="3" xfId="6" applyFont="1" applyFill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3" fontId="2" fillId="0" borderId="8" xfId="0" quotePrefix="1" applyNumberFormat="1" applyFont="1" applyBorder="1" applyAlignment="1">
      <alignment horizontal="left" vertical="center" wrapText="1"/>
    </xf>
    <xf numFmtId="0" fontId="2" fillId="5" borderId="12" xfId="6" applyFont="1" applyFill="1" applyBorder="1" applyAlignment="1">
      <alignment horizontal="center" vertical="center" wrapText="1"/>
    </xf>
    <xf numFmtId="0" fontId="3" fillId="6" borderId="12" xfId="1" applyFont="1" applyFill="1" applyBorder="1" applyAlignment="1">
      <alignment horizontal="center" vertical="center" wrapText="1"/>
    </xf>
    <xf numFmtId="0" fontId="2" fillId="6" borderId="12" xfId="1" applyFont="1" applyFill="1" applyBorder="1" applyAlignment="1">
      <alignment horizontal="center" vertical="center" wrapText="1"/>
    </xf>
    <xf numFmtId="0" fontId="2" fillId="6" borderId="17" xfId="1" applyFont="1" applyFill="1" applyBorder="1" applyAlignment="1">
      <alignment horizontal="center" vertical="center" wrapText="1"/>
    </xf>
    <xf numFmtId="0" fontId="3" fillId="6" borderId="17" xfId="1" applyFont="1" applyFill="1" applyBorder="1" applyAlignment="1">
      <alignment horizontal="center" vertical="center" wrapText="1"/>
    </xf>
    <xf numFmtId="0" fontId="1" fillId="0" borderId="0" xfId="1" applyFont="1" applyAlignment="1">
      <alignment horizontal="left" vertical="center"/>
    </xf>
    <xf numFmtId="0" fontId="8" fillId="2" borderId="1" xfId="3" applyFont="1" applyFill="1" applyBorder="1" applyAlignment="1">
      <alignment horizontal="center" vertical="center" wrapText="1"/>
    </xf>
    <xf numFmtId="0" fontId="9" fillId="3" borderId="2" xfId="4" applyFont="1" applyFill="1" applyBorder="1" applyAlignment="1">
      <alignment vertical="center"/>
    </xf>
    <xf numFmtId="0" fontId="9" fillId="3" borderId="13" xfId="4" applyFont="1" applyFill="1" applyBorder="1" applyAlignment="1">
      <alignment vertical="center"/>
    </xf>
    <xf numFmtId="0" fontId="9" fillId="3" borderId="14" xfId="4" applyFont="1" applyFill="1" applyBorder="1" applyAlignment="1">
      <alignment vertical="center"/>
    </xf>
    <xf numFmtId="0" fontId="8" fillId="2" borderId="11" xfId="3" applyFont="1" applyFill="1" applyBorder="1" applyAlignment="1">
      <alignment horizontal="center" vertical="center" wrapText="1"/>
    </xf>
    <xf numFmtId="0" fontId="8" fillId="2" borderId="15" xfId="3" applyFont="1" applyFill="1" applyBorder="1" applyAlignment="1">
      <alignment horizontal="center" vertical="center" wrapText="1"/>
    </xf>
    <xf numFmtId="0" fontId="10" fillId="4" borderId="12" xfId="4" applyFont="1" applyFill="1" applyBorder="1" applyAlignment="1">
      <alignment horizontal="center" vertical="center"/>
    </xf>
    <xf numFmtId="0" fontId="10" fillId="4" borderId="12" xfId="4" applyFont="1" applyFill="1" applyBorder="1" applyAlignment="1">
      <alignment horizontal="center" vertical="center" wrapText="1"/>
    </xf>
    <xf numFmtId="0" fontId="11" fillId="4" borderId="12" xfId="4" applyFont="1" applyFill="1" applyBorder="1" applyAlignment="1">
      <alignment horizontal="center" vertical="center" wrapText="1"/>
    </xf>
    <xf numFmtId="0" fontId="2" fillId="0" borderId="48" xfId="6" applyFont="1" applyFill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3" fontId="2" fillId="0" borderId="49" xfId="0" quotePrefix="1" applyNumberFormat="1" applyFont="1" applyBorder="1" applyAlignment="1">
      <alignment horizontal="left" vertical="center" wrapText="1"/>
    </xf>
    <xf numFmtId="0" fontId="2" fillId="8" borderId="31" xfId="3" applyFont="1" applyFill="1" applyBorder="1" applyAlignment="1">
      <alignment horizontal="center" vertical="center" wrapText="1"/>
    </xf>
    <xf numFmtId="0" fontId="3" fillId="9" borderId="44" xfId="2" applyFont="1" applyFill="1" applyBorder="1" applyAlignment="1">
      <alignment horizontal="center" vertical="center" wrapText="1"/>
    </xf>
    <xf numFmtId="0" fontId="2" fillId="9" borderId="31" xfId="2" applyFont="1" applyFill="1" applyBorder="1" applyAlignment="1">
      <alignment horizontal="center" vertical="center" wrapText="1"/>
    </xf>
    <xf numFmtId="0" fontId="2" fillId="9" borderId="45" xfId="2" applyFont="1" applyFill="1" applyBorder="1" applyAlignment="1">
      <alignment horizontal="center" vertical="center" wrapText="1"/>
    </xf>
    <xf numFmtId="0" fontId="3" fillId="9" borderId="46" xfId="2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 wrapText="1"/>
    </xf>
    <xf numFmtId="0" fontId="8" fillId="2" borderId="3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center" vertical="center" wrapText="1"/>
    </xf>
    <xf numFmtId="0" fontId="8" fillId="2" borderId="39" xfId="3" applyFont="1" applyFill="1" applyBorder="1" applyAlignment="1">
      <alignment horizontal="center" vertical="center" wrapText="1"/>
    </xf>
    <xf numFmtId="0" fontId="8" fillId="2" borderId="43" xfId="3" applyFont="1" applyFill="1" applyBorder="1" applyAlignment="1">
      <alignment horizontal="center" vertical="center" wrapText="1"/>
    </xf>
    <xf numFmtId="0" fontId="10" fillId="4" borderId="40" xfId="4" applyFont="1" applyFill="1" applyBorder="1" applyAlignment="1">
      <alignment horizontal="center" vertical="center"/>
    </xf>
    <xf numFmtId="0" fontId="10" fillId="4" borderId="41" xfId="4" applyFont="1" applyFill="1" applyBorder="1" applyAlignment="1">
      <alignment horizontal="center" vertical="center"/>
    </xf>
    <xf numFmtId="0" fontId="10" fillId="4" borderId="42" xfId="4" applyFont="1" applyFill="1" applyBorder="1" applyAlignment="1">
      <alignment horizontal="center" vertical="center"/>
    </xf>
    <xf numFmtId="0" fontId="10" fillId="4" borderId="40" xfId="4" applyFont="1" applyFill="1" applyBorder="1" applyAlignment="1">
      <alignment horizontal="center" vertical="center" wrapText="1"/>
    </xf>
    <xf numFmtId="0" fontId="10" fillId="4" borderId="42" xfId="4" applyFont="1" applyFill="1" applyBorder="1" applyAlignment="1">
      <alignment horizontal="center" vertical="center" wrapText="1"/>
    </xf>
    <xf numFmtId="0" fontId="10" fillId="4" borderId="41" xfId="4" applyFont="1" applyFill="1" applyBorder="1" applyAlignment="1">
      <alignment horizontal="center" vertical="center" wrapText="1"/>
    </xf>
  </cellXfs>
  <cellStyles count="8">
    <cellStyle name="Normalno" xfId="0" builtinId="0"/>
    <cellStyle name="Normalno 2" xfId="4"/>
    <cellStyle name="Normalno 3" xfId="7"/>
    <cellStyle name="Obično 2 2" xfId="1"/>
    <cellStyle name="Obično_List1" xfId="5"/>
    <cellStyle name="Obično_Podaci" xfId="3"/>
    <cellStyle name="Obično_Podaci 2" xfId="6"/>
    <cellStyle name="Obično_Rekapitulacija po zupanijama i djelatnostima 2" xfId="2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U137"/>
  <sheetViews>
    <sheetView tabSelected="1"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1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1" customWidth="1"/>
    <col min="21" max="21" width="10.7109375" style="1" customWidth="1"/>
  </cols>
  <sheetData>
    <row r="1" spans="1:21" s="1" customFormat="1" ht="20.100000000000001" customHeight="1" x14ac:dyDescent="0.2">
      <c r="A1" s="88" t="s">
        <v>92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</row>
    <row r="2" spans="1:21" s="1" customFormat="1" ht="11.25" customHeight="1" x14ac:dyDescent="0.2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U2" s="3" t="s">
        <v>69</v>
      </c>
    </row>
    <row r="3" spans="1:21" s="1" customFormat="1" ht="0.95" customHeight="1" x14ac:dyDescent="0.2">
      <c r="D3" s="2"/>
      <c r="E3" s="2"/>
      <c r="F3" s="2"/>
      <c r="G3" s="2"/>
      <c r="H3" s="4"/>
      <c r="I3" s="2"/>
      <c r="J3" s="2"/>
      <c r="K3" s="2"/>
      <c r="L3" s="2"/>
      <c r="M3" s="5"/>
      <c r="N3" s="2"/>
      <c r="O3" s="2"/>
      <c r="P3" s="2"/>
      <c r="Q3" s="2"/>
      <c r="R3" s="2"/>
      <c r="U3" s="3" t="s">
        <v>68</v>
      </c>
    </row>
    <row r="4" spans="1:21" s="6" customFormat="1" ht="24.95" customHeight="1" x14ac:dyDescent="0.2">
      <c r="A4" s="89" t="s">
        <v>0</v>
      </c>
      <c r="B4" s="90"/>
      <c r="C4" s="93" t="s">
        <v>70</v>
      </c>
      <c r="D4" s="95" t="s">
        <v>1</v>
      </c>
      <c r="E4" s="95"/>
      <c r="F4" s="95"/>
      <c r="G4" s="96" t="s">
        <v>2</v>
      </c>
      <c r="H4" s="97"/>
      <c r="I4" s="95" t="s">
        <v>3</v>
      </c>
      <c r="J4" s="95"/>
      <c r="K4" s="95"/>
      <c r="L4" s="96" t="s">
        <v>4</v>
      </c>
      <c r="M4" s="97"/>
      <c r="N4" s="96" t="s">
        <v>5</v>
      </c>
      <c r="O4" s="96"/>
      <c r="P4" s="96"/>
      <c r="Q4" s="96" t="s">
        <v>71</v>
      </c>
      <c r="R4" s="97"/>
      <c r="S4" s="96" t="s">
        <v>72</v>
      </c>
      <c r="T4" s="96"/>
      <c r="U4" s="96"/>
    </row>
    <row r="5" spans="1:21" s="6" customFormat="1" ht="27" customHeight="1" x14ac:dyDescent="0.2">
      <c r="A5" s="91"/>
      <c r="B5" s="92"/>
      <c r="C5" s="94"/>
      <c r="D5" s="7" t="s">
        <v>6</v>
      </c>
      <c r="E5" s="7" t="s">
        <v>73</v>
      </c>
      <c r="F5" s="7" t="s">
        <v>74</v>
      </c>
      <c r="G5" s="7" t="s">
        <v>75</v>
      </c>
      <c r="H5" s="7" t="s">
        <v>74</v>
      </c>
      <c r="I5" s="7" t="s">
        <v>6</v>
      </c>
      <c r="J5" s="7" t="s">
        <v>73</v>
      </c>
      <c r="K5" s="7" t="s">
        <v>74</v>
      </c>
      <c r="L5" s="7" t="s">
        <v>6</v>
      </c>
      <c r="M5" s="7" t="s">
        <v>74</v>
      </c>
      <c r="N5" s="7" t="s">
        <v>6</v>
      </c>
      <c r="O5" s="7" t="s">
        <v>73</v>
      </c>
      <c r="P5" s="7" t="s">
        <v>74</v>
      </c>
      <c r="Q5" s="7" t="s">
        <v>75</v>
      </c>
      <c r="R5" s="7" t="s">
        <v>74</v>
      </c>
      <c r="S5" s="8" t="s">
        <v>76</v>
      </c>
      <c r="T5" s="8" t="s">
        <v>77</v>
      </c>
      <c r="U5" s="8" t="s">
        <v>78</v>
      </c>
    </row>
    <row r="6" spans="1:21" ht="15" customHeight="1" x14ac:dyDescent="0.2">
      <c r="A6" s="83" t="s">
        <v>79</v>
      </c>
      <c r="B6" s="84"/>
      <c r="C6" s="9" t="s">
        <v>80</v>
      </c>
      <c r="D6" s="10">
        <v>1184</v>
      </c>
      <c r="E6" s="10">
        <v>2535</v>
      </c>
      <c r="F6" s="10">
        <v>14311.634749999999</v>
      </c>
      <c r="G6" s="10">
        <v>328</v>
      </c>
      <c r="H6" s="10">
        <v>5055.3484800000006</v>
      </c>
      <c r="I6" s="10">
        <v>704</v>
      </c>
      <c r="J6" s="10">
        <v>740</v>
      </c>
      <c r="K6" s="10">
        <v>2231.3434900000002</v>
      </c>
      <c r="L6" s="10">
        <v>219</v>
      </c>
      <c r="M6" s="10">
        <v>435.97496999999998</v>
      </c>
      <c r="N6" s="10">
        <v>1888</v>
      </c>
      <c r="O6" s="10">
        <v>3275</v>
      </c>
      <c r="P6" s="10">
        <v>16542.97824</v>
      </c>
      <c r="Q6" s="10">
        <v>547</v>
      </c>
      <c r="R6" s="10">
        <v>5491.3234499999999</v>
      </c>
      <c r="S6" s="10">
        <f>F6/D6</f>
        <v>12.087529349662162</v>
      </c>
      <c r="T6" s="10">
        <f>K6/I6</f>
        <v>3.1695220028409095</v>
      </c>
      <c r="U6" s="10">
        <f>P6/N6</f>
        <v>8.7621706779661022</v>
      </c>
    </row>
    <row r="7" spans="1:21" ht="15" customHeight="1" x14ac:dyDescent="0.2">
      <c r="A7" s="85"/>
      <c r="B7" s="84"/>
      <c r="C7" s="9" t="s">
        <v>81</v>
      </c>
      <c r="D7" s="10">
        <v>443</v>
      </c>
      <c r="E7" s="10">
        <v>970</v>
      </c>
      <c r="F7" s="10">
        <v>7342.0068700000002</v>
      </c>
      <c r="G7" s="10">
        <v>179</v>
      </c>
      <c r="H7" s="10">
        <v>2844.1708599999997</v>
      </c>
      <c r="I7" s="10">
        <v>219</v>
      </c>
      <c r="J7" s="10">
        <v>197</v>
      </c>
      <c r="K7" s="10">
        <v>1698.9804099999999</v>
      </c>
      <c r="L7" s="10">
        <v>69</v>
      </c>
      <c r="M7" s="10">
        <v>882.42922999999996</v>
      </c>
      <c r="N7" s="10">
        <v>662</v>
      </c>
      <c r="O7" s="10">
        <v>1167</v>
      </c>
      <c r="P7" s="10">
        <v>9040.9872799999994</v>
      </c>
      <c r="Q7" s="10">
        <v>248</v>
      </c>
      <c r="R7" s="10">
        <v>3726.6000899999999</v>
      </c>
      <c r="S7" s="10">
        <f t="shared" ref="S7:S70" si="0">F7/D7</f>
        <v>16.573378939051921</v>
      </c>
      <c r="T7" s="10">
        <f t="shared" ref="T7:T70" si="1">K7/I7</f>
        <v>7.7579014155251134</v>
      </c>
      <c r="U7" s="10">
        <f t="shared" ref="U7:U70" si="2">P7/N7</f>
        <v>13.657080483383686</v>
      </c>
    </row>
    <row r="8" spans="1:21" ht="15" customHeight="1" x14ac:dyDescent="0.2">
      <c r="A8" s="85"/>
      <c r="B8" s="84"/>
      <c r="C8" s="9" t="s">
        <v>82</v>
      </c>
      <c r="D8" s="10">
        <v>1858</v>
      </c>
      <c r="E8" s="10">
        <v>2056</v>
      </c>
      <c r="F8" s="10">
        <v>88130.902019999994</v>
      </c>
      <c r="G8" s="10">
        <v>924</v>
      </c>
      <c r="H8" s="10">
        <v>43952.815409999996</v>
      </c>
      <c r="I8" s="10">
        <v>619</v>
      </c>
      <c r="J8" s="10">
        <v>476</v>
      </c>
      <c r="K8" s="10">
        <v>4586.4418399999995</v>
      </c>
      <c r="L8" s="10">
        <v>250</v>
      </c>
      <c r="M8" s="10">
        <v>1931.3631599999999</v>
      </c>
      <c r="N8" s="10">
        <v>2477</v>
      </c>
      <c r="O8" s="10">
        <v>2532</v>
      </c>
      <c r="P8" s="10">
        <v>92717.343859999994</v>
      </c>
      <c r="Q8" s="10">
        <v>1174</v>
      </c>
      <c r="R8" s="10">
        <v>45884.178570000004</v>
      </c>
      <c r="S8" s="10">
        <f t="shared" si="0"/>
        <v>47.433208837459631</v>
      </c>
      <c r="T8" s="10">
        <f t="shared" si="1"/>
        <v>7.4094375444264937</v>
      </c>
      <c r="U8" s="10">
        <f t="shared" si="2"/>
        <v>37.431305555106981</v>
      </c>
    </row>
    <row r="9" spans="1:21" ht="15" customHeight="1" x14ac:dyDescent="0.2">
      <c r="A9" s="85"/>
      <c r="B9" s="84"/>
      <c r="C9" s="9" t="s">
        <v>83</v>
      </c>
      <c r="D9" s="10">
        <v>1625</v>
      </c>
      <c r="E9" s="10">
        <v>1450</v>
      </c>
      <c r="F9" s="10">
        <v>78595.142550000004</v>
      </c>
      <c r="G9" s="10">
        <v>873</v>
      </c>
      <c r="H9" s="10">
        <v>49620.026250000003</v>
      </c>
      <c r="I9" s="10">
        <v>713</v>
      </c>
      <c r="J9" s="10">
        <v>460</v>
      </c>
      <c r="K9" s="10">
        <v>8797.7249900000006</v>
      </c>
      <c r="L9" s="10">
        <v>335</v>
      </c>
      <c r="M9" s="10">
        <v>3525.7614900000003</v>
      </c>
      <c r="N9" s="10">
        <v>2338</v>
      </c>
      <c r="O9" s="10">
        <v>1910</v>
      </c>
      <c r="P9" s="10">
        <v>87392.867540000007</v>
      </c>
      <c r="Q9" s="10">
        <v>1208</v>
      </c>
      <c r="R9" s="10">
        <v>53145.78774</v>
      </c>
      <c r="S9" s="10">
        <f t="shared" si="0"/>
        <v>48.366241569230773</v>
      </c>
      <c r="T9" s="10">
        <f t="shared" si="1"/>
        <v>12.339025231416551</v>
      </c>
      <c r="U9" s="10">
        <f t="shared" si="2"/>
        <v>37.37932743370402</v>
      </c>
    </row>
    <row r="10" spans="1:21" ht="15" customHeight="1" x14ac:dyDescent="0.2">
      <c r="A10" s="85"/>
      <c r="B10" s="84"/>
      <c r="C10" s="11" t="s">
        <v>84</v>
      </c>
      <c r="D10" s="12">
        <v>1258</v>
      </c>
      <c r="E10" s="12">
        <v>799</v>
      </c>
      <c r="F10" s="12">
        <v>240305.20238</v>
      </c>
      <c r="G10" s="12">
        <v>821</v>
      </c>
      <c r="H10" s="12">
        <v>193678.51042999999</v>
      </c>
      <c r="I10" s="12">
        <v>5602</v>
      </c>
      <c r="J10" s="12">
        <v>2709</v>
      </c>
      <c r="K10" s="12">
        <v>138653.56684000001</v>
      </c>
      <c r="L10" s="12">
        <v>3509</v>
      </c>
      <c r="M10" s="12">
        <v>91665.419840000002</v>
      </c>
      <c r="N10" s="12">
        <v>6860</v>
      </c>
      <c r="O10" s="12">
        <v>3508</v>
      </c>
      <c r="P10" s="12">
        <v>378958.76922000002</v>
      </c>
      <c r="Q10" s="12">
        <v>4330</v>
      </c>
      <c r="R10" s="12">
        <v>285343.93026999995</v>
      </c>
      <c r="S10" s="12">
        <f t="shared" si="0"/>
        <v>191.0216235135135</v>
      </c>
      <c r="T10" s="12">
        <f t="shared" si="1"/>
        <v>24.750725962156377</v>
      </c>
      <c r="U10" s="12">
        <f t="shared" si="2"/>
        <v>55.241803093294465</v>
      </c>
    </row>
    <row r="11" spans="1:21" ht="15" customHeight="1" thickBot="1" x14ac:dyDescent="0.25">
      <c r="A11" s="86"/>
      <c r="B11" s="87"/>
      <c r="C11" s="13" t="s">
        <v>8</v>
      </c>
      <c r="D11" s="14">
        <v>6368</v>
      </c>
      <c r="E11" s="14">
        <v>7810</v>
      </c>
      <c r="F11" s="14">
        <v>428684.88857000001</v>
      </c>
      <c r="G11" s="14">
        <v>3125</v>
      </c>
      <c r="H11" s="14">
        <v>295150.87143</v>
      </c>
      <c r="I11" s="14">
        <v>7857</v>
      </c>
      <c r="J11" s="14">
        <v>4582</v>
      </c>
      <c r="K11" s="14">
        <v>155968.05757</v>
      </c>
      <c r="L11" s="14">
        <v>4382</v>
      </c>
      <c r="M11" s="14">
        <v>98440.948690000005</v>
      </c>
      <c r="N11" s="14">
        <v>14225</v>
      </c>
      <c r="O11" s="14">
        <v>12392</v>
      </c>
      <c r="P11" s="14">
        <v>584652.94614000001</v>
      </c>
      <c r="Q11" s="14">
        <v>7507</v>
      </c>
      <c r="R11" s="14">
        <v>393591.82011999999</v>
      </c>
      <c r="S11" s="14">
        <f t="shared" si="0"/>
        <v>67.318606873429644</v>
      </c>
      <c r="T11" s="14">
        <f t="shared" si="1"/>
        <v>19.850840978745069</v>
      </c>
      <c r="U11" s="14">
        <f t="shared" si="2"/>
        <v>41.100382856942005</v>
      </c>
    </row>
    <row r="12" spans="1:21" ht="15" customHeight="1" x14ac:dyDescent="0.2">
      <c r="A12" s="80">
        <v>1</v>
      </c>
      <c r="B12" s="82" t="s">
        <v>9</v>
      </c>
      <c r="C12" s="15" t="s">
        <v>80</v>
      </c>
      <c r="D12" s="16">
        <v>91</v>
      </c>
      <c r="E12" s="17">
        <v>179</v>
      </c>
      <c r="F12" s="18">
        <v>1096.7683400000001</v>
      </c>
      <c r="G12" s="16">
        <v>23</v>
      </c>
      <c r="H12" s="18">
        <v>541.60964999999999</v>
      </c>
      <c r="I12" s="16">
        <v>44</v>
      </c>
      <c r="J12" s="17">
        <v>35</v>
      </c>
      <c r="K12" s="18">
        <v>86.7988</v>
      </c>
      <c r="L12" s="16">
        <v>13</v>
      </c>
      <c r="M12" s="18">
        <v>13.123790000000001</v>
      </c>
      <c r="N12" s="19">
        <v>135</v>
      </c>
      <c r="O12" s="20">
        <v>214</v>
      </c>
      <c r="P12" s="21">
        <v>1183.5671399999999</v>
      </c>
      <c r="Q12" s="19">
        <v>36</v>
      </c>
      <c r="R12" s="21">
        <v>554.73343999999997</v>
      </c>
      <c r="S12" s="16">
        <f t="shared" si="0"/>
        <v>12.052399340659342</v>
      </c>
      <c r="T12" s="17">
        <f t="shared" si="1"/>
        <v>1.9726999999999999</v>
      </c>
      <c r="U12" s="18">
        <f t="shared" si="2"/>
        <v>8.7671639999999993</v>
      </c>
    </row>
    <row r="13" spans="1:21" ht="15" customHeight="1" x14ac:dyDescent="0.2">
      <c r="A13" s="81"/>
      <c r="B13" s="78"/>
      <c r="C13" s="22" t="s">
        <v>81</v>
      </c>
      <c r="D13" s="23">
        <v>37</v>
      </c>
      <c r="E13" s="24">
        <v>46</v>
      </c>
      <c r="F13" s="25">
        <v>323.09638000000001</v>
      </c>
      <c r="G13" s="23">
        <v>14</v>
      </c>
      <c r="H13" s="25">
        <v>119.131</v>
      </c>
      <c r="I13" s="23">
        <v>12</v>
      </c>
      <c r="J13" s="24">
        <v>9</v>
      </c>
      <c r="K13" s="25">
        <v>40.118220000000001</v>
      </c>
      <c r="L13" s="23">
        <v>3</v>
      </c>
      <c r="M13" s="25">
        <v>2.2731300000000001</v>
      </c>
      <c r="N13" s="26">
        <v>49</v>
      </c>
      <c r="O13" s="27">
        <v>55</v>
      </c>
      <c r="P13" s="28">
        <v>363.21459999999996</v>
      </c>
      <c r="Q13" s="26">
        <v>17</v>
      </c>
      <c r="R13" s="28">
        <v>121.40413000000001</v>
      </c>
      <c r="S13" s="23">
        <f t="shared" si="0"/>
        <v>8.7323345945945956</v>
      </c>
      <c r="T13" s="24">
        <f t="shared" si="1"/>
        <v>3.3431850000000001</v>
      </c>
      <c r="U13" s="25">
        <f t="shared" si="2"/>
        <v>7.4125428571428564</v>
      </c>
    </row>
    <row r="14" spans="1:21" ht="15" customHeight="1" x14ac:dyDescent="0.2">
      <c r="A14" s="81"/>
      <c r="B14" s="78"/>
      <c r="C14" s="22" t="s">
        <v>82</v>
      </c>
      <c r="D14" s="23">
        <v>142</v>
      </c>
      <c r="E14" s="24">
        <v>150</v>
      </c>
      <c r="F14" s="25">
        <v>3447.84222</v>
      </c>
      <c r="G14" s="23">
        <v>65</v>
      </c>
      <c r="H14" s="25">
        <v>1724.0000299999999</v>
      </c>
      <c r="I14" s="23">
        <v>36</v>
      </c>
      <c r="J14" s="24">
        <v>26</v>
      </c>
      <c r="K14" s="25">
        <v>287.99170000000004</v>
      </c>
      <c r="L14" s="23">
        <v>13</v>
      </c>
      <c r="M14" s="25">
        <v>38.734780000000001</v>
      </c>
      <c r="N14" s="26">
        <v>178</v>
      </c>
      <c r="O14" s="27">
        <v>176</v>
      </c>
      <c r="P14" s="28">
        <v>3735.83392</v>
      </c>
      <c r="Q14" s="26">
        <v>78</v>
      </c>
      <c r="R14" s="28">
        <v>1762.7348100000002</v>
      </c>
      <c r="S14" s="23">
        <f t="shared" si="0"/>
        <v>24.280579014084505</v>
      </c>
      <c r="T14" s="24">
        <f t="shared" si="1"/>
        <v>7.9997694444444454</v>
      </c>
      <c r="U14" s="25">
        <f t="shared" si="2"/>
        <v>20.987831011235954</v>
      </c>
    </row>
    <row r="15" spans="1:21" ht="15" customHeight="1" x14ac:dyDescent="0.2">
      <c r="A15" s="81"/>
      <c r="B15" s="78"/>
      <c r="C15" s="22" t="s">
        <v>83</v>
      </c>
      <c r="D15" s="23">
        <v>112</v>
      </c>
      <c r="E15" s="24">
        <v>94</v>
      </c>
      <c r="F15" s="25">
        <v>3179.3126099999999</v>
      </c>
      <c r="G15" s="23">
        <v>60</v>
      </c>
      <c r="H15" s="25">
        <v>2044.95027</v>
      </c>
      <c r="I15" s="23">
        <v>44</v>
      </c>
      <c r="J15" s="24">
        <v>22</v>
      </c>
      <c r="K15" s="25">
        <v>667.28165000000001</v>
      </c>
      <c r="L15" s="23">
        <v>24</v>
      </c>
      <c r="M15" s="25">
        <v>290.83587</v>
      </c>
      <c r="N15" s="26">
        <v>156</v>
      </c>
      <c r="O15" s="27">
        <v>116</v>
      </c>
      <c r="P15" s="28">
        <v>3846.5942599999998</v>
      </c>
      <c r="Q15" s="26">
        <v>84</v>
      </c>
      <c r="R15" s="28">
        <v>2335.7861400000002</v>
      </c>
      <c r="S15" s="23">
        <f t="shared" si="0"/>
        <v>28.386719732142858</v>
      </c>
      <c r="T15" s="24">
        <f t="shared" si="1"/>
        <v>15.165492045454545</v>
      </c>
      <c r="U15" s="25">
        <f t="shared" si="2"/>
        <v>24.657655512820511</v>
      </c>
    </row>
    <row r="16" spans="1:21" ht="15" customHeight="1" x14ac:dyDescent="0.2">
      <c r="A16" s="81"/>
      <c r="B16" s="78"/>
      <c r="C16" s="29" t="s">
        <v>84</v>
      </c>
      <c r="D16" s="30">
        <v>96</v>
      </c>
      <c r="E16" s="31">
        <v>56</v>
      </c>
      <c r="F16" s="32">
        <v>20274.354859999999</v>
      </c>
      <c r="G16" s="30">
        <v>66</v>
      </c>
      <c r="H16" s="32">
        <v>10097.672500000001</v>
      </c>
      <c r="I16" s="30">
        <v>318</v>
      </c>
      <c r="J16" s="31">
        <v>140</v>
      </c>
      <c r="K16" s="32">
        <v>8395.3285699999997</v>
      </c>
      <c r="L16" s="30">
        <v>188</v>
      </c>
      <c r="M16" s="32">
        <v>6301.8732300000001</v>
      </c>
      <c r="N16" s="33">
        <v>414</v>
      </c>
      <c r="O16" s="34">
        <v>196</v>
      </c>
      <c r="P16" s="35">
        <v>28669.683430000001</v>
      </c>
      <c r="Q16" s="33">
        <v>254</v>
      </c>
      <c r="R16" s="35">
        <v>16399.545730000002</v>
      </c>
      <c r="S16" s="30">
        <f t="shared" si="0"/>
        <v>211.19119645833334</v>
      </c>
      <c r="T16" s="31">
        <f t="shared" si="1"/>
        <v>26.4004043081761</v>
      </c>
      <c r="U16" s="32">
        <f t="shared" si="2"/>
        <v>69.250443067632858</v>
      </c>
    </row>
    <row r="17" spans="1:21" ht="15" customHeight="1" x14ac:dyDescent="0.2">
      <c r="A17" s="81"/>
      <c r="B17" s="79"/>
      <c r="C17" s="36" t="s">
        <v>8</v>
      </c>
      <c r="D17" s="37">
        <v>478</v>
      </c>
      <c r="E17" s="38">
        <v>525</v>
      </c>
      <c r="F17" s="39">
        <v>28321.37441</v>
      </c>
      <c r="G17" s="37">
        <v>228</v>
      </c>
      <c r="H17" s="39">
        <v>14527.363449999999</v>
      </c>
      <c r="I17" s="37">
        <v>454</v>
      </c>
      <c r="J17" s="38">
        <v>232</v>
      </c>
      <c r="K17" s="39">
        <v>9477.5189399999999</v>
      </c>
      <c r="L17" s="37">
        <v>241</v>
      </c>
      <c r="M17" s="39">
        <v>6646.8407999999999</v>
      </c>
      <c r="N17" s="37">
        <v>932</v>
      </c>
      <c r="O17" s="38">
        <v>757</v>
      </c>
      <c r="P17" s="39">
        <v>37798.893349999998</v>
      </c>
      <c r="Q17" s="37">
        <v>469</v>
      </c>
      <c r="R17" s="39">
        <v>21174.204249999999</v>
      </c>
      <c r="S17" s="37">
        <f t="shared" si="0"/>
        <v>59.249737259414225</v>
      </c>
      <c r="T17" s="38">
        <f t="shared" si="1"/>
        <v>20.875592378854627</v>
      </c>
      <c r="U17" s="39">
        <f t="shared" si="2"/>
        <v>40.556752521459224</v>
      </c>
    </row>
    <row r="18" spans="1:21" ht="15" customHeight="1" x14ac:dyDescent="0.2">
      <c r="A18" s="74">
        <v>2</v>
      </c>
      <c r="B18" s="77" t="s">
        <v>10</v>
      </c>
      <c r="C18" s="40" t="s">
        <v>80</v>
      </c>
      <c r="D18" s="41">
        <v>25</v>
      </c>
      <c r="E18" s="42">
        <v>42</v>
      </c>
      <c r="F18" s="43">
        <v>101.82094000000001</v>
      </c>
      <c r="G18" s="41">
        <v>5</v>
      </c>
      <c r="H18" s="43">
        <v>23.100819999999999</v>
      </c>
      <c r="I18" s="41">
        <v>13</v>
      </c>
      <c r="J18" s="42">
        <v>20</v>
      </c>
      <c r="K18" s="43">
        <v>40.244750000000003</v>
      </c>
      <c r="L18" s="41">
        <v>3</v>
      </c>
      <c r="M18" s="43">
        <v>1.6088699999999998</v>
      </c>
      <c r="N18" s="44">
        <v>38</v>
      </c>
      <c r="O18" s="45">
        <v>62</v>
      </c>
      <c r="P18" s="46">
        <v>142.06568999999999</v>
      </c>
      <c r="Q18" s="44">
        <v>8</v>
      </c>
      <c r="R18" s="46">
        <v>24.709689999999998</v>
      </c>
      <c r="S18" s="16">
        <f t="shared" si="0"/>
        <v>4.0728376000000006</v>
      </c>
      <c r="T18" s="17">
        <f t="shared" si="1"/>
        <v>3.0957500000000002</v>
      </c>
      <c r="U18" s="18">
        <f t="shared" si="2"/>
        <v>3.7385707894736839</v>
      </c>
    </row>
    <row r="19" spans="1:21" ht="15" customHeight="1" x14ac:dyDescent="0.2">
      <c r="A19" s="75"/>
      <c r="B19" s="78"/>
      <c r="C19" s="22" t="s">
        <v>81</v>
      </c>
      <c r="D19" s="23">
        <v>5</v>
      </c>
      <c r="E19" s="24">
        <v>7</v>
      </c>
      <c r="F19" s="25">
        <v>59.798839999999998</v>
      </c>
      <c r="G19" s="23">
        <v>1</v>
      </c>
      <c r="H19" s="25">
        <v>2.1539000000000001</v>
      </c>
      <c r="I19" s="23">
        <v>2</v>
      </c>
      <c r="J19" s="24">
        <v>1</v>
      </c>
      <c r="K19" s="25">
        <v>3.52372</v>
      </c>
      <c r="L19" s="23">
        <v>1</v>
      </c>
      <c r="M19" s="25">
        <v>3.0170300000000001</v>
      </c>
      <c r="N19" s="26">
        <v>7</v>
      </c>
      <c r="O19" s="27">
        <v>8</v>
      </c>
      <c r="P19" s="28">
        <v>63.322559999999996</v>
      </c>
      <c r="Q19" s="26">
        <v>2</v>
      </c>
      <c r="R19" s="28">
        <v>5.1709300000000002</v>
      </c>
      <c r="S19" s="23">
        <f t="shared" si="0"/>
        <v>11.959768</v>
      </c>
      <c r="T19" s="24">
        <f t="shared" si="1"/>
        <v>1.76186</v>
      </c>
      <c r="U19" s="25">
        <f t="shared" si="2"/>
        <v>9.0460799999999999</v>
      </c>
    </row>
    <row r="20" spans="1:21" ht="15" customHeight="1" x14ac:dyDescent="0.2">
      <c r="A20" s="75"/>
      <c r="B20" s="78"/>
      <c r="C20" s="22" t="s">
        <v>82</v>
      </c>
      <c r="D20" s="23">
        <v>27</v>
      </c>
      <c r="E20" s="24">
        <v>22</v>
      </c>
      <c r="F20" s="25">
        <v>828.79660000000001</v>
      </c>
      <c r="G20" s="23">
        <v>13</v>
      </c>
      <c r="H20" s="25">
        <v>696.05674999999997</v>
      </c>
      <c r="I20" s="23">
        <v>16</v>
      </c>
      <c r="J20" s="24">
        <v>18</v>
      </c>
      <c r="K20" s="25">
        <v>52.203309999999995</v>
      </c>
      <c r="L20" s="23">
        <v>3</v>
      </c>
      <c r="M20" s="25">
        <v>7.0901199999999998</v>
      </c>
      <c r="N20" s="26">
        <v>43</v>
      </c>
      <c r="O20" s="27">
        <v>40</v>
      </c>
      <c r="P20" s="28">
        <v>880.99991</v>
      </c>
      <c r="Q20" s="26">
        <v>16</v>
      </c>
      <c r="R20" s="28">
        <v>703.14687000000004</v>
      </c>
      <c r="S20" s="23">
        <f t="shared" si="0"/>
        <v>30.696170370370371</v>
      </c>
      <c r="T20" s="24">
        <f t="shared" si="1"/>
        <v>3.2627068749999997</v>
      </c>
      <c r="U20" s="25">
        <f t="shared" si="2"/>
        <v>20.48837</v>
      </c>
    </row>
    <row r="21" spans="1:21" ht="15" customHeight="1" x14ac:dyDescent="0.2">
      <c r="A21" s="75"/>
      <c r="B21" s="78"/>
      <c r="C21" s="22" t="s">
        <v>83</v>
      </c>
      <c r="D21" s="23">
        <v>28</v>
      </c>
      <c r="E21" s="24">
        <v>60</v>
      </c>
      <c r="F21" s="25">
        <v>781.75321999999994</v>
      </c>
      <c r="G21" s="23">
        <v>12</v>
      </c>
      <c r="H21" s="25">
        <v>115.99285</v>
      </c>
      <c r="I21" s="23">
        <v>17</v>
      </c>
      <c r="J21" s="24">
        <v>10</v>
      </c>
      <c r="K21" s="25">
        <v>111.39358</v>
      </c>
      <c r="L21" s="23">
        <v>7</v>
      </c>
      <c r="M21" s="25">
        <v>69.156490000000005</v>
      </c>
      <c r="N21" s="26">
        <v>45</v>
      </c>
      <c r="O21" s="27">
        <v>70</v>
      </c>
      <c r="P21" s="28">
        <v>893.1468000000001</v>
      </c>
      <c r="Q21" s="26">
        <v>19</v>
      </c>
      <c r="R21" s="28">
        <v>185.14934</v>
      </c>
      <c r="S21" s="23">
        <f t="shared" si="0"/>
        <v>27.919757857142855</v>
      </c>
      <c r="T21" s="24">
        <f t="shared" si="1"/>
        <v>6.5525635294117643</v>
      </c>
      <c r="U21" s="25">
        <f t="shared" si="2"/>
        <v>19.847706666666667</v>
      </c>
    </row>
    <row r="22" spans="1:21" ht="15" customHeight="1" x14ac:dyDescent="0.2">
      <c r="A22" s="75"/>
      <c r="B22" s="78"/>
      <c r="C22" s="29" t="s">
        <v>84</v>
      </c>
      <c r="D22" s="30">
        <v>18</v>
      </c>
      <c r="E22" s="31">
        <v>15</v>
      </c>
      <c r="F22" s="32">
        <v>514.00264000000004</v>
      </c>
      <c r="G22" s="30">
        <v>9</v>
      </c>
      <c r="H22" s="32">
        <v>217.81560999999999</v>
      </c>
      <c r="I22" s="30">
        <v>157</v>
      </c>
      <c r="J22" s="31">
        <v>67</v>
      </c>
      <c r="K22" s="32">
        <v>3285.9126699999997</v>
      </c>
      <c r="L22" s="30">
        <v>104</v>
      </c>
      <c r="M22" s="32">
        <v>2243.56871</v>
      </c>
      <c r="N22" s="33">
        <v>175</v>
      </c>
      <c r="O22" s="34">
        <v>82</v>
      </c>
      <c r="P22" s="35">
        <v>3799.9153099999999</v>
      </c>
      <c r="Q22" s="33">
        <v>113</v>
      </c>
      <c r="R22" s="35">
        <v>2461.3843199999997</v>
      </c>
      <c r="S22" s="30">
        <f t="shared" si="0"/>
        <v>28.555702222222223</v>
      </c>
      <c r="T22" s="31">
        <f t="shared" si="1"/>
        <v>20.929380063694264</v>
      </c>
      <c r="U22" s="32">
        <f t="shared" si="2"/>
        <v>21.713801771428571</v>
      </c>
    </row>
    <row r="23" spans="1:21" ht="15" customHeight="1" x14ac:dyDescent="0.2">
      <c r="A23" s="76"/>
      <c r="B23" s="79"/>
      <c r="C23" s="36" t="s">
        <v>8</v>
      </c>
      <c r="D23" s="37">
        <v>103</v>
      </c>
      <c r="E23" s="38">
        <v>146</v>
      </c>
      <c r="F23" s="39">
        <v>2286.1722400000003</v>
      </c>
      <c r="G23" s="37">
        <v>40</v>
      </c>
      <c r="H23" s="39">
        <v>1055.1199299999998</v>
      </c>
      <c r="I23" s="37">
        <v>205</v>
      </c>
      <c r="J23" s="38">
        <v>116</v>
      </c>
      <c r="K23" s="39">
        <v>3493.2780299999999</v>
      </c>
      <c r="L23" s="37">
        <v>118</v>
      </c>
      <c r="M23" s="39">
        <v>2324.4412200000002</v>
      </c>
      <c r="N23" s="37">
        <v>308</v>
      </c>
      <c r="O23" s="38">
        <v>262</v>
      </c>
      <c r="P23" s="39">
        <v>5779.4502699999994</v>
      </c>
      <c r="Q23" s="37">
        <v>158</v>
      </c>
      <c r="R23" s="39">
        <v>3379.56115</v>
      </c>
      <c r="S23" s="37">
        <f t="shared" si="0"/>
        <v>22.195846990291265</v>
      </c>
      <c r="T23" s="38">
        <f t="shared" si="1"/>
        <v>17.040380634146342</v>
      </c>
      <c r="U23" s="39">
        <f t="shared" si="2"/>
        <v>18.764448928571426</v>
      </c>
    </row>
    <row r="24" spans="1:21" ht="15" customHeight="1" x14ac:dyDescent="0.2">
      <c r="A24" s="74">
        <v>3</v>
      </c>
      <c r="B24" s="77" t="s">
        <v>11</v>
      </c>
      <c r="C24" s="40" t="s">
        <v>80</v>
      </c>
      <c r="D24" s="41">
        <v>28</v>
      </c>
      <c r="E24" s="42">
        <v>48</v>
      </c>
      <c r="F24" s="43">
        <v>148.22264999999999</v>
      </c>
      <c r="G24" s="41">
        <v>7</v>
      </c>
      <c r="H24" s="43">
        <v>38.399730000000005</v>
      </c>
      <c r="I24" s="41">
        <v>36</v>
      </c>
      <c r="J24" s="42">
        <v>27</v>
      </c>
      <c r="K24" s="43">
        <v>68.150940000000006</v>
      </c>
      <c r="L24" s="41">
        <v>13</v>
      </c>
      <c r="M24" s="43">
        <v>10.64437</v>
      </c>
      <c r="N24" s="44">
        <v>64</v>
      </c>
      <c r="O24" s="45">
        <v>75</v>
      </c>
      <c r="P24" s="46">
        <v>216.37359000000001</v>
      </c>
      <c r="Q24" s="44">
        <v>20</v>
      </c>
      <c r="R24" s="46">
        <v>49.0441</v>
      </c>
      <c r="S24" s="16">
        <f t="shared" si="0"/>
        <v>5.2936660714285706</v>
      </c>
      <c r="T24" s="17">
        <f t="shared" si="1"/>
        <v>1.8930816666666668</v>
      </c>
      <c r="U24" s="18">
        <f t="shared" si="2"/>
        <v>3.3808373437500001</v>
      </c>
    </row>
    <row r="25" spans="1:21" ht="15" customHeight="1" x14ac:dyDescent="0.2">
      <c r="A25" s="75"/>
      <c r="B25" s="78"/>
      <c r="C25" s="22" t="s">
        <v>81</v>
      </c>
      <c r="D25" s="23">
        <v>9</v>
      </c>
      <c r="E25" s="24">
        <v>13</v>
      </c>
      <c r="F25" s="25">
        <v>55.91283</v>
      </c>
      <c r="G25" s="23">
        <v>3</v>
      </c>
      <c r="H25" s="25">
        <v>17.15925</v>
      </c>
      <c r="I25" s="23">
        <v>7</v>
      </c>
      <c r="J25" s="24">
        <v>7</v>
      </c>
      <c r="K25" s="25">
        <v>23.399639999999998</v>
      </c>
      <c r="L25" s="23">
        <v>1</v>
      </c>
      <c r="M25" s="25">
        <v>2.5158899999999997</v>
      </c>
      <c r="N25" s="26">
        <v>16</v>
      </c>
      <c r="O25" s="27">
        <v>20</v>
      </c>
      <c r="P25" s="28">
        <v>79.312470000000005</v>
      </c>
      <c r="Q25" s="26">
        <v>4</v>
      </c>
      <c r="R25" s="28">
        <v>19.675139999999999</v>
      </c>
      <c r="S25" s="23">
        <f t="shared" si="0"/>
        <v>6.2125366666666668</v>
      </c>
      <c r="T25" s="24">
        <f t="shared" si="1"/>
        <v>3.3428057142857139</v>
      </c>
      <c r="U25" s="25">
        <f t="shared" si="2"/>
        <v>4.9570293750000003</v>
      </c>
    </row>
    <row r="26" spans="1:21" ht="15" customHeight="1" x14ac:dyDescent="0.2">
      <c r="A26" s="75"/>
      <c r="B26" s="78"/>
      <c r="C26" s="22" t="s">
        <v>82</v>
      </c>
      <c r="D26" s="23">
        <v>56</v>
      </c>
      <c r="E26" s="24">
        <v>180</v>
      </c>
      <c r="F26" s="25">
        <v>3382.2567400000003</v>
      </c>
      <c r="G26" s="23">
        <v>23</v>
      </c>
      <c r="H26" s="25">
        <v>1180.3066399999998</v>
      </c>
      <c r="I26" s="23">
        <v>38</v>
      </c>
      <c r="J26" s="24">
        <v>26</v>
      </c>
      <c r="K26" s="25">
        <v>306.56592999999998</v>
      </c>
      <c r="L26" s="23">
        <v>17</v>
      </c>
      <c r="M26" s="25">
        <v>157.12791000000001</v>
      </c>
      <c r="N26" s="26">
        <v>94</v>
      </c>
      <c r="O26" s="27">
        <v>206</v>
      </c>
      <c r="P26" s="28">
        <v>3688.82267</v>
      </c>
      <c r="Q26" s="26">
        <v>40</v>
      </c>
      <c r="R26" s="28">
        <v>1337.4345499999999</v>
      </c>
      <c r="S26" s="23">
        <f t="shared" si="0"/>
        <v>60.397441785714292</v>
      </c>
      <c r="T26" s="24">
        <f t="shared" si="1"/>
        <v>8.0675244736842107</v>
      </c>
      <c r="U26" s="25">
        <f t="shared" si="2"/>
        <v>39.242794361702131</v>
      </c>
    </row>
    <row r="27" spans="1:21" ht="15" customHeight="1" x14ac:dyDescent="0.2">
      <c r="A27" s="75"/>
      <c r="B27" s="78"/>
      <c r="C27" s="22" t="s">
        <v>83</v>
      </c>
      <c r="D27" s="23">
        <v>66</v>
      </c>
      <c r="E27" s="24">
        <v>56</v>
      </c>
      <c r="F27" s="25">
        <v>657.04207999999994</v>
      </c>
      <c r="G27" s="23">
        <v>28</v>
      </c>
      <c r="H27" s="25">
        <v>321.01827000000003</v>
      </c>
      <c r="I27" s="23">
        <v>34</v>
      </c>
      <c r="J27" s="24">
        <v>24</v>
      </c>
      <c r="K27" s="25">
        <v>379.22474999999997</v>
      </c>
      <c r="L27" s="23">
        <v>13</v>
      </c>
      <c r="M27" s="25">
        <v>116.63867999999999</v>
      </c>
      <c r="N27" s="26">
        <v>100</v>
      </c>
      <c r="O27" s="27">
        <v>80</v>
      </c>
      <c r="P27" s="28">
        <v>1036.26683</v>
      </c>
      <c r="Q27" s="26">
        <v>41</v>
      </c>
      <c r="R27" s="28">
        <v>437.65694999999999</v>
      </c>
      <c r="S27" s="23">
        <f t="shared" si="0"/>
        <v>9.9551830303030293</v>
      </c>
      <c r="T27" s="24">
        <f t="shared" si="1"/>
        <v>11.153669117647057</v>
      </c>
      <c r="U27" s="25">
        <f t="shared" si="2"/>
        <v>10.362668300000001</v>
      </c>
    </row>
    <row r="28" spans="1:21" ht="15" customHeight="1" x14ac:dyDescent="0.2">
      <c r="A28" s="75"/>
      <c r="B28" s="78"/>
      <c r="C28" s="29" t="s">
        <v>84</v>
      </c>
      <c r="D28" s="30">
        <v>73</v>
      </c>
      <c r="E28" s="31">
        <v>30</v>
      </c>
      <c r="F28" s="32">
        <v>8792.3222100000003</v>
      </c>
      <c r="G28" s="30">
        <v>53</v>
      </c>
      <c r="H28" s="32">
        <v>8416.4512100000011</v>
      </c>
      <c r="I28" s="30">
        <v>204</v>
      </c>
      <c r="J28" s="31">
        <v>80</v>
      </c>
      <c r="K28" s="32">
        <v>3893.99593</v>
      </c>
      <c r="L28" s="30">
        <v>133</v>
      </c>
      <c r="M28" s="32">
        <v>2160.9644199999998</v>
      </c>
      <c r="N28" s="33">
        <v>277</v>
      </c>
      <c r="O28" s="34">
        <v>110</v>
      </c>
      <c r="P28" s="35">
        <v>12686.318140000001</v>
      </c>
      <c r="Q28" s="33">
        <v>186</v>
      </c>
      <c r="R28" s="35">
        <v>10577.415630000001</v>
      </c>
      <c r="S28" s="30">
        <f t="shared" si="0"/>
        <v>120.44277000000001</v>
      </c>
      <c r="T28" s="31">
        <f t="shared" si="1"/>
        <v>19.088215343137254</v>
      </c>
      <c r="U28" s="32">
        <f t="shared" si="2"/>
        <v>45.798982454873652</v>
      </c>
    </row>
    <row r="29" spans="1:21" ht="15" customHeight="1" x14ac:dyDescent="0.2">
      <c r="A29" s="76"/>
      <c r="B29" s="79"/>
      <c r="C29" s="36" t="s">
        <v>8</v>
      </c>
      <c r="D29" s="37">
        <v>232</v>
      </c>
      <c r="E29" s="38">
        <v>327</v>
      </c>
      <c r="F29" s="39">
        <v>13035.756509999999</v>
      </c>
      <c r="G29" s="37">
        <v>114</v>
      </c>
      <c r="H29" s="39">
        <v>9973.3351000000002</v>
      </c>
      <c r="I29" s="37">
        <v>319</v>
      </c>
      <c r="J29" s="38">
        <v>164</v>
      </c>
      <c r="K29" s="39">
        <v>4671.3371900000002</v>
      </c>
      <c r="L29" s="37">
        <v>177</v>
      </c>
      <c r="M29" s="39">
        <v>2447.8912700000001</v>
      </c>
      <c r="N29" s="37">
        <v>551</v>
      </c>
      <c r="O29" s="38">
        <v>491</v>
      </c>
      <c r="P29" s="39">
        <v>17707.093699999998</v>
      </c>
      <c r="Q29" s="37">
        <v>291</v>
      </c>
      <c r="R29" s="39">
        <v>12421.226369999998</v>
      </c>
      <c r="S29" s="37">
        <f t="shared" si="0"/>
        <v>56.188605646551721</v>
      </c>
      <c r="T29" s="38">
        <f t="shared" si="1"/>
        <v>14.643690250783699</v>
      </c>
      <c r="U29" s="39">
        <f t="shared" si="2"/>
        <v>32.13628620689655</v>
      </c>
    </row>
    <row r="30" spans="1:21" ht="15" customHeight="1" x14ac:dyDescent="0.2">
      <c r="A30" s="74">
        <v>4</v>
      </c>
      <c r="B30" s="77" t="s">
        <v>12</v>
      </c>
      <c r="C30" s="40" t="s">
        <v>80</v>
      </c>
      <c r="D30" s="41">
        <v>18</v>
      </c>
      <c r="E30" s="42">
        <v>29</v>
      </c>
      <c r="F30" s="43">
        <v>219.18451000000002</v>
      </c>
      <c r="G30" s="41">
        <v>4</v>
      </c>
      <c r="H30" s="43">
        <v>165.72320000000002</v>
      </c>
      <c r="I30" s="41">
        <v>13</v>
      </c>
      <c r="J30" s="42">
        <v>21</v>
      </c>
      <c r="K30" s="43">
        <v>15.82892</v>
      </c>
      <c r="L30" s="41">
        <v>3</v>
      </c>
      <c r="M30" s="43">
        <v>5.7361199999999997</v>
      </c>
      <c r="N30" s="44">
        <v>31</v>
      </c>
      <c r="O30" s="45">
        <v>50</v>
      </c>
      <c r="P30" s="46">
        <v>235.01343</v>
      </c>
      <c r="Q30" s="44">
        <v>7</v>
      </c>
      <c r="R30" s="46">
        <v>171.45932000000002</v>
      </c>
      <c r="S30" s="16">
        <f t="shared" si="0"/>
        <v>12.176917222222222</v>
      </c>
      <c r="T30" s="17">
        <f t="shared" si="1"/>
        <v>1.2176092307692308</v>
      </c>
      <c r="U30" s="18">
        <f t="shared" si="2"/>
        <v>7.581078387096774</v>
      </c>
    </row>
    <row r="31" spans="1:21" ht="15" customHeight="1" x14ac:dyDescent="0.2">
      <c r="A31" s="75"/>
      <c r="B31" s="78"/>
      <c r="C31" s="22" t="s">
        <v>81</v>
      </c>
      <c r="D31" s="23">
        <v>10</v>
      </c>
      <c r="E31" s="24">
        <v>10</v>
      </c>
      <c r="F31" s="25">
        <v>43.218989999999998</v>
      </c>
      <c r="G31" s="23">
        <v>6</v>
      </c>
      <c r="H31" s="25">
        <v>15.1751</v>
      </c>
      <c r="I31" s="23">
        <v>6</v>
      </c>
      <c r="J31" s="24">
        <v>3</v>
      </c>
      <c r="K31" s="25">
        <v>15.97438</v>
      </c>
      <c r="L31" s="23">
        <v>3</v>
      </c>
      <c r="M31" s="25">
        <v>4.2270900000000005</v>
      </c>
      <c r="N31" s="26">
        <v>16</v>
      </c>
      <c r="O31" s="27">
        <v>13</v>
      </c>
      <c r="P31" s="28">
        <v>59.193370000000002</v>
      </c>
      <c r="Q31" s="26">
        <v>9</v>
      </c>
      <c r="R31" s="28">
        <v>19.402189999999997</v>
      </c>
      <c r="S31" s="23">
        <f t="shared" si="0"/>
        <v>4.3218990000000002</v>
      </c>
      <c r="T31" s="24">
        <f t="shared" si="1"/>
        <v>2.6623966666666665</v>
      </c>
      <c r="U31" s="25">
        <f t="shared" si="2"/>
        <v>3.6995856250000001</v>
      </c>
    </row>
    <row r="32" spans="1:21" ht="15" customHeight="1" x14ac:dyDescent="0.2">
      <c r="A32" s="75"/>
      <c r="B32" s="78"/>
      <c r="C32" s="22" t="s">
        <v>82</v>
      </c>
      <c r="D32" s="23">
        <v>31</v>
      </c>
      <c r="E32" s="24">
        <v>32</v>
      </c>
      <c r="F32" s="25">
        <v>448.99581000000001</v>
      </c>
      <c r="G32" s="23">
        <v>14</v>
      </c>
      <c r="H32" s="25">
        <v>104.84805</v>
      </c>
      <c r="I32" s="23">
        <v>14</v>
      </c>
      <c r="J32" s="24">
        <v>12</v>
      </c>
      <c r="K32" s="25">
        <v>50.652730000000005</v>
      </c>
      <c r="L32" s="23">
        <v>5</v>
      </c>
      <c r="M32" s="25">
        <v>19.100360000000002</v>
      </c>
      <c r="N32" s="26">
        <v>45</v>
      </c>
      <c r="O32" s="27">
        <v>44</v>
      </c>
      <c r="P32" s="28">
        <v>499.64853999999997</v>
      </c>
      <c r="Q32" s="26">
        <v>19</v>
      </c>
      <c r="R32" s="28">
        <v>123.94841000000001</v>
      </c>
      <c r="S32" s="23">
        <f t="shared" si="0"/>
        <v>14.483735806451612</v>
      </c>
      <c r="T32" s="24">
        <f t="shared" si="1"/>
        <v>3.618052142857143</v>
      </c>
      <c r="U32" s="25">
        <f t="shared" si="2"/>
        <v>11.103300888888889</v>
      </c>
    </row>
    <row r="33" spans="1:21" ht="15" customHeight="1" x14ac:dyDescent="0.2">
      <c r="A33" s="75"/>
      <c r="B33" s="78"/>
      <c r="C33" s="22" t="s">
        <v>83</v>
      </c>
      <c r="D33" s="23">
        <v>38</v>
      </c>
      <c r="E33" s="24">
        <v>63</v>
      </c>
      <c r="F33" s="25">
        <v>1562.6473899999999</v>
      </c>
      <c r="G33" s="23">
        <v>23</v>
      </c>
      <c r="H33" s="25">
        <v>285.97215999999997</v>
      </c>
      <c r="I33" s="23">
        <v>8</v>
      </c>
      <c r="J33" s="24">
        <v>5</v>
      </c>
      <c r="K33" s="25">
        <v>96.88476</v>
      </c>
      <c r="L33" s="23">
        <v>3</v>
      </c>
      <c r="M33" s="25">
        <v>20.274139999999999</v>
      </c>
      <c r="N33" s="26">
        <v>46</v>
      </c>
      <c r="O33" s="27">
        <v>68</v>
      </c>
      <c r="P33" s="28">
        <v>1659.53215</v>
      </c>
      <c r="Q33" s="26">
        <v>26</v>
      </c>
      <c r="R33" s="28">
        <v>306.24629999999996</v>
      </c>
      <c r="S33" s="23">
        <f t="shared" si="0"/>
        <v>41.122299736842102</v>
      </c>
      <c r="T33" s="24">
        <f t="shared" si="1"/>
        <v>12.110595</v>
      </c>
      <c r="U33" s="25">
        <f t="shared" si="2"/>
        <v>36.076785869565221</v>
      </c>
    </row>
    <row r="34" spans="1:21" ht="15" customHeight="1" x14ac:dyDescent="0.2">
      <c r="A34" s="75"/>
      <c r="B34" s="78"/>
      <c r="C34" s="29" t="s">
        <v>84</v>
      </c>
      <c r="D34" s="30">
        <v>24</v>
      </c>
      <c r="E34" s="31">
        <v>9</v>
      </c>
      <c r="F34" s="32">
        <v>447.70296000000002</v>
      </c>
      <c r="G34" s="30">
        <v>17</v>
      </c>
      <c r="H34" s="32">
        <v>373.69259999999997</v>
      </c>
      <c r="I34" s="30">
        <v>90</v>
      </c>
      <c r="J34" s="31">
        <v>41</v>
      </c>
      <c r="K34" s="32">
        <v>1914.1694299999999</v>
      </c>
      <c r="L34" s="30">
        <v>56</v>
      </c>
      <c r="M34" s="32">
        <v>1040.42616</v>
      </c>
      <c r="N34" s="33">
        <v>114</v>
      </c>
      <c r="O34" s="34">
        <v>50</v>
      </c>
      <c r="P34" s="35">
        <v>2361.87239</v>
      </c>
      <c r="Q34" s="33">
        <v>73</v>
      </c>
      <c r="R34" s="35">
        <v>1414.1187600000001</v>
      </c>
      <c r="S34" s="30">
        <f t="shared" si="0"/>
        <v>18.65429</v>
      </c>
      <c r="T34" s="31">
        <f t="shared" si="1"/>
        <v>21.268549222222223</v>
      </c>
      <c r="U34" s="32">
        <f t="shared" si="2"/>
        <v>20.718178859649122</v>
      </c>
    </row>
    <row r="35" spans="1:21" ht="15" customHeight="1" x14ac:dyDescent="0.2">
      <c r="A35" s="76"/>
      <c r="B35" s="79"/>
      <c r="C35" s="36" t="s">
        <v>8</v>
      </c>
      <c r="D35" s="37">
        <v>121</v>
      </c>
      <c r="E35" s="38">
        <v>143</v>
      </c>
      <c r="F35" s="39">
        <v>2721.7496599999999</v>
      </c>
      <c r="G35" s="37">
        <v>64</v>
      </c>
      <c r="H35" s="39">
        <v>945.41111000000001</v>
      </c>
      <c r="I35" s="37">
        <v>131</v>
      </c>
      <c r="J35" s="38">
        <v>82</v>
      </c>
      <c r="K35" s="39">
        <v>2093.5102200000001</v>
      </c>
      <c r="L35" s="37">
        <v>70</v>
      </c>
      <c r="M35" s="39">
        <v>1089.7638700000002</v>
      </c>
      <c r="N35" s="37">
        <v>252</v>
      </c>
      <c r="O35" s="38">
        <v>225</v>
      </c>
      <c r="P35" s="39">
        <v>4815.2598799999996</v>
      </c>
      <c r="Q35" s="37">
        <v>134</v>
      </c>
      <c r="R35" s="39">
        <v>2035.17498</v>
      </c>
      <c r="S35" s="37">
        <f t="shared" si="0"/>
        <v>22.493798842975206</v>
      </c>
      <c r="T35" s="38">
        <f t="shared" si="1"/>
        <v>15.980994045801527</v>
      </c>
      <c r="U35" s="39">
        <f t="shared" si="2"/>
        <v>19.108174126984125</v>
      </c>
    </row>
    <row r="36" spans="1:21" ht="15" customHeight="1" x14ac:dyDescent="0.2">
      <c r="A36" s="74">
        <v>5</v>
      </c>
      <c r="B36" s="77" t="s">
        <v>13</v>
      </c>
      <c r="C36" s="40" t="s">
        <v>80</v>
      </c>
      <c r="D36" s="41">
        <v>33</v>
      </c>
      <c r="E36" s="42">
        <v>73</v>
      </c>
      <c r="F36" s="43">
        <v>170.02289000000002</v>
      </c>
      <c r="G36" s="41">
        <v>6</v>
      </c>
      <c r="H36" s="43">
        <v>68.554829999999995</v>
      </c>
      <c r="I36" s="41">
        <v>17</v>
      </c>
      <c r="J36" s="42">
        <v>14</v>
      </c>
      <c r="K36" s="43">
        <v>37.315620000000003</v>
      </c>
      <c r="L36" s="41">
        <v>5</v>
      </c>
      <c r="M36" s="43">
        <v>18.77777</v>
      </c>
      <c r="N36" s="44">
        <v>50</v>
      </c>
      <c r="O36" s="45">
        <v>87</v>
      </c>
      <c r="P36" s="46">
        <v>207.33851000000001</v>
      </c>
      <c r="Q36" s="44">
        <v>11</v>
      </c>
      <c r="R36" s="46">
        <v>87.332599999999999</v>
      </c>
      <c r="S36" s="16">
        <f t="shared" si="0"/>
        <v>5.1522087878787888</v>
      </c>
      <c r="T36" s="17">
        <f t="shared" si="1"/>
        <v>2.1950364705882355</v>
      </c>
      <c r="U36" s="18">
        <f t="shared" si="2"/>
        <v>4.1467702000000006</v>
      </c>
    </row>
    <row r="37" spans="1:21" ht="15" customHeight="1" x14ac:dyDescent="0.2">
      <c r="A37" s="75"/>
      <c r="B37" s="78"/>
      <c r="C37" s="22" t="s">
        <v>81</v>
      </c>
      <c r="D37" s="23">
        <v>16</v>
      </c>
      <c r="E37" s="24">
        <v>24</v>
      </c>
      <c r="F37" s="25">
        <v>92.076089999999994</v>
      </c>
      <c r="G37" s="23">
        <v>4</v>
      </c>
      <c r="H37" s="25">
        <v>10.08952</v>
      </c>
      <c r="I37" s="23">
        <v>9</v>
      </c>
      <c r="J37" s="24">
        <v>7</v>
      </c>
      <c r="K37" s="25">
        <v>13.12856</v>
      </c>
      <c r="L37" s="23">
        <v>2</v>
      </c>
      <c r="M37" s="25">
        <v>1.7834000000000001</v>
      </c>
      <c r="N37" s="26">
        <v>25</v>
      </c>
      <c r="O37" s="27">
        <v>31</v>
      </c>
      <c r="P37" s="28">
        <v>105.20465</v>
      </c>
      <c r="Q37" s="26">
        <v>6</v>
      </c>
      <c r="R37" s="28">
        <v>11.872920000000001</v>
      </c>
      <c r="S37" s="23">
        <f t="shared" si="0"/>
        <v>5.7547556249999996</v>
      </c>
      <c r="T37" s="24">
        <f t="shared" si="1"/>
        <v>1.458728888888889</v>
      </c>
      <c r="U37" s="25">
        <f t="shared" si="2"/>
        <v>4.2081860000000004</v>
      </c>
    </row>
    <row r="38" spans="1:21" ht="15" customHeight="1" x14ac:dyDescent="0.2">
      <c r="A38" s="75"/>
      <c r="B38" s="78"/>
      <c r="C38" s="22" t="s">
        <v>82</v>
      </c>
      <c r="D38" s="23">
        <v>49</v>
      </c>
      <c r="E38" s="24">
        <v>129</v>
      </c>
      <c r="F38" s="25">
        <v>19306.01166</v>
      </c>
      <c r="G38" s="23">
        <v>24</v>
      </c>
      <c r="H38" s="25">
        <v>322.52296999999999</v>
      </c>
      <c r="I38" s="23">
        <v>23</v>
      </c>
      <c r="J38" s="24">
        <v>20</v>
      </c>
      <c r="K38" s="25">
        <v>454.36111</v>
      </c>
      <c r="L38" s="23">
        <v>8</v>
      </c>
      <c r="M38" s="25">
        <v>368.45965999999999</v>
      </c>
      <c r="N38" s="26">
        <v>72</v>
      </c>
      <c r="O38" s="27">
        <v>149</v>
      </c>
      <c r="P38" s="28">
        <v>19760.372769999998</v>
      </c>
      <c r="Q38" s="26">
        <v>32</v>
      </c>
      <c r="R38" s="28">
        <v>690.98262999999997</v>
      </c>
      <c r="S38" s="23">
        <f t="shared" si="0"/>
        <v>394.00023795918366</v>
      </c>
      <c r="T38" s="24">
        <f t="shared" si="1"/>
        <v>19.754830869565218</v>
      </c>
      <c r="U38" s="25">
        <f t="shared" si="2"/>
        <v>274.44962180555552</v>
      </c>
    </row>
    <row r="39" spans="1:21" ht="15" customHeight="1" x14ac:dyDescent="0.2">
      <c r="A39" s="75"/>
      <c r="B39" s="78"/>
      <c r="C39" s="22" t="s">
        <v>83</v>
      </c>
      <c r="D39" s="23">
        <v>41</v>
      </c>
      <c r="E39" s="24">
        <v>20</v>
      </c>
      <c r="F39" s="25">
        <v>443.65762000000001</v>
      </c>
      <c r="G39" s="23">
        <v>28</v>
      </c>
      <c r="H39" s="25">
        <v>217.3218</v>
      </c>
      <c r="I39" s="23">
        <v>25</v>
      </c>
      <c r="J39" s="24">
        <v>25</v>
      </c>
      <c r="K39" s="25">
        <v>179.72584000000001</v>
      </c>
      <c r="L39" s="23">
        <v>12</v>
      </c>
      <c r="M39" s="25">
        <v>105.75960000000001</v>
      </c>
      <c r="N39" s="26">
        <v>66</v>
      </c>
      <c r="O39" s="27">
        <v>45</v>
      </c>
      <c r="P39" s="28">
        <v>623.38346000000001</v>
      </c>
      <c r="Q39" s="26">
        <v>40</v>
      </c>
      <c r="R39" s="28">
        <v>323.08140000000003</v>
      </c>
      <c r="S39" s="23">
        <f t="shared" si="0"/>
        <v>10.820917560975611</v>
      </c>
      <c r="T39" s="24">
        <f t="shared" si="1"/>
        <v>7.1890336000000001</v>
      </c>
      <c r="U39" s="25">
        <f t="shared" si="2"/>
        <v>9.4452039393939398</v>
      </c>
    </row>
    <row r="40" spans="1:21" ht="15" customHeight="1" x14ac:dyDescent="0.2">
      <c r="A40" s="75"/>
      <c r="B40" s="78"/>
      <c r="C40" s="29" t="s">
        <v>84</v>
      </c>
      <c r="D40" s="30">
        <v>29</v>
      </c>
      <c r="E40" s="31">
        <v>7</v>
      </c>
      <c r="F40" s="32">
        <v>1750.1809800000001</v>
      </c>
      <c r="G40" s="30">
        <v>23</v>
      </c>
      <c r="H40" s="32">
        <v>1468.5478700000001</v>
      </c>
      <c r="I40" s="30">
        <v>157</v>
      </c>
      <c r="J40" s="31">
        <v>70</v>
      </c>
      <c r="K40" s="32">
        <v>4588.4421500000008</v>
      </c>
      <c r="L40" s="30">
        <v>96</v>
      </c>
      <c r="M40" s="32">
        <v>2657.90472</v>
      </c>
      <c r="N40" s="33">
        <v>186</v>
      </c>
      <c r="O40" s="34">
        <v>77</v>
      </c>
      <c r="P40" s="35">
        <v>6338.6231299999999</v>
      </c>
      <c r="Q40" s="33">
        <v>119</v>
      </c>
      <c r="R40" s="35">
        <v>4126.4525899999999</v>
      </c>
      <c r="S40" s="30">
        <f t="shared" si="0"/>
        <v>60.351068275862069</v>
      </c>
      <c r="T40" s="31">
        <f t="shared" si="1"/>
        <v>29.225746178343954</v>
      </c>
      <c r="U40" s="32">
        <f t="shared" si="2"/>
        <v>34.078618978494625</v>
      </c>
    </row>
    <row r="41" spans="1:21" ht="15" customHeight="1" x14ac:dyDescent="0.2">
      <c r="A41" s="76"/>
      <c r="B41" s="79"/>
      <c r="C41" s="36" t="s">
        <v>8</v>
      </c>
      <c r="D41" s="37">
        <v>168</v>
      </c>
      <c r="E41" s="38">
        <v>253</v>
      </c>
      <c r="F41" s="39">
        <v>21761.949239999998</v>
      </c>
      <c r="G41" s="37">
        <v>85</v>
      </c>
      <c r="H41" s="39">
        <v>2087.0369900000001</v>
      </c>
      <c r="I41" s="37">
        <v>231</v>
      </c>
      <c r="J41" s="38">
        <v>136</v>
      </c>
      <c r="K41" s="39">
        <v>5272.9732800000002</v>
      </c>
      <c r="L41" s="37">
        <v>123</v>
      </c>
      <c r="M41" s="39">
        <v>3152.6851499999998</v>
      </c>
      <c r="N41" s="37">
        <v>399</v>
      </c>
      <c r="O41" s="38">
        <v>389</v>
      </c>
      <c r="P41" s="39">
        <v>27034.92252</v>
      </c>
      <c r="Q41" s="37">
        <v>208</v>
      </c>
      <c r="R41" s="39">
        <v>5239.7221399999999</v>
      </c>
      <c r="S41" s="37">
        <f t="shared" si="0"/>
        <v>129.53541214285713</v>
      </c>
      <c r="T41" s="38">
        <f t="shared" si="1"/>
        <v>22.826724155844158</v>
      </c>
      <c r="U41" s="39">
        <f t="shared" si="2"/>
        <v>67.756698045112785</v>
      </c>
    </row>
    <row r="42" spans="1:21" ht="15" customHeight="1" x14ac:dyDescent="0.2">
      <c r="A42" s="74">
        <v>6</v>
      </c>
      <c r="B42" s="77" t="s">
        <v>14</v>
      </c>
      <c r="C42" s="40" t="s">
        <v>80</v>
      </c>
      <c r="D42" s="41">
        <v>16</v>
      </c>
      <c r="E42" s="42">
        <v>29</v>
      </c>
      <c r="F42" s="43">
        <v>856.03299000000004</v>
      </c>
      <c r="G42" s="41">
        <v>8</v>
      </c>
      <c r="H42" s="43">
        <v>820.11712999999997</v>
      </c>
      <c r="I42" s="41">
        <v>36</v>
      </c>
      <c r="J42" s="42">
        <v>33</v>
      </c>
      <c r="K42" s="43">
        <v>170.42255</v>
      </c>
      <c r="L42" s="41">
        <v>12</v>
      </c>
      <c r="M42" s="43">
        <v>33.99089</v>
      </c>
      <c r="N42" s="44">
        <v>52</v>
      </c>
      <c r="O42" s="45">
        <v>62</v>
      </c>
      <c r="P42" s="46">
        <v>1026.4555399999999</v>
      </c>
      <c r="Q42" s="44">
        <v>20</v>
      </c>
      <c r="R42" s="46">
        <v>854.10802000000001</v>
      </c>
      <c r="S42" s="16">
        <f t="shared" si="0"/>
        <v>53.502061875000003</v>
      </c>
      <c r="T42" s="17">
        <f t="shared" si="1"/>
        <v>4.7339597222222221</v>
      </c>
      <c r="U42" s="18">
        <f t="shared" si="2"/>
        <v>19.739529615384615</v>
      </c>
    </row>
    <row r="43" spans="1:21" ht="15" customHeight="1" x14ac:dyDescent="0.2">
      <c r="A43" s="75"/>
      <c r="B43" s="78"/>
      <c r="C43" s="22" t="s">
        <v>81</v>
      </c>
      <c r="D43" s="23">
        <v>6</v>
      </c>
      <c r="E43" s="24">
        <v>6</v>
      </c>
      <c r="F43" s="25">
        <v>139.56659999999999</v>
      </c>
      <c r="G43" s="23">
        <v>1</v>
      </c>
      <c r="H43" s="25">
        <v>28.46003</v>
      </c>
      <c r="I43" s="23">
        <v>4</v>
      </c>
      <c r="J43" s="24">
        <v>4</v>
      </c>
      <c r="K43" s="25">
        <v>20.209979999999998</v>
      </c>
      <c r="L43" s="23">
        <v>0</v>
      </c>
      <c r="M43" s="25">
        <v>0</v>
      </c>
      <c r="N43" s="26">
        <v>10</v>
      </c>
      <c r="O43" s="27">
        <v>10</v>
      </c>
      <c r="P43" s="28">
        <v>159.77658</v>
      </c>
      <c r="Q43" s="26">
        <v>1</v>
      </c>
      <c r="R43" s="28">
        <v>28.46003</v>
      </c>
      <c r="S43" s="23">
        <f t="shared" si="0"/>
        <v>23.261099999999999</v>
      </c>
      <c r="T43" s="24">
        <f t="shared" si="1"/>
        <v>5.0524949999999995</v>
      </c>
      <c r="U43" s="25">
        <f t="shared" si="2"/>
        <v>15.977658</v>
      </c>
    </row>
    <row r="44" spans="1:21" ht="15" customHeight="1" x14ac:dyDescent="0.2">
      <c r="A44" s="75"/>
      <c r="B44" s="78"/>
      <c r="C44" s="22" t="s">
        <v>82</v>
      </c>
      <c r="D44" s="23">
        <v>34</v>
      </c>
      <c r="E44" s="24">
        <v>35</v>
      </c>
      <c r="F44" s="25">
        <v>1009.48329</v>
      </c>
      <c r="G44" s="23">
        <v>14</v>
      </c>
      <c r="H44" s="25">
        <v>252.63466</v>
      </c>
      <c r="I44" s="23">
        <v>8</v>
      </c>
      <c r="J44" s="24">
        <v>5</v>
      </c>
      <c r="K44" s="25">
        <v>44.847519999999996</v>
      </c>
      <c r="L44" s="23">
        <v>4</v>
      </c>
      <c r="M44" s="25">
        <v>19.15982</v>
      </c>
      <c r="N44" s="26">
        <v>42</v>
      </c>
      <c r="O44" s="27">
        <v>40</v>
      </c>
      <c r="P44" s="28">
        <v>1054.3308100000002</v>
      </c>
      <c r="Q44" s="26">
        <v>18</v>
      </c>
      <c r="R44" s="28">
        <v>271.79447999999996</v>
      </c>
      <c r="S44" s="23">
        <f t="shared" si="0"/>
        <v>29.690685000000002</v>
      </c>
      <c r="T44" s="24">
        <f t="shared" si="1"/>
        <v>5.6059399999999995</v>
      </c>
      <c r="U44" s="25">
        <f t="shared" si="2"/>
        <v>25.103114523809527</v>
      </c>
    </row>
    <row r="45" spans="1:21" ht="15" customHeight="1" x14ac:dyDescent="0.2">
      <c r="A45" s="75"/>
      <c r="B45" s="78"/>
      <c r="C45" s="22" t="s">
        <v>83</v>
      </c>
      <c r="D45" s="23">
        <v>32</v>
      </c>
      <c r="E45" s="24">
        <v>15</v>
      </c>
      <c r="F45" s="25">
        <v>547.83941000000004</v>
      </c>
      <c r="G45" s="23">
        <v>18</v>
      </c>
      <c r="H45" s="25">
        <v>446.47721999999999</v>
      </c>
      <c r="I45" s="23">
        <v>11</v>
      </c>
      <c r="J45" s="24">
        <v>5</v>
      </c>
      <c r="K45" s="25">
        <v>190.59889000000001</v>
      </c>
      <c r="L45" s="23">
        <v>6</v>
      </c>
      <c r="M45" s="25">
        <v>36.547779999999996</v>
      </c>
      <c r="N45" s="26">
        <v>43</v>
      </c>
      <c r="O45" s="27">
        <v>20</v>
      </c>
      <c r="P45" s="28">
        <v>738.43830000000003</v>
      </c>
      <c r="Q45" s="26">
        <v>24</v>
      </c>
      <c r="R45" s="28">
        <v>483.02499999999998</v>
      </c>
      <c r="S45" s="23">
        <f t="shared" si="0"/>
        <v>17.119981562500001</v>
      </c>
      <c r="T45" s="24">
        <f t="shared" si="1"/>
        <v>17.327171818181821</v>
      </c>
      <c r="U45" s="25">
        <f t="shared" si="2"/>
        <v>17.172983720930233</v>
      </c>
    </row>
    <row r="46" spans="1:21" ht="15" customHeight="1" x14ac:dyDescent="0.2">
      <c r="A46" s="75"/>
      <c r="B46" s="78"/>
      <c r="C46" s="29" t="s">
        <v>84</v>
      </c>
      <c r="D46" s="30">
        <v>11</v>
      </c>
      <c r="E46" s="31">
        <v>5</v>
      </c>
      <c r="F46" s="32">
        <v>657.66337999999996</v>
      </c>
      <c r="G46" s="30">
        <v>6</v>
      </c>
      <c r="H46" s="32">
        <v>358.24990000000003</v>
      </c>
      <c r="I46" s="30">
        <v>178</v>
      </c>
      <c r="J46" s="31">
        <v>80</v>
      </c>
      <c r="K46" s="32">
        <v>3703.4572499999999</v>
      </c>
      <c r="L46" s="30">
        <v>104</v>
      </c>
      <c r="M46" s="32">
        <v>2244.6920499999997</v>
      </c>
      <c r="N46" s="33">
        <v>189</v>
      </c>
      <c r="O46" s="34">
        <v>85</v>
      </c>
      <c r="P46" s="35">
        <v>4361.1206299999994</v>
      </c>
      <c r="Q46" s="33">
        <v>110</v>
      </c>
      <c r="R46" s="35">
        <v>2602.9419500000004</v>
      </c>
      <c r="S46" s="30">
        <f t="shared" si="0"/>
        <v>59.787579999999998</v>
      </c>
      <c r="T46" s="31">
        <f t="shared" si="1"/>
        <v>20.805939606741571</v>
      </c>
      <c r="U46" s="32">
        <f t="shared" si="2"/>
        <v>23.074712328042324</v>
      </c>
    </row>
    <row r="47" spans="1:21" ht="15" customHeight="1" x14ac:dyDescent="0.2">
      <c r="A47" s="76"/>
      <c r="B47" s="79"/>
      <c r="C47" s="36" t="s">
        <v>8</v>
      </c>
      <c r="D47" s="37">
        <v>99</v>
      </c>
      <c r="E47" s="38">
        <v>90</v>
      </c>
      <c r="F47" s="39">
        <v>3210.5856699999999</v>
      </c>
      <c r="G47" s="37">
        <v>47</v>
      </c>
      <c r="H47" s="39">
        <v>1905.93894</v>
      </c>
      <c r="I47" s="37">
        <v>237</v>
      </c>
      <c r="J47" s="38">
        <v>127</v>
      </c>
      <c r="K47" s="39">
        <v>4129.5361899999998</v>
      </c>
      <c r="L47" s="37">
        <v>126</v>
      </c>
      <c r="M47" s="39">
        <v>2334.3905399999999</v>
      </c>
      <c r="N47" s="37">
        <v>336</v>
      </c>
      <c r="O47" s="38">
        <v>217</v>
      </c>
      <c r="P47" s="39">
        <v>7340.1218600000002</v>
      </c>
      <c r="Q47" s="37">
        <v>173</v>
      </c>
      <c r="R47" s="39">
        <v>4240.3294800000003</v>
      </c>
      <c r="S47" s="37">
        <f t="shared" si="0"/>
        <v>32.43015828282828</v>
      </c>
      <c r="T47" s="38">
        <f t="shared" si="1"/>
        <v>17.424203333333331</v>
      </c>
      <c r="U47" s="39">
        <f t="shared" si="2"/>
        <v>21.845600773809526</v>
      </c>
    </row>
    <row r="48" spans="1:21" ht="15" customHeight="1" x14ac:dyDescent="0.2">
      <c r="A48" s="74">
        <v>7</v>
      </c>
      <c r="B48" s="77" t="s">
        <v>15</v>
      </c>
      <c r="C48" s="40" t="s">
        <v>80</v>
      </c>
      <c r="D48" s="41">
        <v>14</v>
      </c>
      <c r="E48" s="42">
        <v>37</v>
      </c>
      <c r="F48" s="43">
        <v>42.040330000000004</v>
      </c>
      <c r="G48" s="41">
        <v>3</v>
      </c>
      <c r="H48" s="43">
        <v>16.520209999999999</v>
      </c>
      <c r="I48" s="41">
        <v>12</v>
      </c>
      <c r="J48" s="42">
        <v>10</v>
      </c>
      <c r="K48" s="43">
        <v>5.76478</v>
      </c>
      <c r="L48" s="41">
        <v>2</v>
      </c>
      <c r="M48" s="43">
        <v>1.09531</v>
      </c>
      <c r="N48" s="44">
        <v>26</v>
      </c>
      <c r="O48" s="45">
        <v>47</v>
      </c>
      <c r="P48" s="46">
        <v>47.805109999999999</v>
      </c>
      <c r="Q48" s="44">
        <v>5</v>
      </c>
      <c r="R48" s="46">
        <v>17.61552</v>
      </c>
      <c r="S48" s="16">
        <f t="shared" si="0"/>
        <v>3.0028807142857148</v>
      </c>
      <c r="T48" s="17">
        <f t="shared" si="1"/>
        <v>0.48039833333333332</v>
      </c>
      <c r="U48" s="18">
        <f t="shared" si="2"/>
        <v>1.8386580769230769</v>
      </c>
    </row>
    <row r="49" spans="1:21" ht="15" customHeight="1" x14ac:dyDescent="0.2">
      <c r="A49" s="75"/>
      <c r="B49" s="78"/>
      <c r="C49" s="22" t="s">
        <v>81</v>
      </c>
      <c r="D49" s="23">
        <v>7</v>
      </c>
      <c r="E49" s="24">
        <v>50</v>
      </c>
      <c r="F49" s="25">
        <v>30.469709999999999</v>
      </c>
      <c r="G49" s="23">
        <v>1</v>
      </c>
      <c r="H49" s="25">
        <v>1.3379100000000002</v>
      </c>
      <c r="I49" s="23">
        <v>5</v>
      </c>
      <c r="J49" s="24">
        <v>5</v>
      </c>
      <c r="K49" s="25">
        <v>9.9664999999999999</v>
      </c>
      <c r="L49" s="23">
        <v>1</v>
      </c>
      <c r="M49" s="25">
        <v>0.61177999999999999</v>
      </c>
      <c r="N49" s="26">
        <v>12</v>
      </c>
      <c r="O49" s="27">
        <v>55</v>
      </c>
      <c r="P49" s="28">
        <v>40.436210000000003</v>
      </c>
      <c r="Q49" s="26">
        <v>2</v>
      </c>
      <c r="R49" s="28">
        <v>1.9496900000000001</v>
      </c>
      <c r="S49" s="23">
        <f t="shared" si="0"/>
        <v>4.3528157142857138</v>
      </c>
      <c r="T49" s="17">
        <f t="shared" si="1"/>
        <v>1.9933000000000001</v>
      </c>
      <c r="U49" s="25">
        <f t="shared" si="2"/>
        <v>3.369684166666667</v>
      </c>
    </row>
    <row r="50" spans="1:21" ht="15" customHeight="1" x14ac:dyDescent="0.2">
      <c r="A50" s="75"/>
      <c r="B50" s="78"/>
      <c r="C50" s="22" t="s">
        <v>82</v>
      </c>
      <c r="D50" s="23">
        <v>26</v>
      </c>
      <c r="E50" s="24">
        <v>25</v>
      </c>
      <c r="F50" s="25">
        <v>372.7439</v>
      </c>
      <c r="G50" s="23">
        <v>13</v>
      </c>
      <c r="H50" s="25">
        <v>237.50666000000001</v>
      </c>
      <c r="I50" s="23">
        <v>14</v>
      </c>
      <c r="J50" s="24">
        <v>8</v>
      </c>
      <c r="K50" s="25">
        <v>174.73681999999999</v>
      </c>
      <c r="L50" s="23">
        <v>7</v>
      </c>
      <c r="M50" s="25">
        <v>91.473050000000001</v>
      </c>
      <c r="N50" s="26">
        <v>40</v>
      </c>
      <c r="O50" s="27">
        <v>33</v>
      </c>
      <c r="P50" s="28">
        <v>547.48072000000002</v>
      </c>
      <c r="Q50" s="26">
        <v>20</v>
      </c>
      <c r="R50" s="28">
        <v>328.97971000000001</v>
      </c>
      <c r="S50" s="23">
        <f t="shared" si="0"/>
        <v>14.336303846153847</v>
      </c>
      <c r="T50" s="24">
        <f t="shared" si="1"/>
        <v>12.481201428571428</v>
      </c>
      <c r="U50" s="25">
        <f t="shared" si="2"/>
        <v>13.687018</v>
      </c>
    </row>
    <row r="51" spans="1:21" ht="15" customHeight="1" x14ac:dyDescent="0.2">
      <c r="A51" s="75"/>
      <c r="B51" s="78"/>
      <c r="C51" s="22" t="s">
        <v>83</v>
      </c>
      <c r="D51" s="23">
        <v>26</v>
      </c>
      <c r="E51" s="24">
        <v>32</v>
      </c>
      <c r="F51" s="25">
        <v>787.57789000000002</v>
      </c>
      <c r="G51" s="23">
        <v>9</v>
      </c>
      <c r="H51" s="25">
        <v>383.82347999999996</v>
      </c>
      <c r="I51" s="23">
        <v>9</v>
      </c>
      <c r="J51" s="24">
        <v>8</v>
      </c>
      <c r="K51" s="25">
        <v>163.35239999999999</v>
      </c>
      <c r="L51" s="23">
        <v>2</v>
      </c>
      <c r="M51" s="25">
        <v>5.0676000000000005</v>
      </c>
      <c r="N51" s="26">
        <v>35</v>
      </c>
      <c r="O51" s="27">
        <v>40</v>
      </c>
      <c r="P51" s="28">
        <v>950.93029000000001</v>
      </c>
      <c r="Q51" s="26">
        <v>11</v>
      </c>
      <c r="R51" s="28">
        <v>388.89107999999999</v>
      </c>
      <c r="S51" s="23">
        <f t="shared" si="0"/>
        <v>30.291457307692308</v>
      </c>
      <c r="T51" s="24">
        <f t="shared" si="1"/>
        <v>18.150266666666667</v>
      </c>
      <c r="U51" s="25">
        <f t="shared" si="2"/>
        <v>27.169436857142859</v>
      </c>
    </row>
    <row r="52" spans="1:21" ht="15" customHeight="1" x14ac:dyDescent="0.2">
      <c r="A52" s="75"/>
      <c r="B52" s="78"/>
      <c r="C52" s="29" t="s">
        <v>84</v>
      </c>
      <c r="D52" s="30">
        <v>17</v>
      </c>
      <c r="E52" s="31">
        <v>12</v>
      </c>
      <c r="F52" s="32">
        <v>2007.8186499999999</v>
      </c>
      <c r="G52" s="30">
        <v>6</v>
      </c>
      <c r="H52" s="32">
        <v>72.157610000000005</v>
      </c>
      <c r="I52" s="30">
        <v>99</v>
      </c>
      <c r="J52" s="31">
        <v>36</v>
      </c>
      <c r="K52" s="32">
        <v>2781.3921500000001</v>
      </c>
      <c r="L52" s="30">
        <v>72</v>
      </c>
      <c r="M52" s="32">
        <v>1891.9769699999999</v>
      </c>
      <c r="N52" s="33">
        <v>116</v>
      </c>
      <c r="O52" s="34">
        <v>48</v>
      </c>
      <c r="P52" s="35">
        <v>4789.2107999999998</v>
      </c>
      <c r="Q52" s="33">
        <v>78</v>
      </c>
      <c r="R52" s="35">
        <v>1964.1345800000001</v>
      </c>
      <c r="S52" s="30">
        <f t="shared" si="0"/>
        <v>118.1069794117647</v>
      </c>
      <c r="T52" s="31">
        <f t="shared" si="1"/>
        <v>28.094870202020203</v>
      </c>
      <c r="U52" s="32">
        <f t="shared" si="2"/>
        <v>41.286299999999997</v>
      </c>
    </row>
    <row r="53" spans="1:21" ht="15" customHeight="1" x14ac:dyDescent="0.2">
      <c r="A53" s="76"/>
      <c r="B53" s="79"/>
      <c r="C53" s="36" t="s">
        <v>8</v>
      </c>
      <c r="D53" s="37">
        <v>90</v>
      </c>
      <c r="E53" s="38">
        <v>156</v>
      </c>
      <c r="F53" s="39">
        <v>3240.6504799999998</v>
      </c>
      <c r="G53" s="37">
        <v>32</v>
      </c>
      <c r="H53" s="39">
        <v>711.34586999999999</v>
      </c>
      <c r="I53" s="37">
        <v>139</v>
      </c>
      <c r="J53" s="38">
        <v>67</v>
      </c>
      <c r="K53" s="39">
        <v>3135.2126499999999</v>
      </c>
      <c r="L53" s="37">
        <v>84</v>
      </c>
      <c r="M53" s="39">
        <v>1990.22471</v>
      </c>
      <c r="N53" s="37">
        <v>229</v>
      </c>
      <c r="O53" s="38">
        <v>223</v>
      </c>
      <c r="P53" s="39">
        <v>6375.8631299999997</v>
      </c>
      <c r="Q53" s="37">
        <v>116</v>
      </c>
      <c r="R53" s="39">
        <v>2701.5705800000001</v>
      </c>
      <c r="S53" s="37">
        <f t="shared" si="0"/>
        <v>36.007227555555552</v>
      </c>
      <c r="T53" s="38">
        <f t="shared" si="1"/>
        <v>22.555486690647481</v>
      </c>
      <c r="U53" s="39">
        <f t="shared" si="2"/>
        <v>27.842197074235806</v>
      </c>
    </row>
    <row r="54" spans="1:21" ht="15" customHeight="1" x14ac:dyDescent="0.2">
      <c r="A54" s="74">
        <v>8</v>
      </c>
      <c r="B54" s="77" t="s">
        <v>16</v>
      </c>
      <c r="C54" s="40" t="s">
        <v>80</v>
      </c>
      <c r="D54" s="41">
        <v>100</v>
      </c>
      <c r="E54" s="42">
        <v>184</v>
      </c>
      <c r="F54" s="43">
        <v>876.62274000000002</v>
      </c>
      <c r="G54" s="41">
        <v>31</v>
      </c>
      <c r="H54" s="43">
        <v>443.68180999999998</v>
      </c>
      <c r="I54" s="41">
        <v>44</v>
      </c>
      <c r="J54" s="42">
        <v>36</v>
      </c>
      <c r="K54" s="43">
        <v>369.72816</v>
      </c>
      <c r="L54" s="41">
        <v>15</v>
      </c>
      <c r="M54" s="43">
        <v>14.387790000000001</v>
      </c>
      <c r="N54" s="44">
        <v>144</v>
      </c>
      <c r="O54" s="45">
        <v>220</v>
      </c>
      <c r="P54" s="46">
        <v>1246.3508999999999</v>
      </c>
      <c r="Q54" s="44">
        <v>46</v>
      </c>
      <c r="R54" s="46">
        <v>458.06959999999998</v>
      </c>
      <c r="S54" s="16">
        <f t="shared" si="0"/>
        <v>8.7662274</v>
      </c>
      <c r="T54" s="17">
        <f t="shared" si="1"/>
        <v>8.402912727272728</v>
      </c>
      <c r="U54" s="18">
        <f t="shared" si="2"/>
        <v>8.6552145833333327</v>
      </c>
    </row>
    <row r="55" spans="1:21" ht="15" customHeight="1" x14ac:dyDescent="0.2">
      <c r="A55" s="75"/>
      <c r="B55" s="78"/>
      <c r="C55" s="22" t="s">
        <v>81</v>
      </c>
      <c r="D55" s="23">
        <v>38</v>
      </c>
      <c r="E55" s="24">
        <v>43</v>
      </c>
      <c r="F55" s="25">
        <v>1312.2009499999999</v>
      </c>
      <c r="G55" s="23">
        <v>16</v>
      </c>
      <c r="H55" s="25">
        <v>1077.7631299999998</v>
      </c>
      <c r="I55" s="23">
        <v>13</v>
      </c>
      <c r="J55" s="24">
        <v>9</v>
      </c>
      <c r="K55" s="25">
        <v>33.597010000000004</v>
      </c>
      <c r="L55" s="23">
        <v>4</v>
      </c>
      <c r="M55" s="25">
        <v>19.311610000000002</v>
      </c>
      <c r="N55" s="26">
        <v>51</v>
      </c>
      <c r="O55" s="27">
        <v>52</v>
      </c>
      <c r="P55" s="28">
        <v>1345.7979599999999</v>
      </c>
      <c r="Q55" s="26">
        <v>20</v>
      </c>
      <c r="R55" s="28">
        <v>1097.07474</v>
      </c>
      <c r="S55" s="23">
        <f t="shared" si="0"/>
        <v>34.531603947368417</v>
      </c>
      <c r="T55" s="24">
        <f t="shared" si="1"/>
        <v>2.584385384615385</v>
      </c>
      <c r="U55" s="25">
        <f t="shared" si="2"/>
        <v>26.388195294117644</v>
      </c>
    </row>
    <row r="56" spans="1:21" ht="15" customHeight="1" x14ac:dyDescent="0.2">
      <c r="A56" s="75"/>
      <c r="B56" s="78"/>
      <c r="C56" s="22" t="s">
        <v>82</v>
      </c>
      <c r="D56" s="23">
        <v>131</v>
      </c>
      <c r="E56" s="24">
        <v>123</v>
      </c>
      <c r="F56" s="25">
        <v>1794.7260000000001</v>
      </c>
      <c r="G56" s="23">
        <v>72</v>
      </c>
      <c r="H56" s="25">
        <v>654.79197999999997</v>
      </c>
      <c r="I56" s="23">
        <v>37</v>
      </c>
      <c r="J56" s="24">
        <v>28</v>
      </c>
      <c r="K56" s="25">
        <v>182.62347</v>
      </c>
      <c r="L56" s="23">
        <v>11</v>
      </c>
      <c r="M56" s="25">
        <v>28.673459999999999</v>
      </c>
      <c r="N56" s="26">
        <v>168</v>
      </c>
      <c r="O56" s="27">
        <v>151</v>
      </c>
      <c r="P56" s="28">
        <v>1977.3494699999999</v>
      </c>
      <c r="Q56" s="26">
        <v>83</v>
      </c>
      <c r="R56" s="28">
        <v>683.46543999999994</v>
      </c>
      <c r="S56" s="23">
        <f t="shared" si="0"/>
        <v>13.700198473282443</v>
      </c>
      <c r="T56" s="24">
        <f t="shared" si="1"/>
        <v>4.9357694594594594</v>
      </c>
      <c r="U56" s="25">
        <f t="shared" si="2"/>
        <v>11.769937321428571</v>
      </c>
    </row>
    <row r="57" spans="1:21" ht="15" customHeight="1" x14ac:dyDescent="0.2">
      <c r="A57" s="75"/>
      <c r="B57" s="78"/>
      <c r="C57" s="22" t="s">
        <v>83</v>
      </c>
      <c r="D57" s="23">
        <v>104</v>
      </c>
      <c r="E57" s="24">
        <v>80</v>
      </c>
      <c r="F57" s="25">
        <v>3071.94353</v>
      </c>
      <c r="G57" s="23">
        <v>56</v>
      </c>
      <c r="H57" s="25">
        <v>1690.7388700000001</v>
      </c>
      <c r="I57" s="23">
        <v>44</v>
      </c>
      <c r="J57" s="24">
        <v>27</v>
      </c>
      <c r="K57" s="25">
        <v>633.03062999999997</v>
      </c>
      <c r="L57" s="23">
        <v>23</v>
      </c>
      <c r="M57" s="25">
        <v>392.92419999999998</v>
      </c>
      <c r="N57" s="26">
        <v>148</v>
      </c>
      <c r="O57" s="27">
        <v>107</v>
      </c>
      <c r="P57" s="28">
        <v>3704.9741600000002</v>
      </c>
      <c r="Q57" s="26">
        <v>79</v>
      </c>
      <c r="R57" s="28">
        <v>2083.6630700000001</v>
      </c>
      <c r="S57" s="23">
        <f t="shared" si="0"/>
        <v>29.537918557692308</v>
      </c>
      <c r="T57" s="24">
        <f t="shared" si="1"/>
        <v>14.387059772727271</v>
      </c>
      <c r="U57" s="25">
        <f t="shared" si="2"/>
        <v>25.033609189189189</v>
      </c>
    </row>
    <row r="58" spans="1:21" ht="15" customHeight="1" x14ac:dyDescent="0.2">
      <c r="A58" s="75"/>
      <c r="B58" s="78"/>
      <c r="C58" s="29" t="s">
        <v>84</v>
      </c>
      <c r="D58" s="30">
        <v>72</v>
      </c>
      <c r="E58" s="31">
        <v>28</v>
      </c>
      <c r="F58" s="32">
        <v>9988.9004700000005</v>
      </c>
      <c r="G58" s="30">
        <v>58</v>
      </c>
      <c r="H58" s="32">
        <v>8481.1421599999994</v>
      </c>
      <c r="I58" s="30">
        <v>443</v>
      </c>
      <c r="J58" s="31">
        <v>217</v>
      </c>
      <c r="K58" s="32">
        <v>10202.11009</v>
      </c>
      <c r="L58" s="30">
        <v>273</v>
      </c>
      <c r="M58" s="32">
        <v>6998.1997199999996</v>
      </c>
      <c r="N58" s="33">
        <v>515</v>
      </c>
      <c r="O58" s="34">
        <v>245</v>
      </c>
      <c r="P58" s="35">
        <v>20191.010559999999</v>
      </c>
      <c r="Q58" s="33">
        <v>331</v>
      </c>
      <c r="R58" s="35">
        <v>15479.34188</v>
      </c>
      <c r="S58" s="30">
        <f t="shared" si="0"/>
        <v>138.73472875000002</v>
      </c>
      <c r="T58" s="31">
        <f t="shared" si="1"/>
        <v>23.02959388261851</v>
      </c>
      <c r="U58" s="32">
        <f t="shared" si="2"/>
        <v>39.205845747572816</v>
      </c>
    </row>
    <row r="59" spans="1:21" ht="15" customHeight="1" x14ac:dyDescent="0.2">
      <c r="A59" s="76"/>
      <c r="B59" s="79"/>
      <c r="C59" s="36" t="s">
        <v>8</v>
      </c>
      <c r="D59" s="37">
        <v>445</v>
      </c>
      <c r="E59" s="38">
        <v>458</v>
      </c>
      <c r="F59" s="39">
        <v>17044.393690000001</v>
      </c>
      <c r="G59" s="37">
        <v>233</v>
      </c>
      <c r="H59" s="39">
        <v>12348.11795</v>
      </c>
      <c r="I59" s="37">
        <v>581</v>
      </c>
      <c r="J59" s="38">
        <v>317</v>
      </c>
      <c r="K59" s="39">
        <v>11421.08936</v>
      </c>
      <c r="L59" s="37">
        <v>326</v>
      </c>
      <c r="M59" s="39">
        <v>7453.4967800000004</v>
      </c>
      <c r="N59" s="37">
        <v>1026</v>
      </c>
      <c r="O59" s="38">
        <v>775</v>
      </c>
      <c r="P59" s="39">
        <v>28465.483050000003</v>
      </c>
      <c r="Q59" s="37">
        <v>559</v>
      </c>
      <c r="R59" s="39">
        <v>19801.614730000001</v>
      </c>
      <c r="S59" s="37">
        <f t="shared" si="0"/>
        <v>38.302008292134836</v>
      </c>
      <c r="T59" s="38">
        <f t="shared" si="1"/>
        <v>19.657640895008605</v>
      </c>
      <c r="U59" s="39">
        <f t="shared" si="2"/>
        <v>27.744135526315791</v>
      </c>
    </row>
    <row r="60" spans="1:21" ht="15" customHeight="1" x14ac:dyDescent="0.2">
      <c r="A60" s="74">
        <v>9</v>
      </c>
      <c r="B60" s="77" t="s">
        <v>17</v>
      </c>
      <c r="C60" s="40" t="s">
        <v>80</v>
      </c>
      <c r="D60" s="41">
        <v>14</v>
      </c>
      <c r="E60" s="42">
        <v>55</v>
      </c>
      <c r="F60" s="43">
        <v>55.29645</v>
      </c>
      <c r="G60" s="41">
        <v>2</v>
      </c>
      <c r="H60" s="43">
        <v>4.08969</v>
      </c>
      <c r="I60" s="41">
        <v>13</v>
      </c>
      <c r="J60" s="42">
        <v>19</v>
      </c>
      <c r="K60" s="43">
        <v>53.953940000000003</v>
      </c>
      <c r="L60" s="41">
        <v>2</v>
      </c>
      <c r="M60" s="43">
        <v>3.6038699999999997</v>
      </c>
      <c r="N60" s="44">
        <v>27</v>
      </c>
      <c r="O60" s="45">
        <v>74</v>
      </c>
      <c r="P60" s="46">
        <v>109.25039</v>
      </c>
      <c r="Q60" s="44">
        <v>4</v>
      </c>
      <c r="R60" s="46">
        <v>7.6935600000000006</v>
      </c>
      <c r="S60" s="16">
        <f t="shared" si="0"/>
        <v>3.9497464285714288</v>
      </c>
      <c r="T60" s="17">
        <f t="shared" si="1"/>
        <v>4.1503030769230769</v>
      </c>
      <c r="U60" s="18">
        <f t="shared" si="2"/>
        <v>4.0463107407407408</v>
      </c>
    </row>
    <row r="61" spans="1:21" ht="15" customHeight="1" x14ac:dyDescent="0.2">
      <c r="A61" s="75"/>
      <c r="B61" s="78"/>
      <c r="C61" s="22" t="s">
        <v>81</v>
      </c>
      <c r="D61" s="23">
        <v>5</v>
      </c>
      <c r="E61" s="24">
        <v>1</v>
      </c>
      <c r="F61" s="25">
        <v>14.82361</v>
      </c>
      <c r="G61" s="23">
        <v>4</v>
      </c>
      <c r="H61" s="25">
        <v>12.83736</v>
      </c>
      <c r="I61" s="23">
        <v>5</v>
      </c>
      <c r="J61" s="24">
        <v>8</v>
      </c>
      <c r="K61" s="25">
        <v>47.479289999999999</v>
      </c>
      <c r="L61" s="23">
        <v>0</v>
      </c>
      <c r="M61" s="25">
        <v>0</v>
      </c>
      <c r="N61" s="26">
        <v>10</v>
      </c>
      <c r="O61" s="27">
        <v>9</v>
      </c>
      <c r="P61" s="28">
        <v>62.302900000000001</v>
      </c>
      <c r="Q61" s="26">
        <v>4</v>
      </c>
      <c r="R61" s="28">
        <v>12.83736</v>
      </c>
      <c r="S61" s="23">
        <f t="shared" si="0"/>
        <v>2.9647220000000001</v>
      </c>
      <c r="T61" s="24">
        <f t="shared" si="1"/>
        <v>9.4958580000000001</v>
      </c>
      <c r="U61" s="25">
        <f t="shared" si="2"/>
        <v>6.2302900000000001</v>
      </c>
    </row>
    <row r="62" spans="1:21" ht="15" customHeight="1" x14ac:dyDescent="0.2">
      <c r="A62" s="75"/>
      <c r="B62" s="78"/>
      <c r="C62" s="22" t="s">
        <v>82</v>
      </c>
      <c r="D62" s="23">
        <v>12</v>
      </c>
      <c r="E62" s="24">
        <v>9</v>
      </c>
      <c r="F62" s="25">
        <v>301.40204999999997</v>
      </c>
      <c r="G62" s="23">
        <v>6</v>
      </c>
      <c r="H62" s="25">
        <v>179.65014000000002</v>
      </c>
      <c r="I62" s="23">
        <v>7</v>
      </c>
      <c r="J62" s="24">
        <v>4</v>
      </c>
      <c r="K62" s="25">
        <v>88.446380000000005</v>
      </c>
      <c r="L62" s="23">
        <v>3</v>
      </c>
      <c r="M62" s="25">
        <v>47.458239999999996</v>
      </c>
      <c r="N62" s="26">
        <v>19</v>
      </c>
      <c r="O62" s="27">
        <v>13</v>
      </c>
      <c r="P62" s="28">
        <v>389.84843000000001</v>
      </c>
      <c r="Q62" s="26">
        <v>9</v>
      </c>
      <c r="R62" s="28">
        <v>227.10838000000001</v>
      </c>
      <c r="S62" s="23">
        <f t="shared" si="0"/>
        <v>25.116837499999999</v>
      </c>
      <c r="T62" s="24">
        <f t="shared" si="1"/>
        <v>12.635197142857143</v>
      </c>
      <c r="U62" s="25">
        <f t="shared" si="2"/>
        <v>20.518338421052633</v>
      </c>
    </row>
    <row r="63" spans="1:21" ht="15" customHeight="1" x14ac:dyDescent="0.2">
      <c r="A63" s="75"/>
      <c r="B63" s="78"/>
      <c r="C63" s="22" t="s">
        <v>83</v>
      </c>
      <c r="D63" s="23">
        <v>10</v>
      </c>
      <c r="E63" s="24">
        <v>8</v>
      </c>
      <c r="F63" s="25">
        <v>111.87042</v>
      </c>
      <c r="G63" s="23">
        <v>4</v>
      </c>
      <c r="H63" s="25">
        <v>17.684570000000001</v>
      </c>
      <c r="I63" s="23">
        <v>7</v>
      </c>
      <c r="J63" s="24">
        <v>4</v>
      </c>
      <c r="K63" s="25">
        <v>86.612889999999993</v>
      </c>
      <c r="L63" s="23">
        <v>4</v>
      </c>
      <c r="M63" s="25">
        <v>57.674730000000004</v>
      </c>
      <c r="N63" s="26">
        <v>17</v>
      </c>
      <c r="O63" s="27">
        <v>12</v>
      </c>
      <c r="P63" s="28">
        <v>198.48330999999999</v>
      </c>
      <c r="Q63" s="26">
        <v>8</v>
      </c>
      <c r="R63" s="28">
        <v>75.359300000000005</v>
      </c>
      <c r="S63" s="23">
        <f t="shared" si="0"/>
        <v>11.187042</v>
      </c>
      <c r="T63" s="24">
        <f t="shared" si="1"/>
        <v>12.37327</v>
      </c>
      <c r="U63" s="25">
        <f t="shared" si="2"/>
        <v>11.675488823529411</v>
      </c>
    </row>
    <row r="64" spans="1:21" ht="15" customHeight="1" x14ac:dyDescent="0.2">
      <c r="A64" s="75"/>
      <c r="B64" s="78"/>
      <c r="C64" s="29" t="s">
        <v>84</v>
      </c>
      <c r="D64" s="30">
        <v>7</v>
      </c>
      <c r="E64" s="31">
        <v>1</v>
      </c>
      <c r="F64" s="32">
        <v>602.82706999999994</v>
      </c>
      <c r="G64" s="30">
        <v>6</v>
      </c>
      <c r="H64" s="32">
        <v>599.72417000000007</v>
      </c>
      <c r="I64" s="30">
        <v>78</v>
      </c>
      <c r="J64" s="31">
        <v>40</v>
      </c>
      <c r="K64" s="32">
        <v>2100.3249900000001</v>
      </c>
      <c r="L64" s="30">
        <v>44</v>
      </c>
      <c r="M64" s="32">
        <v>1471.6813500000001</v>
      </c>
      <c r="N64" s="33">
        <v>85</v>
      </c>
      <c r="O64" s="34">
        <v>41</v>
      </c>
      <c r="P64" s="35">
        <v>2703.1520599999999</v>
      </c>
      <c r="Q64" s="33">
        <v>50</v>
      </c>
      <c r="R64" s="35">
        <v>2071.4055199999998</v>
      </c>
      <c r="S64" s="30">
        <f t="shared" si="0"/>
        <v>86.118152857142846</v>
      </c>
      <c r="T64" s="31">
        <f t="shared" si="1"/>
        <v>26.927243461538463</v>
      </c>
      <c r="U64" s="32">
        <f t="shared" si="2"/>
        <v>31.801788941176468</v>
      </c>
    </row>
    <row r="65" spans="1:21" ht="15" customHeight="1" x14ac:dyDescent="0.2">
      <c r="A65" s="76"/>
      <c r="B65" s="79"/>
      <c r="C65" s="36" t="s">
        <v>8</v>
      </c>
      <c r="D65" s="37">
        <v>48</v>
      </c>
      <c r="E65" s="38">
        <v>74</v>
      </c>
      <c r="F65" s="39">
        <v>1086.2196000000001</v>
      </c>
      <c r="G65" s="37">
        <v>22</v>
      </c>
      <c r="H65" s="39">
        <v>813.98593000000005</v>
      </c>
      <c r="I65" s="37">
        <v>110</v>
      </c>
      <c r="J65" s="38">
        <v>75</v>
      </c>
      <c r="K65" s="39">
        <v>2376.8174900000004</v>
      </c>
      <c r="L65" s="37">
        <v>53</v>
      </c>
      <c r="M65" s="39">
        <v>1580.4181899999999</v>
      </c>
      <c r="N65" s="37">
        <v>158</v>
      </c>
      <c r="O65" s="38">
        <v>149</v>
      </c>
      <c r="P65" s="39">
        <v>3463.0370899999998</v>
      </c>
      <c r="Q65" s="37">
        <v>75</v>
      </c>
      <c r="R65" s="39">
        <v>2394.4041200000001</v>
      </c>
      <c r="S65" s="37">
        <f t="shared" si="0"/>
        <v>22.629575000000003</v>
      </c>
      <c r="T65" s="38">
        <f t="shared" si="1"/>
        <v>21.607431727272729</v>
      </c>
      <c r="U65" s="39">
        <f t="shared" si="2"/>
        <v>21.917956265822784</v>
      </c>
    </row>
    <row r="66" spans="1:21" ht="15" customHeight="1" x14ac:dyDescent="0.2">
      <c r="A66" s="74">
        <v>10</v>
      </c>
      <c r="B66" s="77" t="s">
        <v>18</v>
      </c>
      <c r="C66" s="40" t="s">
        <v>80</v>
      </c>
      <c r="D66" s="41">
        <v>16</v>
      </c>
      <c r="E66" s="42">
        <v>33</v>
      </c>
      <c r="F66" s="43">
        <v>83.008470000000003</v>
      </c>
      <c r="G66" s="41">
        <v>6</v>
      </c>
      <c r="H66" s="43">
        <v>47.862199999999994</v>
      </c>
      <c r="I66" s="41">
        <v>13</v>
      </c>
      <c r="J66" s="42">
        <v>23</v>
      </c>
      <c r="K66" s="43">
        <v>24.740919999999999</v>
      </c>
      <c r="L66" s="41">
        <v>2</v>
      </c>
      <c r="M66" s="43">
        <v>1.0820000000000001</v>
      </c>
      <c r="N66" s="44">
        <v>29</v>
      </c>
      <c r="O66" s="45">
        <v>56</v>
      </c>
      <c r="P66" s="46">
        <v>107.74939000000001</v>
      </c>
      <c r="Q66" s="44">
        <v>8</v>
      </c>
      <c r="R66" s="46">
        <v>48.944199999999995</v>
      </c>
      <c r="S66" s="16">
        <f t="shared" si="0"/>
        <v>5.1880293750000002</v>
      </c>
      <c r="T66" s="17">
        <f t="shared" si="1"/>
        <v>1.9031476923076922</v>
      </c>
      <c r="U66" s="18">
        <f t="shared" si="2"/>
        <v>3.7154962068965518</v>
      </c>
    </row>
    <row r="67" spans="1:21" ht="15" customHeight="1" x14ac:dyDescent="0.2">
      <c r="A67" s="75"/>
      <c r="B67" s="78"/>
      <c r="C67" s="22" t="s">
        <v>81</v>
      </c>
      <c r="D67" s="23">
        <v>6</v>
      </c>
      <c r="E67" s="24">
        <v>10</v>
      </c>
      <c r="F67" s="25">
        <v>62.026769999999999</v>
      </c>
      <c r="G67" s="23">
        <v>4</v>
      </c>
      <c r="H67" s="25">
        <v>26.920110000000001</v>
      </c>
      <c r="I67" s="23">
        <v>3</v>
      </c>
      <c r="J67" s="24">
        <v>4</v>
      </c>
      <c r="K67" s="25">
        <v>169.10775000000001</v>
      </c>
      <c r="L67" s="23">
        <v>1</v>
      </c>
      <c r="M67" s="25">
        <v>0.84845000000000004</v>
      </c>
      <c r="N67" s="26">
        <v>9</v>
      </c>
      <c r="O67" s="27">
        <v>14</v>
      </c>
      <c r="P67" s="28">
        <v>231.13451999999998</v>
      </c>
      <c r="Q67" s="26">
        <v>5</v>
      </c>
      <c r="R67" s="28">
        <v>27.768560000000001</v>
      </c>
      <c r="S67" s="23">
        <f t="shared" si="0"/>
        <v>10.337795</v>
      </c>
      <c r="T67" s="24">
        <f t="shared" si="1"/>
        <v>56.369250000000001</v>
      </c>
      <c r="U67" s="25">
        <f t="shared" si="2"/>
        <v>25.681613333333331</v>
      </c>
    </row>
    <row r="68" spans="1:21" ht="15" customHeight="1" x14ac:dyDescent="0.2">
      <c r="A68" s="75"/>
      <c r="B68" s="78"/>
      <c r="C68" s="22" t="s">
        <v>82</v>
      </c>
      <c r="D68" s="23">
        <v>17</v>
      </c>
      <c r="E68" s="24">
        <v>24</v>
      </c>
      <c r="F68" s="25">
        <v>432.56140999999997</v>
      </c>
      <c r="G68" s="23">
        <v>4</v>
      </c>
      <c r="H68" s="25">
        <v>117.92451</v>
      </c>
      <c r="I68" s="23">
        <v>18</v>
      </c>
      <c r="J68" s="24">
        <v>18</v>
      </c>
      <c r="K68" s="25">
        <v>98.496200000000002</v>
      </c>
      <c r="L68" s="23">
        <v>2</v>
      </c>
      <c r="M68" s="25">
        <v>9.4124999999999996</v>
      </c>
      <c r="N68" s="26">
        <v>35</v>
      </c>
      <c r="O68" s="27">
        <v>42</v>
      </c>
      <c r="P68" s="28">
        <v>531.05760999999995</v>
      </c>
      <c r="Q68" s="26">
        <v>6</v>
      </c>
      <c r="R68" s="28">
        <v>127.33700999999999</v>
      </c>
      <c r="S68" s="23">
        <f t="shared" si="0"/>
        <v>25.444788823529411</v>
      </c>
      <c r="T68" s="24">
        <f t="shared" si="1"/>
        <v>5.4720111111111116</v>
      </c>
      <c r="U68" s="25">
        <f t="shared" si="2"/>
        <v>15.17307457142857</v>
      </c>
    </row>
    <row r="69" spans="1:21" ht="15" customHeight="1" x14ac:dyDescent="0.2">
      <c r="A69" s="75"/>
      <c r="B69" s="78"/>
      <c r="C69" s="22" t="s">
        <v>83</v>
      </c>
      <c r="D69" s="23">
        <v>21</v>
      </c>
      <c r="E69" s="24">
        <v>26</v>
      </c>
      <c r="F69" s="25">
        <v>498.73644000000002</v>
      </c>
      <c r="G69" s="23">
        <v>12</v>
      </c>
      <c r="H69" s="25">
        <v>322.71140000000003</v>
      </c>
      <c r="I69" s="23">
        <v>18</v>
      </c>
      <c r="J69" s="24">
        <v>12</v>
      </c>
      <c r="K69" s="25">
        <v>369.34727000000004</v>
      </c>
      <c r="L69" s="23">
        <v>8</v>
      </c>
      <c r="M69" s="25">
        <v>83.566940000000002</v>
      </c>
      <c r="N69" s="26">
        <v>39</v>
      </c>
      <c r="O69" s="27">
        <v>38</v>
      </c>
      <c r="P69" s="28">
        <v>868.08371</v>
      </c>
      <c r="Q69" s="26">
        <v>20</v>
      </c>
      <c r="R69" s="28">
        <v>406.27834000000001</v>
      </c>
      <c r="S69" s="23">
        <f t="shared" si="0"/>
        <v>23.749354285714286</v>
      </c>
      <c r="T69" s="24">
        <f t="shared" si="1"/>
        <v>20.519292777777778</v>
      </c>
      <c r="U69" s="25">
        <f t="shared" si="2"/>
        <v>22.258556666666667</v>
      </c>
    </row>
    <row r="70" spans="1:21" ht="15" customHeight="1" x14ac:dyDescent="0.2">
      <c r="A70" s="75"/>
      <c r="B70" s="78"/>
      <c r="C70" s="29" t="s">
        <v>84</v>
      </c>
      <c r="D70" s="30">
        <v>15</v>
      </c>
      <c r="E70" s="31">
        <v>8</v>
      </c>
      <c r="F70" s="32">
        <v>1535.6250500000001</v>
      </c>
      <c r="G70" s="30">
        <v>9</v>
      </c>
      <c r="H70" s="32">
        <v>720.09061999999994</v>
      </c>
      <c r="I70" s="30">
        <v>147</v>
      </c>
      <c r="J70" s="31">
        <v>84</v>
      </c>
      <c r="K70" s="32">
        <v>3839.2946400000001</v>
      </c>
      <c r="L70" s="30">
        <v>87</v>
      </c>
      <c r="M70" s="32">
        <v>2325.4237400000002</v>
      </c>
      <c r="N70" s="33">
        <v>162</v>
      </c>
      <c r="O70" s="34">
        <v>92</v>
      </c>
      <c r="P70" s="35">
        <v>5374.9196900000006</v>
      </c>
      <c r="Q70" s="33">
        <v>96</v>
      </c>
      <c r="R70" s="35">
        <v>3045.5143599999997</v>
      </c>
      <c r="S70" s="30">
        <f t="shared" si="0"/>
        <v>102.37500333333334</v>
      </c>
      <c r="T70" s="31">
        <f t="shared" si="1"/>
        <v>26.117650612244898</v>
      </c>
      <c r="U70" s="32">
        <f t="shared" si="2"/>
        <v>33.178516604938274</v>
      </c>
    </row>
    <row r="71" spans="1:21" ht="15" customHeight="1" x14ac:dyDescent="0.2">
      <c r="A71" s="76"/>
      <c r="B71" s="79"/>
      <c r="C71" s="36" t="s">
        <v>8</v>
      </c>
      <c r="D71" s="37">
        <v>75</v>
      </c>
      <c r="E71" s="38">
        <v>101</v>
      </c>
      <c r="F71" s="39">
        <v>2611.9581400000002</v>
      </c>
      <c r="G71" s="37">
        <v>35</v>
      </c>
      <c r="H71" s="39">
        <v>1235.5088400000002</v>
      </c>
      <c r="I71" s="37">
        <v>199</v>
      </c>
      <c r="J71" s="38">
        <v>141</v>
      </c>
      <c r="K71" s="39">
        <v>4500.9867800000002</v>
      </c>
      <c r="L71" s="37">
        <v>100</v>
      </c>
      <c r="M71" s="39">
        <v>2420.3336300000001</v>
      </c>
      <c r="N71" s="37">
        <v>274</v>
      </c>
      <c r="O71" s="38">
        <v>242</v>
      </c>
      <c r="P71" s="39">
        <v>7112.9449199999999</v>
      </c>
      <c r="Q71" s="37">
        <v>135</v>
      </c>
      <c r="R71" s="39">
        <v>3655.84247</v>
      </c>
      <c r="S71" s="37">
        <f t="shared" ref="S71:S134" si="3">F71/D71</f>
        <v>34.826108533333333</v>
      </c>
      <c r="T71" s="38">
        <f t="shared" ref="T71:T134" si="4">K71/I71</f>
        <v>22.618024020100503</v>
      </c>
      <c r="U71" s="39">
        <f t="shared" ref="U71:U134" si="5">P71/N71</f>
        <v>25.959652992700729</v>
      </c>
    </row>
    <row r="72" spans="1:21" ht="15" customHeight="1" x14ac:dyDescent="0.2">
      <c r="A72" s="74">
        <v>11</v>
      </c>
      <c r="B72" s="77" t="s">
        <v>19</v>
      </c>
      <c r="C72" s="40" t="s">
        <v>80</v>
      </c>
      <c r="D72" s="41">
        <v>11</v>
      </c>
      <c r="E72" s="42">
        <v>21</v>
      </c>
      <c r="F72" s="43">
        <v>47.957120000000003</v>
      </c>
      <c r="G72" s="41">
        <v>1</v>
      </c>
      <c r="H72" s="43">
        <v>1.84091</v>
      </c>
      <c r="I72" s="41">
        <v>17</v>
      </c>
      <c r="J72" s="42">
        <v>11</v>
      </c>
      <c r="K72" s="43">
        <v>16.253450000000001</v>
      </c>
      <c r="L72" s="41">
        <v>8</v>
      </c>
      <c r="M72" s="43">
        <v>8.0805000000000007</v>
      </c>
      <c r="N72" s="44">
        <v>28</v>
      </c>
      <c r="O72" s="45">
        <v>32</v>
      </c>
      <c r="P72" s="46">
        <v>64.210570000000004</v>
      </c>
      <c r="Q72" s="44">
        <v>9</v>
      </c>
      <c r="R72" s="46">
        <v>9.9214099999999998</v>
      </c>
      <c r="S72" s="16">
        <f t="shared" si="3"/>
        <v>4.359738181818182</v>
      </c>
      <c r="T72" s="17">
        <f t="shared" si="4"/>
        <v>0.95608529411764709</v>
      </c>
      <c r="U72" s="18">
        <f t="shared" si="5"/>
        <v>2.2932346428571431</v>
      </c>
    </row>
    <row r="73" spans="1:21" ht="15" customHeight="1" x14ac:dyDescent="0.2">
      <c r="A73" s="75"/>
      <c r="B73" s="78"/>
      <c r="C73" s="22" t="s">
        <v>81</v>
      </c>
      <c r="D73" s="23">
        <v>9</v>
      </c>
      <c r="E73" s="24">
        <v>34</v>
      </c>
      <c r="F73" s="25">
        <v>481.20911000000001</v>
      </c>
      <c r="G73" s="23">
        <v>3</v>
      </c>
      <c r="H73" s="25">
        <v>25.759830000000001</v>
      </c>
      <c r="I73" s="23">
        <v>6</v>
      </c>
      <c r="J73" s="24">
        <v>4</v>
      </c>
      <c r="K73" s="25">
        <v>8.9362600000000008</v>
      </c>
      <c r="L73" s="23">
        <v>2</v>
      </c>
      <c r="M73" s="25">
        <v>6.04155</v>
      </c>
      <c r="N73" s="26">
        <v>15</v>
      </c>
      <c r="O73" s="27">
        <v>38</v>
      </c>
      <c r="P73" s="28">
        <v>490.14537000000001</v>
      </c>
      <c r="Q73" s="26">
        <v>5</v>
      </c>
      <c r="R73" s="28">
        <v>31.801380000000002</v>
      </c>
      <c r="S73" s="23"/>
      <c r="T73" s="24">
        <f t="shared" si="4"/>
        <v>1.4893766666666668</v>
      </c>
      <c r="U73" s="25">
        <f t="shared" si="5"/>
        <v>32.676358</v>
      </c>
    </row>
    <row r="74" spans="1:21" ht="15" customHeight="1" x14ac:dyDescent="0.2">
      <c r="A74" s="75"/>
      <c r="B74" s="78"/>
      <c r="C74" s="22" t="s">
        <v>82</v>
      </c>
      <c r="D74" s="23">
        <v>14</v>
      </c>
      <c r="E74" s="24">
        <v>42</v>
      </c>
      <c r="F74" s="25">
        <v>790.03577000000007</v>
      </c>
      <c r="G74" s="23">
        <v>3</v>
      </c>
      <c r="H74" s="25">
        <v>15.525510000000001</v>
      </c>
      <c r="I74" s="23">
        <v>9</v>
      </c>
      <c r="J74" s="24">
        <v>9</v>
      </c>
      <c r="K74" s="25">
        <v>34.414830000000002</v>
      </c>
      <c r="L74" s="23">
        <v>0</v>
      </c>
      <c r="M74" s="25">
        <v>0</v>
      </c>
      <c r="N74" s="26">
        <v>23</v>
      </c>
      <c r="O74" s="27">
        <v>51</v>
      </c>
      <c r="P74" s="28">
        <v>824.45060000000001</v>
      </c>
      <c r="Q74" s="26">
        <v>3</v>
      </c>
      <c r="R74" s="28">
        <v>15.525510000000001</v>
      </c>
      <c r="S74" s="23">
        <f t="shared" si="3"/>
        <v>56.431126428571432</v>
      </c>
      <c r="T74" s="24">
        <f t="shared" si="4"/>
        <v>3.8238700000000003</v>
      </c>
      <c r="U74" s="25">
        <f t="shared" si="5"/>
        <v>35.845678260869569</v>
      </c>
    </row>
    <row r="75" spans="1:21" ht="15" customHeight="1" x14ac:dyDescent="0.2">
      <c r="A75" s="75"/>
      <c r="B75" s="78"/>
      <c r="C75" s="22" t="s">
        <v>83</v>
      </c>
      <c r="D75" s="23">
        <v>2</v>
      </c>
      <c r="E75" s="24">
        <v>3</v>
      </c>
      <c r="F75" s="25">
        <v>699.16304000000002</v>
      </c>
      <c r="G75" s="23">
        <v>0</v>
      </c>
      <c r="H75" s="25">
        <v>0</v>
      </c>
      <c r="I75" s="23">
        <v>7</v>
      </c>
      <c r="J75" s="24">
        <v>1</v>
      </c>
      <c r="K75" s="25">
        <v>133.73919000000001</v>
      </c>
      <c r="L75" s="23">
        <v>6</v>
      </c>
      <c r="M75" s="25">
        <v>63.523530000000001</v>
      </c>
      <c r="N75" s="26">
        <v>9</v>
      </c>
      <c r="O75" s="27">
        <v>4</v>
      </c>
      <c r="P75" s="28">
        <v>832.90223000000003</v>
      </c>
      <c r="Q75" s="26">
        <v>6</v>
      </c>
      <c r="R75" s="28">
        <v>63.523530000000001</v>
      </c>
      <c r="S75" s="23">
        <f t="shared" si="3"/>
        <v>349.58152000000001</v>
      </c>
      <c r="T75" s="24">
        <f t="shared" si="4"/>
        <v>19.105598571428573</v>
      </c>
      <c r="U75" s="25">
        <f t="shared" si="5"/>
        <v>92.544692222222224</v>
      </c>
    </row>
    <row r="76" spans="1:21" ht="15" customHeight="1" x14ac:dyDescent="0.2">
      <c r="A76" s="75"/>
      <c r="B76" s="78"/>
      <c r="C76" s="29" t="s">
        <v>84</v>
      </c>
      <c r="D76" s="30">
        <v>9</v>
      </c>
      <c r="E76" s="31">
        <v>6</v>
      </c>
      <c r="F76" s="32">
        <v>102.11903</v>
      </c>
      <c r="G76" s="30">
        <v>4</v>
      </c>
      <c r="H76" s="32">
        <v>33.970779999999998</v>
      </c>
      <c r="I76" s="30">
        <v>78</v>
      </c>
      <c r="J76" s="31">
        <v>26</v>
      </c>
      <c r="K76" s="32">
        <v>1431.03406</v>
      </c>
      <c r="L76" s="30">
        <v>54</v>
      </c>
      <c r="M76" s="32">
        <v>788.79296999999997</v>
      </c>
      <c r="N76" s="33">
        <v>87</v>
      </c>
      <c r="O76" s="34">
        <v>32</v>
      </c>
      <c r="P76" s="35">
        <v>1533.15309</v>
      </c>
      <c r="Q76" s="33">
        <v>58</v>
      </c>
      <c r="R76" s="35">
        <v>822.76374999999996</v>
      </c>
      <c r="S76" s="30">
        <f t="shared" si="3"/>
        <v>11.346558888888888</v>
      </c>
      <c r="T76" s="31">
        <f t="shared" si="4"/>
        <v>18.346590512820512</v>
      </c>
      <c r="U76" s="32">
        <f t="shared" si="5"/>
        <v>17.622449310344827</v>
      </c>
    </row>
    <row r="77" spans="1:21" ht="15" customHeight="1" x14ac:dyDescent="0.2">
      <c r="A77" s="76"/>
      <c r="B77" s="79"/>
      <c r="C77" s="36" t="s">
        <v>8</v>
      </c>
      <c r="D77" s="37">
        <v>45</v>
      </c>
      <c r="E77" s="38">
        <v>106</v>
      </c>
      <c r="F77" s="39">
        <v>2120.48407</v>
      </c>
      <c r="G77" s="37">
        <v>11</v>
      </c>
      <c r="H77" s="39">
        <v>77.097030000000004</v>
      </c>
      <c r="I77" s="37">
        <v>117</v>
      </c>
      <c r="J77" s="38">
        <v>51</v>
      </c>
      <c r="K77" s="39">
        <v>1624.37779</v>
      </c>
      <c r="L77" s="37">
        <v>70</v>
      </c>
      <c r="M77" s="39">
        <v>866.43855000000008</v>
      </c>
      <c r="N77" s="37">
        <v>162</v>
      </c>
      <c r="O77" s="38">
        <v>157</v>
      </c>
      <c r="P77" s="39">
        <v>3744.86186</v>
      </c>
      <c r="Q77" s="37">
        <v>81</v>
      </c>
      <c r="R77" s="39">
        <v>943.53557999999998</v>
      </c>
      <c r="S77" s="37">
        <f t="shared" si="3"/>
        <v>47.121868222222218</v>
      </c>
      <c r="T77" s="38">
        <f t="shared" si="4"/>
        <v>13.883570854700855</v>
      </c>
      <c r="U77" s="39">
        <f t="shared" si="5"/>
        <v>23.116431234567901</v>
      </c>
    </row>
    <row r="78" spans="1:21" ht="15" customHeight="1" x14ac:dyDescent="0.2">
      <c r="A78" s="74">
        <v>12</v>
      </c>
      <c r="B78" s="77" t="s">
        <v>20</v>
      </c>
      <c r="C78" s="40" t="s">
        <v>80</v>
      </c>
      <c r="D78" s="41">
        <v>36</v>
      </c>
      <c r="E78" s="42">
        <v>78</v>
      </c>
      <c r="F78" s="43">
        <v>160.11226000000002</v>
      </c>
      <c r="G78" s="41">
        <v>4</v>
      </c>
      <c r="H78" s="43">
        <v>7.0414500000000002</v>
      </c>
      <c r="I78" s="41">
        <v>21</v>
      </c>
      <c r="J78" s="42">
        <v>30</v>
      </c>
      <c r="K78" s="43">
        <v>57.49315</v>
      </c>
      <c r="L78" s="41">
        <v>4</v>
      </c>
      <c r="M78" s="43">
        <v>1.8688099999999999</v>
      </c>
      <c r="N78" s="44">
        <v>57</v>
      </c>
      <c r="O78" s="45">
        <v>108</v>
      </c>
      <c r="P78" s="46">
        <v>217.60541000000001</v>
      </c>
      <c r="Q78" s="44">
        <v>8</v>
      </c>
      <c r="R78" s="46">
        <v>8.910260000000001</v>
      </c>
      <c r="S78" s="16">
        <f t="shared" si="3"/>
        <v>4.4475627777777786</v>
      </c>
      <c r="T78" s="17">
        <f t="shared" si="4"/>
        <v>2.7377690476190475</v>
      </c>
      <c r="U78" s="18">
        <f t="shared" si="5"/>
        <v>3.8176387719298246</v>
      </c>
    </row>
    <row r="79" spans="1:21" ht="15" customHeight="1" x14ac:dyDescent="0.2">
      <c r="A79" s="75"/>
      <c r="B79" s="78"/>
      <c r="C79" s="22" t="s">
        <v>81</v>
      </c>
      <c r="D79" s="23">
        <v>8</v>
      </c>
      <c r="E79" s="24">
        <v>20</v>
      </c>
      <c r="F79" s="25">
        <v>213.62639999999999</v>
      </c>
      <c r="G79" s="23">
        <v>5</v>
      </c>
      <c r="H79" s="25">
        <v>139.99355</v>
      </c>
      <c r="I79" s="23">
        <v>11</v>
      </c>
      <c r="J79" s="24">
        <v>17</v>
      </c>
      <c r="K79" s="25">
        <v>62.576860000000003</v>
      </c>
      <c r="L79" s="23">
        <v>2</v>
      </c>
      <c r="M79" s="25">
        <v>5.4015399999999998</v>
      </c>
      <c r="N79" s="26">
        <v>19</v>
      </c>
      <c r="O79" s="27">
        <v>37</v>
      </c>
      <c r="P79" s="28">
        <v>276.20326</v>
      </c>
      <c r="Q79" s="26">
        <v>7</v>
      </c>
      <c r="R79" s="28">
        <v>145.39509000000001</v>
      </c>
      <c r="S79" s="23">
        <f t="shared" si="3"/>
        <v>26.703299999999999</v>
      </c>
      <c r="T79" s="24">
        <f t="shared" si="4"/>
        <v>5.6888054545454549</v>
      </c>
      <c r="U79" s="25">
        <f t="shared" si="5"/>
        <v>14.537013684210526</v>
      </c>
    </row>
    <row r="80" spans="1:21" ht="15" customHeight="1" x14ac:dyDescent="0.2">
      <c r="A80" s="75"/>
      <c r="B80" s="78"/>
      <c r="C80" s="22" t="s">
        <v>82</v>
      </c>
      <c r="D80" s="23">
        <v>30</v>
      </c>
      <c r="E80" s="24">
        <v>45</v>
      </c>
      <c r="F80" s="25">
        <v>489.27510999999998</v>
      </c>
      <c r="G80" s="23">
        <v>10</v>
      </c>
      <c r="H80" s="25">
        <v>156.91757999999999</v>
      </c>
      <c r="I80" s="23">
        <v>24</v>
      </c>
      <c r="J80" s="24">
        <v>31</v>
      </c>
      <c r="K80" s="25">
        <v>224.56117999999998</v>
      </c>
      <c r="L80" s="23">
        <v>10</v>
      </c>
      <c r="M80" s="25">
        <v>43.012260000000005</v>
      </c>
      <c r="N80" s="26">
        <v>54</v>
      </c>
      <c r="O80" s="27">
        <v>76</v>
      </c>
      <c r="P80" s="28">
        <v>713.83629000000008</v>
      </c>
      <c r="Q80" s="26">
        <v>20</v>
      </c>
      <c r="R80" s="28">
        <v>199.92983999999998</v>
      </c>
      <c r="S80" s="23">
        <f t="shared" si="3"/>
        <v>16.309170333333334</v>
      </c>
      <c r="T80" s="24">
        <f t="shared" si="4"/>
        <v>9.3567158333333325</v>
      </c>
      <c r="U80" s="25">
        <f t="shared" si="5"/>
        <v>13.219190555555556</v>
      </c>
    </row>
    <row r="81" spans="1:21" ht="15" customHeight="1" x14ac:dyDescent="0.2">
      <c r="A81" s="75"/>
      <c r="B81" s="78"/>
      <c r="C81" s="22" t="s">
        <v>83</v>
      </c>
      <c r="D81" s="23">
        <v>17</v>
      </c>
      <c r="E81" s="24">
        <v>9</v>
      </c>
      <c r="F81" s="25">
        <v>163.08073000000002</v>
      </c>
      <c r="G81" s="23">
        <v>8</v>
      </c>
      <c r="H81" s="25">
        <v>82.336649999999992</v>
      </c>
      <c r="I81" s="23">
        <v>23</v>
      </c>
      <c r="J81" s="24">
        <v>16</v>
      </c>
      <c r="K81" s="25">
        <v>216.13878</v>
      </c>
      <c r="L81" s="23">
        <v>12</v>
      </c>
      <c r="M81" s="25">
        <v>108.07029</v>
      </c>
      <c r="N81" s="26">
        <v>40</v>
      </c>
      <c r="O81" s="27">
        <v>25</v>
      </c>
      <c r="P81" s="28">
        <v>379.21951000000001</v>
      </c>
      <c r="Q81" s="26">
        <v>20</v>
      </c>
      <c r="R81" s="28">
        <v>190.40693999999999</v>
      </c>
      <c r="S81" s="23">
        <f t="shared" si="3"/>
        <v>9.5929841176470596</v>
      </c>
      <c r="T81" s="24">
        <f t="shared" si="4"/>
        <v>9.3973382608695655</v>
      </c>
      <c r="U81" s="25">
        <f t="shared" si="5"/>
        <v>9.48048775</v>
      </c>
    </row>
    <row r="82" spans="1:21" ht="15" customHeight="1" x14ac:dyDescent="0.2">
      <c r="A82" s="75"/>
      <c r="B82" s="78"/>
      <c r="C82" s="29" t="s">
        <v>84</v>
      </c>
      <c r="D82" s="30">
        <v>16</v>
      </c>
      <c r="E82" s="31">
        <v>3</v>
      </c>
      <c r="F82" s="32">
        <v>2148.8730399999999</v>
      </c>
      <c r="G82" s="30">
        <v>14</v>
      </c>
      <c r="H82" s="32">
        <v>2131.52477</v>
      </c>
      <c r="I82" s="30">
        <v>173</v>
      </c>
      <c r="J82" s="31">
        <v>107</v>
      </c>
      <c r="K82" s="32">
        <v>5153.1066300000002</v>
      </c>
      <c r="L82" s="30">
        <v>102</v>
      </c>
      <c r="M82" s="32">
        <v>3200.40735</v>
      </c>
      <c r="N82" s="33">
        <v>189</v>
      </c>
      <c r="O82" s="34">
        <v>110</v>
      </c>
      <c r="P82" s="35">
        <v>7301.9796699999997</v>
      </c>
      <c r="Q82" s="33">
        <v>116</v>
      </c>
      <c r="R82" s="35">
        <v>5331.9321200000004</v>
      </c>
      <c r="S82" s="30">
        <f t="shared" si="3"/>
        <v>134.304565</v>
      </c>
      <c r="T82" s="31">
        <f t="shared" si="4"/>
        <v>29.786743526011563</v>
      </c>
      <c r="U82" s="32">
        <f t="shared" si="5"/>
        <v>38.634813068783068</v>
      </c>
    </row>
    <row r="83" spans="1:21" ht="15" customHeight="1" x14ac:dyDescent="0.2">
      <c r="A83" s="76"/>
      <c r="B83" s="79"/>
      <c r="C83" s="36" t="s">
        <v>8</v>
      </c>
      <c r="D83" s="37">
        <v>107</v>
      </c>
      <c r="E83" s="38">
        <v>155</v>
      </c>
      <c r="F83" s="39">
        <v>3174.9675400000001</v>
      </c>
      <c r="G83" s="37">
        <v>41</v>
      </c>
      <c r="H83" s="39">
        <v>2517.8139999999999</v>
      </c>
      <c r="I83" s="37">
        <v>252</v>
      </c>
      <c r="J83" s="38">
        <v>201</v>
      </c>
      <c r="K83" s="39">
        <v>5713.8765999999996</v>
      </c>
      <c r="L83" s="37">
        <v>130</v>
      </c>
      <c r="M83" s="39">
        <v>3358.7602499999998</v>
      </c>
      <c r="N83" s="37">
        <v>359</v>
      </c>
      <c r="O83" s="38">
        <v>356</v>
      </c>
      <c r="P83" s="39">
        <v>8888.8441400000011</v>
      </c>
      <c r="Q83" s="37">
        <v>171</v>
      </c>
      <c r="R83" s="39">
        <v>5876.5742499999997</v>
      </c>
      <c r="S83" s="37">
        <f t="shared" si="3"/>
        <v>29.672593831775703</v>
      </c>
      <c r="T83" s="38">
        <f t="shared" si="4"/>
        <v>22.674113492063491</v>
      </c>
      <c r="U83" s="39">
        <f t="shared" si="5"/>
        <v>24.760011532033428</v>
      </c>
    </row>
    <row r="84" spans="1:21" ht="15" customHeight="1" x14ac:dyDescent="0.2">
      <c r="A84" s="74">
        <v>13</v>
      </c>
      <c r="B84" s="77" t="s">
        <v>21</v>
      </c>
      <c r="C84" s="40" t="s">
        <v>80</v>
      </c>
      <c r="D84" s="41">
        <v>47</v>
      </c>
      <c r="E84" s="42">
        <v>131</v>
      </c>
      <c r="F84" s="43">
        <v>395.88448</v>
      </c>
      <c r="G84" s="41">
        <v>13</v>
      </c>
      <c r="H84" s="43">
        <v>26.407439999999998</v>
      </c>
      <c r="I84" s="41">
        <v>39</v>
      </c>
      <c r="J84" s="42">
        <v>31</v>
      </c>
      <c r="K84" s="43">
        <v>163.58372</v>
      </c>
      <c r="L84" s="41">
        <v>16</v>
      </c>
      <c r="M84" s="43">
        <v>100.90428</v>
      </c>
      <c r="N84" s="44">
        <v>86</v>
      </c>
      <c r="O84" s="45">
        <v>162</v>
      </c>
      <c r="P84" s="46">
        <v>559.46819999999991</v>
      </c>
      <c r="Q84" s="44">
        <v>29</v>
      </c>
      <c r="R84" s="46">
        <v>127.31172000000001</v>
      </c>
      <c r="S84" s="16">
        <f t="shared" si="3"/>
        <v>8.4230740425531909</v>
      </c>
      <c r="T84" s="17">
        <f t="shared" si="4"/>
        <v>4.194454358974359</v>
      </c>
      <c r="U84" s="18">
        <f t="shared" si="5"/>
        <v>6.5054441860465104</v>
      </c>
    </row>
    <row r="85" spans="1:21" ht="15" customHeight="1" x14ac:dyDescent="0.2">
      <c r="A85" s="75"/>
      <c r="B85" s="78"/>
      <c r="C85" s="22" t="s">
        <v>81</v>
      </c>
      <c r="D85" s="23">
        <v>12</v>
      </c>
      <c r="E85" s="24">
        <v>40</v>
      </c>
      <c r="F85" s="25">
        <v>652.57380000000001</v>
      </c>
      <c r="G85" s="23">
        <v>2</v>
      </c>
      <c r="H85" s="25">
        <v>513.80626000000007</v>
      </c>
      <c r="I85" s="23">
        <v>3</v>
      </c>
      <c r="J85" s="24">
        <v>2</v>
      </c>
      <c r="K85" s="25">
        <v>1.0035099999999999</v>
      </c>
      <c r="L85" s="23">
        <v>1</v>
      </c>
      <c r="M85" s="25">
        <v>0.38663999999999998</v>
      </c>
      <c r="N85" s="26">
        <v>15</v>
      </c>
      <c r="O85" s="27">
        <v>42</v>
      </c>
      <c r="P85" s="28">
        <v>653.57731000000001</v>
      </c>
      <c r="Q85" s="26">
        <v>3</v>
      </c>
      <c r="R85" s="28">
        <v>514.19290000000001</v>
      </c>
      <c r="S85" s="23">
        <f t="shared" si="3"/>
        <v>54.381149999999998</v>
      </c>
      <c r="T85" s="24">
        <f t="shared" si="4"/>
        <v>0.33450333333333332</v>
      </c>
      <c r="U85" s="25">
        <f t="shared" si="5"/>
        <v>43.571820666666667</v>
      </c>
    </row>
    <row r="86" spans="1:21" ht="15" customHeight="1" x14ac:dyDescent="0.2">
      <c r="A86" s="75"/>
      <c r="B86" s="78"/>
      <c r="C86" s="22" t="s">
        <v>82</v>
      </c>
      <c r="D86" s="23">
        <v>60</v>
      </c>
      <c r="E86" s="24">
        <v>50</v>
      </c>
      <c r="F86" s="25">
        <v>1220.0896599999999</v>
      </c>
      <c r="G86" s="23">
        <v>31</v>
      </c>
      <c r="H86" s="25">
        <v>852.79868999999997</v>
      </c>
      <c r="I86" s="23">
        <v>30</v>
      </c>
      <c r="J86" s="24">
        <v>33</v>
      </c>
      <c r="K86" s="25">
        <v>149.50286</v>
      </c>
      <c r="L86" s="23">
        <v>16</v>
      </c>
      <c r="M86" s="25">
        <v>30.268219999999999</v>
      </c>
      <c r="N86" s="26">
        <v>90</v>
      </c>
      <c r="O86" s="27">
        <v>83</v>
      </c>
      <c r="P86" s="28">
        <v>1369.5925199999999</v>
      </c>
      <c r="Q86" s="26">
        <v>47</v>
      </c>
      <c r="R86" s="28">
        <v>883.06691000000001</v>
      </c>
      <c r="S86" s="23">
        <f t="shared" si="3"/>
        <v>20.334827666666666</v>
      </c>
      <c r="T86" s="24">
        <f t="shared" si="4"/>
        <v>4.9834286666666667</v>
      </c>
      <c r="U86" s="25">
        <f t="shared" si="5"/>
        <v>15.217694666666667</v>
      </c>
    </row>
    <row r="87" spans="1:21" ht="15" customHeight="1" x14ac:dyDescent="0.2">
      <c r="A87" s="75"/>
      <c r="B87" s="78"/>
      <c r="C87" s="22" t="s">
        <v>83</v>
      </c>
      <c r="D87" s="23">
        <v>72</v>
      </c>
      <c r="E87" s="24">
        <v>40</v>
      </c>
      <c r="F87" s="25">
        <v>1014.56029</v>
      </c>
      <c r="G87" s="23">
        <v>42</v>
      </c>
      <c r="H87" s="25">
        <v>484.63771999999994</v>
      </c>
      <c r="I87" s="23">
        <v>34</v>
      </c>
      <c r="J87" s="24">
        <v>24</v>
      </c>
      <c r="K87" s="25">
        <v>290.67291</v>
      </c>
      <c r="L87" s="23">
        <v>17</v>
      </c>
      <c r="M87" s="25">
        <v>85.680440000000004</v>
      </c>
      <c r="N87" s="26">
        <v>106</v>
      </c>
      <c r="O87" s="27">
        <v>64</v>
      </c>
      <c r="P87" s="28">
        <v>1305.2331999999999</v>
      </c>
      <c r="Q87" s="26">
        <v>59</v>
      </c>
      <c r="R87" s="28">
        <v>570.31816000000003</v>
      </c>
      <c r="S87" s="23">
        <f t="shared" si="3"/>
        <v>14.091115138888888</v>
      </c>
      <c r="T87" s="24">
        <f t="shared" si="4"/>
        <v>8.549203235294117</v>
      </c>
      <c r="U87" s="25">
        <f t="shared" si="5"/>
        <v>12.313520754716981</v>
      </c>
    </row>
    <row r="88" spans="1:21" ht="15" customHeight="1" x14ac:dyDescent="0.2">
      <c r="A88" s="75"/>
      <c r="B88" s="78"/>
      <c r="C88" s="29" t="s">
        <v>84</v>
      </c>
      <c r="D88" s="30">
        <v>57</v>
      </c>
      <c r="E88" s="31">
        <v>24</v>
      </c>
      <c r="F88" s="32">
        <v>3686.7745</v>
      </c>
      <c r="G88" s="30">
        <v>39</v>
      </c>
      <c r="H88" s="32">
        <v>2270.7177999999999</v>
      </c>
      <c r="I88" s="30">
        <v>347</v>
      </c>
      <c r="J88" s="31">
        <v>167</v>
      </c>
      <c r="K88" s="32">
        <v>7878.8537500000002</v>
      </c>
      <c r="L88" s="30">
        <v>213</v>
      </c>
      <c r="M88" s="32">
        <v>4584.8624400000008</v>
      </c>
      <c r="N88" s="33">
        <v>404</v>
      </c>
      <c r="O88" s="34">
        <v>191</v>
      </c>
      <c r="P88" s="35">
        <v>11565.62825</v>
      </c>
      <c r="Q88" s="33">
        <v>252</v>
      </c>
      <c r="R88" s="35">
        <v>6855.5802400000002</v>
      </c>
      <c r="S88" s="30">
        <f t="shared" si="3"/>
        <v>64.680254385964915</v>
      </c>
      <c r="T88" s="31">
        <f t="shared" si="4"/>
        <v>22.705630403458215</v>
      </c>
      <c r="U88" s="32">
        <f t="shared" si="5"/>
        <v>28.6277926980198</v>
      </c>
    </row>
    <row r="89" spans="1:21" ht="15" customHeight="1" x14ac:dyDescent="0.2">
      <c r="A89" s="76"/>
      <c r="B89" s="79"/>
      <c r="C89" s="36" t="s">
        <v>8</v>
      </c>
      <c r="D89" s="37">
        <v>248</v>
      </c>
      <c r="E89" s="38">
        <v>285</v>
      </c>
      <c r="F89" s="39">
        <v>6969.8827300000003</v>
      </c>
      <c r="G89" s="37">
        <v>127</v>
      </c>
      <c r="H89" s="39">
        <v>4148.3679099999999</v>
      </c>
      <c r="I89" s="37">
        <v>453</v>
      </c>
      <c r="J89" s="38">
        <v>257</v>
      </c>
      <c r="K89" s="39">
        <v>8483.6167499999992</v>
      </c>
      <c r="L89" s="37">
        <v>263</v>
      </c>
      <c r="M89" s="39">
        <v>4802.1020199999994</v>
      </c>
      <c r="N89" s="37">
        <v>701</v>
      </c>
      <c r="O89" s="38">
        <v>542</v>
      </c>
      <c r="P89" s="39">
        <v>15453.49948</v>
      </c>
      <c r="Q89" s="37">
        <v>390</v>
      </c>
      <c r="R89" s="39">
        <v>8950.4699299999993</v>
      </c>
      <c r="S89" s="37">
        <f t="shared" si="3"/>
        <v>28.104365846774193</v>
      </c>
      <c r="T89" s="38">
        <f t="shared" si="4"/>
        <v>18.727630794701984</v>
      </c>
      <c r="U89" s="39">
        <f t="shared" si="5"/>
        <v>22.044935064194011</v>
      </c>
    </row>
    <row r="90" spans="1:21" ht="15" customHeight="1" x14ac:dyDescent="0.2">
      <c r="A90" s="74">
        <v>14</v>
      </c>
      <c r="B90" s="77" t="s">
        <v>85</v>
      </c>
      <c r="C90" s="40" t="s">
        <v>80</v>
      </c>
      <c r="D90" s="41">
        <v>49</v>
      </c>
      <c r="E90" s="42">
        <v>120</v>
      </c>
      <c r="F90" s="43">
        <v>224.10704999999999</v>
      </c>
      <c r="G90" s="41">
        <v>7</v>
      </c>
      <c r="H90" s="43">
        <v>35.60586</v>
      </c>
      <c r="I90" s="41">
        <v>67</v>
      </c>
      <c r="J90" s="42">
        <v>65</v>
      </c>
      <c r="K90" s="43">
        <v>177.98734999999999</v>
      </c>
      <c r="L90" s="41">
        <v>17</v>
      </c>
      <c r="M90" s="43">
        <v>60.5458</v>
      </c>
      <c r="N90" s="44">
        <v>116</v>
      </c>
      <c r="O90" s="45">
        <v>185</v>
      </c>
      <c r="P90" s="46">
        <v>402.09440000000001</v>
      </c>
      <c r="Q90" s="44">
        <v>24</v>
      </c>
      <c r="R90" s="46">
        <v>96.151660000000007</v>
      </c>
      <c r="S90" s="16">
        <f t="shared" si="3"/>
        <v>4.5736132653061219</v>
      </c>
      <c r="T90" s="17">
        <f t="shared" si="4"/>
        <v>2.6565276119402985</v>
      </c>
      <c r="U90" s="18">
        <f t="shared" si="5"/>
        <v>3.4663310344827587</v>
      </c>
    </row>
    <row r="91" spans="1:21" ht="15" customHeight="1" x14ac:dyDescent="0.2">
      <c r="A91" s="75"/>
      <c r="B91" s="78"/>
      <c r="C91" s="22" t="s">
        <v>81</v>
      </c>
      <c r="D91" s="23">
        <v>23</v>
      </c>
      <c r="E91" s="24">
        <v>34</v>
      </c>
      <c r="F91" s="25">
        <v>101.26773</v>
      </c>
      <c r="G91" s="23">
        <v>6</v>
      </c>
      <c r="H91" s="25">
        <v>28.551599999999997</v>
      </c>
      <c r="I91" s="23">
        <v>20</v>
      </c>
      <c r="J91" s="24">
        <v>25</v>
      </c>
      <c r="K91" s="25">
        <v>57.604889999999997</v>
      </c>
      <c r="L91" s="23">
        <v>5</v>
      </c>
      <c r="M91" s="25">
        <v>17.66262</v>
      </c>
      <c r="N91" s="26">
        <v>43</v>
      </c>
      <c r="O91" s="27">
        <v>59</v>
      </c>
      <c r="P91" s="28">
        <v>158.87261999999998</v>
      </c>
      <c r="Q91" s="26">
        <v>11</v>
      </c>
      <c r="R91" s="28">
        <v>46.214220000000005</v>
      </c>
      <c r="S91" s="23">
        <f t="shared" si="3"/>
        <v>4.4029447826086958</v>
      </c>
      <c r="T91" s="24">
        <f t="shared" si="4"/>
        <v>2.8802444999999999</v>
      </c>
      <c r="U91" s="25">
        <f t="shared" si="5"/>
        <v>3.6947120930232553</v>
      </c>
    </row>
    <row r="92" spans="1:21" ht="15" customHeight="1" x14ac:dyDescent="0.2">
      <c r="A92" s="75"/>
      <c r="B92" s="78"/>
      <c r="C92" s="22" t="s">
        <v>82</v>
      </c>
      <c r="D92" s="23">
        <v>83</v>
      </c>
      <c r="E92" s="24">
        <v>130</v>
      </c>
      <c r="F92" s="25">
        <v>898.72941000000003</v>
      </c>
      <c r="G92" s="23">
        <v>36</v>
      </c>
      <c r="H92" s="25">
        <v>469.66934999999995</v>
      </c>
      <c r="I92" s="23">
        <v>60</v>
      </c>
      <c r="J92" s="24">
        <v>53</v>
      </c>
      <c r="K92" s="25">
        <v>595.58011999999997</v>
      </c>
      <c r="L92" s="23">
        <v>22</v>
      </c>
      <c r="M92" s="25">
        <v>129.87342999999998</v>
      </c>
      <c r="N92" s="26">
        <v>143</v>
      </c>
      <c r="O92" s="27">
        <v>183</v>
      </c>
      <c r="P92" s="28">
        <v>1494.30953</v>
      </c>
      <c r="Q92" s="26">
        <v>58</v>
      </c>
      <c r="R92" s="28">
        <v>599.54277999999999</v>
      </c>
      <c r="S92" s="23">
        <f t="shared" si="3"/>
        <v>10.828065180722891</v>
      </c>
      <c r="T92" s="24">
        <f t="shared" si="4"/>
        <v>9.9263353333333324</v>
      </c>
      <c r="U92" s="25">
        <f t="shared" si="5"/>
        <v>10.449716993006993</v>
      </c>
    </row>
    <row r="93" spans="1:21" ht="15" customHeight="1" x14ac:dyDescent="0.2">
      <c r="A93" s="75"/>
      <c r="B93" s="78"/>
      <c r="C93" s="22" t="s">
        <v>83</v>
      </c>
      <c r="D93" s="23">
        <v>85</v>
      </c>
      <c r="E93" s="24">
        <v>33</v>
      </c>
      <c r="F93" s="25">
        <v>1433.1636799999999</v>
      </c>
      <c r="G93" s="23">
        <v>60</v>
      </c>
      <c r="H93" s="25">
        <v>1074.1233500000001</v>
      </c>
      <c r="I93" s="23">
        <v>65</v>
      </c>
      <c r="J93" s="24">
        <v>61</v>
      </c>
      <c r="K93" s="25">
        <v>1048.82735</v>
      </c>
      <c r="L93" s="23">
        <v>25</v>
      </c>
      <c r="M93" s="25">
        <v>414.30268000000001</v>
      </c>
      <c r="N93" s="26">
        <v>150</v>
      </c>
      <c r="O93" s="27">
        <v>94</v>
      </c>
      <c r="P93" s="28">
        <v>2481.9910299999997</v>
      </c>
      <c r="Q93" s="26">
        <v>85</v>
      </c>
      <c r="R93" s="28">
        <v>1488.4260300000001</v>
      </c>
      <c r="S93" s="23">
        <f t="shared" si="3"/>
        <v>16.860749176470588</v>
      </c>
      <c r="T93" s="24">
        <f t="shared" si="4"/>
        <v>16.135805384615384</v>
      </c>
      <c r="U93" s="25">
        <f t="shared" si="5"/>
        <v>16.546606866666664</v>
      </c>
    </row>
    <row r="94" spans="1:21" ht="15" customHeight="1" x14ac:dyDescent="0.2">
      <c r="A94" s="75"/>
      <c r="B94" s="78"/>
      <c r="C94" s="29" t="s">
        <v>84</v>
      </c>
      <c r="D94" s="30">
        <v>33</v>
      </c>
      <c r="E94" s="31">
        <v>9</v>
      </c>
      <c r="F94" s="32">
        <v>313.96363000000002</v>
      </c>
      <c r="G94" s="30">
        <v>25</v>
      </c>
      <c r="H94" s="32">
        <v>194.97874999999999</v>
      </c>
      <c r="I94" s="30">
        <v>373</v>
      </c>
      <c r="J94" s="31">
        <v>141</v>
      </c>
      <c r="K94" s="32">
        <v>9700.0706999999984</v>
      </c>
      <c r="L94" s="30">
        <v>256</v>
      </c>
      <c r="M94" s="32">
        <v>6282.0125900000003</v>
      </c>
      <c r="N94" s="33">
        <v>406</v>
      </c>
      <c r="O94" s="34">
        <v>150</v>
      </c>
      <c r="P94" s="35">
        <v>10014.03433</v>
      </c>
      <c r="Q94" s="33">
        <v>281</v>
      </c>
      <c r="R94" s="35">
        <v>6476.9913399999996</v>
      </c>
      <c r="S94" s="30">
        <f t="shared" si="3"/>
        <v>9.5140493939393949</v>
      </c>
      <c r="T94" s="31">
        <f t="shared" si="4"/>
        <v>26.005551474530826</v>
      </c>
      <c r="U94" s="32">
        <f t="shared" si="5"/>
        <v>24.665109187192119</v>
      </c>
    </row>
    <row r="95" spans="1:21" ht="15" customHeight="1" x14ac:dyDescent="0.2">
      <c r="A95" s="76"/>
      <c r="B95" s="79"/>
      <c r="C95" s="36" t="s">
        <v>8</v>
      </c>
      <c r="D95" s="37">
        <v>273</v>
      </c>
      <c r="E95" s="38">
        <v>326</v>
      </c>
      <c r="F95" s="39">
        <v>2971.2314999999999</v>
      </c>
      <c r="G95" s="37">
        <v>134</v>
      </c>
      <c r="H95" s="39">
        <v>1802.9289099999999</v>
      </c>
      <c r="I95" s="37">
        <v>585</v>
      </c>
      <c r="J95" s="38">
        <v>345</v>
      </c>
      <c r="K95" s="39">
        <v>11580.07041</v>
      </c>
      <c r="L95" s="37">
        <v>325</v>
      </c>
      <c r="M95" s="39">
        <v>6904.3971200000005</v>
      </c>
      <c r="N95" s="37">
        <v>858</v>
      </c>
      <c r="O95" s="38">
        <v>671</v>
      </c>
      <c r="P95" s="39">
        <v>14551.30191</v>
      </c>
      <c r="Q95" s="37">
        <v>459</v>
      </c>
      <c r="R95" s="39">
        <v>8707.3260300000002</v>
      </c>
      <c r="S95" s="37">
        <f t="shared" si="3"/>
        <v>10.883631868131868</v>
      </c>
      <c r="T95" s="38">
        <f t="shared" si="4"/>
        <v>19.794992153846156</v>
      </c>
      <c r="U95" s="39">
        <f t="shared" si="5"/>
        <v>16.959559335664334</v>
      </c>
    </row>
    <row r="96" spans="1:21" ht="15" customHeight="1" x14ac:dyDescent="0.2">
      <c r="A96" s="74">
        <v>15</v>
      </c>
      <c r="B96" s="77" t="s">
        <v>22</v>
      </c>
      <c r="C96" s="40" t="s">
        <v>80</v>
      </c>
      <c r="D96" s="41">
        <v>23</v>
      </c>
      <c r="E96" s="42">
        <v>77</v>
      </c>
      <c r="F96" s="43">
        <v>164.84667999999999</v>
      </c>
      <c r="G96" s="41">
        <v>9</v>
      </c>
      <c r="H96" s="43">
        <v>30.008520000000001</v>
      </c>
      <c r="I96" s="41">
        <v>25</v>
      </c>
      <c r="J96" s="42">
        <v>22</v>
      </c>
      <c r="K96" s="43">
        <v>46.397260000000003</v>
      </c>
      <c r="L96" s="41">
        <v>10</v>
      </c>
      <c r="M96" s="43">
        <v>6.90036</v>
      </c>
      <c r="N96" s="44">
        <v>48</v>
      </c>
      <c r="O96" s="45">
        <v>99</v>
      </c>
      <c r="P96" s="46">
        <v>211.24394000000001</v>
      </c>
      <c r="Q96" s="44">
        <v>19</v>
      </c>
      <c r="R96" s="46">
        <v>36.908879999999996</v>
      </c>
      <c r="S96" s="16">
        <f t="shared" si="3"/>
        <v>7.1672469565217387</v>
      </c>
      <c r="T96" s="17">
        <f t="shared" si="4"/>
        <v>1.8558904000000001</v>
      </c>
      <c r="U96" s="18">
        <f t="shared" si="5"/>
        <v>4.4009154166666669</v>
      </c>
    </row>
    <row r="97" spans="1:21" ht="15" customHeight="1" x14ac:dyDescent="0.2">
      <c r="A97" s="75"/>
      <c r="B97" s="78"/>
      <c r="C97" s="22" t="s">
        <v>81</v>
      </c>
      <c r="D97" s="23">
        <v>10</v>
      </c>
      <c r="E97" s="24">
        <v>11</v>
      </c>
      <c r="F97" s="25">
        <v>332.59411</v>
      </c>
      <c r="G97" s="23">
        <v>4</v>
      </c>
      <c r="H97" s="25">
        <v>24.984500000000001</v>
      </c>
      <c r="I97" s="23">
        <v>8</v>
      </c>
      <c r="J97" s="24">
        <v>8</v>
      </c>
      <c r="K97" s="25">
        <v>11.900679999999999</v>
      </c>
      <c r="L97" s="23">
        <v>1</v>
      </c>
      <c r="M97" s="25">
        <v>3.542E-2</v>
      </c>
      <c r="N97" s="26">
        <v>18</v>
      </c>
      <c r="O97" s="27">
        <v>19</v>
      </c>
      <c r="P97" s="28">
        <v>344.49478999999997</v>
      </c>
      <c r="Q97" s="26">
        <v>5</v>
      </c>
      <c r="R97" s="28">
        <v>25.019919999999999</v>
      </c>
      <c r="S97" s="23">
        <f t="shared" si="3"/>
        <v>33.259411</v>
      </c>
      <c r="T97" s="24">
        <f t="shared" si="4"/>
        <v>1.4875849999999999</v>
      </c>
      <c r="U97" s="25">
        <f t="shared" si="5"/>
        <v>19.138599444444441</v>
      </c>
    </row>
    <row r="98" spans="1:21" ht="15" customHeight="1" x14ac:dyDescent="0.2">
      <c r="A98" s="75"/>
      <c r="B98" s="78"/>
      <c r="C98" s="22" t="s">
        <v>82</v>
      </c>
      <c r="D98" s="23">
        <v>37</v>
      </c>
      <c r="E98" s="24">
        <v>23</v>
      </c>
      <c r="F98" s="25">
        <v>381.07782000000003</v>
      </c>
      <c r="G98" s="23">
        <v>23</v>
      </c>
      <c r="H98" s="25">
        <v>270.18851000000001</v>
      </c>
      <c r="I98" s="23">
        <v>29</v>
      </c>
      <c r="J98" s="24">
        <v>11</v>
      </c>
      <c r="K98" s="25">
        <v>108.10808999999999</v>
      </c>
      <c r="L98" s="23">
        <v>18</v>
      </c>
      <c r="M98" s="25">
        <v>70.465159999999997</v>
      </c>
      <c r="N98" s="26">
        <v>66</v>
      </c>
      <c r="O98" s="27">
        <v>34</v>
      </c>
      <c r="P98" s="28">
        <v>489.18590999999998</v>
      </c>
      <c r="Q98" s="26">
        <v>41</v>
      </c>
      <c r="R98" s="28">
        <v>340.65366999999998</v>
      </c>
      <c r="S98" s="23">
        <f t="shared" si="3"/>
        <v>10.299400540540541</v>
      </c>
      <c r="T98" s="24">
        <f t="shared" si="4"/>
        <v>3.7278651724137926</v>
      </c>
      <c r="U98" s="25">
        <f t="shared" si="5"/>
        <v>7.4119077272727267</v>
      </c>
    </row>
    <row r="99" spans="1:21" ht="15" customHeight="1" x14ac:dyDescent="0.2">
      <c r="A99" s="75"/>
      <c r="B99" s="78"/>
      <c r="C99" s="22" t="s">
        <v>83</v>
      </c>
      <c r="D99" s="23">
        <v>21</v>
      </c>
      <c r="E99" s="24">
        <v>18</v>
      </c>
      <c r="F99" s="25">
        <v>569.71914000000004</v>
      </c>
      <c r="G99" s="23">
        <v>8</v>
      </c>
      <c r="H99" s="25">
        <v>235.86801</v>
      </c>
      <c r="I99" s="23">
        <v>19</v>
      </c>
      <c r="J99" s="24">
        <v>10</v>
      </c>
      <c r="K99" s="25">
        <v>111.99457000000001</v>
      </c>
      <c r="L99" s="23">
        <v>11</v>
      </c>
      <c r="M99" s="25">
        <v>51.280980000000007</v>
      </c>
      <c r="N99" s="26">
        <v>40</v>
      </c>
      <c r="O99" s="27">
        <v>28</v>
      </c>
      <c r="P99" s="28">
        <v>681.71370999999999</v>
      </c>
      <c r="Q99" s="26">
        <v>19</v>
      </c>
      <c r="R99" s="28">
        <v>287.14898999999997</v>
      </c>
      <c r="S99" s="23">
        <f t="shared" si="3"/>
        <v>27.129482857142857</v>
      </c>
      <c r="T99" s="24">
        <f t="shared" si="4"/>
        <v>5.8944510526315792</v>
      </c>
      <c r="U99" s="25">
        <f t="shared" si="5"/>
        <v>17.042842749999998</v>
      </c>
    </row>
    <row r="100" spans="1:21" ht="15" customHeight="1" x14ac:dyDescent="0.2">
      <c r="A100" s="75"/>
      <c r="B100" s="78"/>
      <c r="C100" s="29" t="s">
        <v>84</v>
      </c>
      <c r="D100" s="30">
        <v>23</v>
      </c>
      <c r="E100" s="31">
        <v>14</v>
      </c>
      <c r="F100" s="32">
        <v>5439.0342099999998</v>
      </c>
      <c r="G100" s="30">
        <v>14</v>
      </c>
      <c r="H100" s="32">
        <v>1626.49468</v>
      </c>
      <c r="I100" s="30">
        <v>241</v>
      </c>
      <c r="J100" s="31">
        <v>115</v>
      </c>
      <c r="K100" s="32">
        <v>12742.32725</v>
      </c>
      <c r="L100" s="30">
        <v>158</v>
      </c>
      <c r="M100" s="32">
        <v>11049.95702</v>
      </c>
      <c r="N100" s="33">
        <v>264</v>
      </c>
      <c r="O100" s="34">
        <v>129</v>
      </c>
      <c r="P100" s="35">
        <v>18181.36146</v>
      </c>
      <c r="Q100" s="33">
        <v>172</v>
      </c>
      <c r="R100" s="35">
        <v>12676.4517</v>
      </c>
      <c r="S100" s="30">
        <f t="shared" si="3"/>
        <v>236.47974826086957</v>
      </c>
      <c r="T100" s="31">
        <f t="shared" si="4"/>
        <v>52.87272717842324</v>
      </c>
      <c r="U100" s="32">
        <f t="shared" si="5"/>
        <v>68.868793409090912</v>
      </c>
    </row>
    <row r="101" spans="1:21" ht="15" customHeight="1" x14ac:dyDescent="0.2">
      <c r="A101" s="76"/>
      <c r="B101" s="79"/>
      <c r="C101" s="36" t="s">
        <v>8</v>
      </c>
      <c r="D101" s="37">
        <v>114</v>
      </c>
      <c r="E101" s="38">
        <v>143</v>
      </c>
      <c r="F101" s="39">
        <v>6887.27196</v>
      </c>
      <c r="G101" s="37">
        <v>58</v>
      </c>
      <c r="H101" s="39">
        <v>2187.5442200000002</v>
      </c>
      <c r="I101" s="37">
        <v>322</v>
      </c>
      <c r="J101" s="38">
        <v>166</v>
      </c>
      <c r="K101" s="39">
        <v>13020.727849999999</v>
      </c>
      <c r="L101" s="37">
        <v>198</v>
      </c>
      <c r="M101" s="39">
        <v>11178.638939999999</v>
      </c>
      <c r="N101" s="37">
        <v>436</v>
      </c>
      <c r="O101" s="38">
        <v>309</v>
      </c>
      <c r="P101" s="39">
        <v>19907.999809999998</v>
      </c>
      <c r="Q101" s="37">
        <v>256</v>
      </c>
      <c r="R101" s="39">
        <v>13366.18316</v>
      </c>
      <c r="S101" s="37">
        <f t="shared" si="3"/>
        <v>60.414666315789475</v>
      </c>
      <c r="T101" s="38">
        <f t="shared" si="4"/>
        <v>40.437043012422357</v>
      </c>
      <c r="U101" s="39">
        <f t="shared" si="5"/>
        <v>45.660550022935773</v>
      </c>
    </row>
    <row r="102" spans="1:21" ht="15" customHeight="1" x14ac:dyDescent="0.2">
      <c r="A102" s="74">
        <v>16</v>
      </c>
      <c r="B102" s="77" t="s">
        <v>23</v>
      </c>
      <c r="C102" s="40" t="s">
        <v>80</v>
      </c>
      <c r="D102" s="41">
        <v>30</v>
      </c>
      <c r="E102" s="42">
        <v>72</v>
      </c>
      <c r="F102" s="43">
        <v>109.91194</v>
      </c>
      <c r="G102" s="41">
        <v>8</v>
      </c>
      <c r="H102" s="43">
        <v>38.306870000000004</v>
      </c>
      <c r="I102" s="41">
        <v>26</v>
      </c>
      <c r="J102" s="42">
        <v>45</v>
      </c>
      <c r="K102" s="43">
        <v>104.93250999999999</v>
      </c>
      <c r="L102" s="41">
        <v>5</v>
      </c>
      <c r="M102" s="43">
        <v>49.69614</v>
      </c>
      <c r="N102" s="44">
        <v>56</v>
      </c>
      <c r="O102" s="45">
        <v>117</v>
      </c>
      <c r="P102" s="46">
        <v>214.84445000000002</v>
      </c>
      <c r="Q102" s="44">
        <v>13</v>
      </c>
      <c r="R102" s="46">
        <v>88.003009999999989</v>
      </c>
      <c r="S102" s="16">
        <f t="shared" si="3"/>
        <v>3.6637313333333332</v>
      </c>
      <c r="T102" s="17">
        <f t="shared" si="4"/>
        <v>4.0358657692307691</v>
      </c>
      <c r="U102" s="18">
        <f t="shared" si="5"/>
        <v>3.836508035714286</v>
      </c>
    </row>
    <row r="103" spans="1:21" ht="15" customHeight="1" x14ac:dyDescent="0.2">
      <c r="A103" s="75"/>
      <c r="B103" s="78"/>
      <c r="C103" s="22" t="s">
        <v>81</v>
      </c>
      <c r="D103" s="23">
        <v>15</v>
      </c>
      <c r="E103" s="24">
        <v>66</v>
      </c>
      <c r="F103" s="25">
        <v>301.27946000000003</v>
      </c>
      <c r="G103" s="23">
        <v>2</v>
      </c>
      <c r="H103" s="25">
        <v>1.9918399999999998</v>
      </c>
      <c r="I103" s="23">
        <v>10</v>
      </c>
      <c r="J103" s="24">
        <v>8</v>
      </c>
      <c r="K103" s="25">
        <v>19.462689999999998</v>
      </c>
      <c r="L103" s="23">
        <v>2</v>
      </c>
      <c r="M103" s="25">
        <v>4.70547</v>
      </c>
      <c r="N103" s="26">
        <v>25</v>
      </c>
      <c r="O103" s="27">
        <v>74</v>
      </c>
      <c r="P103" s="28">
        <v>320.74215000000004</v>
      </c>
      <c r="Q103" s="26">
        <v>4</v>
      </c>
      <c r="R103" s="28">
        <v>6.6973100000000008</v>
      </c>
      <c r="S103" s="23">
        <f t="shared" si="3"/>
        <v>20.085297333333337</v>
      </c>
      <c r="T103" s="24">
        <f t="shared" si="4"/>
        <v>1.9462689999999998</v>
      </c>
      <c r="U103" s="25">
        <f t="shared" si="5"/>
        <v>12.829686000000002</v>
      </c>
    </row>
    <row r="104" spans="1:21" ht="15" customHeight="1" x14ac:dyDescent="0.2">
      <c r="A104" s="75"/>
      <c r="B104" s="78"/>
      <c r="C104" s="22" t="s">
        <v>82</v>
      </c>
      <c r="D104" s="23">
        <v>53</v>
      </c>
      <c r="E104" s="24">
        <v>79</v>
      </c>
      <c r="F104" s="25">
        <v>951.56448999999998</v>
      </c>
      <c r="G104" s="23">
        <v>25</v>
      </c>
      <c r="H104" s="25">
        <v>444.26779999999997</v>
      </c>
      <c r="I104" s="23">
        <v>25</v>
      </c>
      <c r="J104" s="24">
        <v>19</v>
      </c>
      <c r="K104" s="25">
        <v>396.09584999999998</v>
      </c>
      <c r="L104" s="23">
        <v>13</v>
      </c>
      <c r="M104" s="25">
        <v>140.19441</v>
      </c>
      <c r="N104" s="26">
        <v>78</v>
      </c>
      <c r="O104" s="27">
        <v>98</v>
      </c>
      <c r="P104" s="28">
        <v>1347.6603400000001</v>
      </c>
      <c r="Q104" s="26">
        <v>38</v>
      </c>
      <c r="R104" s="28">
        <v>584.46220999999991</v>
      </c>
      <c r="S104" s="23">
        <f t="shared" si="3"/>
        <v>17.954046981132073</v>
      </c>
      <c r="T104" s="24">
        <f t="shared" si="4"/>
        <v>15.843833999999999</v>
      </c>
      <c r="U104" s="25">
        <f t="shared" si="5"/>
        <v>17.277696666666667</v>
      </c>
    </row>
    <row r="105" spans="1:21" ht="15" customHeight="1" x14ac:dyDescent="0.2">
      <c r="A105" s="75"/>
      <c r="B105" s="78"/>
      <c r="C105" s="22" t="s">
        <v>83</v>
      </c>
      <c r="D105" s="23">
        <v>26</v>
      </c>
      <c r="E105" s="24">
        <v>13</v>
      </c>
      <c r="F105" s="25">
        <v>338.65775000000002</v>
      </c>
      <c r="G105" s="23">
        <v>16</v>
      </c>
      <c r="H105" s="25">
        <v>214.91003000000001</v>
      </c>
      <c r="I105" s="23">
        <v>36</v>
      </c>
      <c r="J105" s="24">
        <v>26</v>
      </c>
      <c r="K105" s="25">
        <v>408.62155999999999</v>
      </c>
      <c r="L105" s="23">
        <v>16</v>
      </c>
      <c r="M105" s="25">
        <v>109.37632000000001</v>
      </c>
      <c r="N105" s="26">
        <v>62</v>
      </c>
      <c r="O105" s="27">
        <v>39</v>
      </c>
      <c r="P105" s="28">
        <v>747.27931000000001</v>
      </c>
      <c r="Q105" s="26">
        <v>32</v>
      </c>
      <c r="R105" s="28">
        <v>324.28634999999997</v>
      </c>
      <c r="S105" s="23">
        <f t="shared" si="3"/>
        <v>13.025298076923077</v>
      </c>
      <c r="T105" s="24">
        <f t="shared" si="4"/>
        <v>11.350598888888889</v>
      </c>
      <c r="U105" s="25">
        <f t="shared" si="5"/>
        <v>12.052892096774194</v>
      </c>
    </row>
    <row r="106" spans="1:21" ht="15" customHeight="1" x14ac:dyDescent="0.2">
      <c r="A106" s="75"/>
      <c r="B106" s="78"/>
      <c r="C106" s="29" t="s">
        <v>84</v>
      </c>
      <c r="D106" s="30">
        <v>15</v>
      </c>
      <c r="E106" s="31">
        <v>7</v>
      </c>
      <c r="F106" s="32">
        <v>1413.3705500000001</v>
      </c>
      <c r="G106" s="30">
        <v>10</v>
      </c>
      <c r="H106" s="32">
        <v>660.02255000000002</v>
      </c>
      <c r="I106" s="30">
        <v>250</v>
      </c>
      <c r="J106" s="31">
        <v>95</v>
      </c>
      <c r="K106" s="32">
        <v>6393.4073699999999</v>
      </c>
      <c r="L106" s="30">
        <v>175</v>
      </c>
      <c r="M106" s="32">
        <v>4583.1925799999999</v>
      </c>
      <c r="N106" s="33">
        <v>265</v>
      </c>
      <c r="O106" s="34">
        <v>102</v>
      </c>
      <c r="P106" s="35">
        <v>7806.7779199999995</v>
      </c>
      <c r="Q106" s="33">
        <v>185</v>
      </c>
      <c r="R106" s="35">
        <v>5243.2151299999996</v>
      </c>
      <c r="S106" s="30">
        <f t="shared" si="3"/>
        <v>94.224703333333338</v>
      </c>
      <c r="T106" s="31">
        <f t="shared" si="4"/>
        <v>25.573629480000001</v>
      </c>
      <c r="U106" s="32">
        <f t="shared" si="5"/>
        <v>29.459539320754715</v>
      </c>
    </row>
    <row r="107" spans="1:21" ht="15" customHeight="1" x14ac:dyDescent="0.2">
      <c r="A107" s="76"/>
      <c r="B107" s="79"/>
      <c r="C107" s="36" t="s">
        <v>8</v>
      </c>
      <c r="D107" s="37">
        <v>139</v>
      </c>
      <c r="E107" s="38">
        <v>237</v>
      </c>
      <c r="F107" s="39">
        <v>3114.7841899999999</v>
      </c>
      <c r="G107" s="37">
        <v>61</v>
      </c>
      <c r="H107" s="39">
        <v>1359.49909</v>
      </c>
      <c r="I107" s="37">
        <v>347</v>
      </c>
      <c r="J107" s="38">
        <v>193</v>
      </c>
      <c r="K107" s="39">
        <v>7322.51998</v>
      </c>
      <c r="L107" s="37">
        <v>211</v>
      </c>
      <c r="M107" s="39">
        <v>4887.1649200000002</v>
      </c>
      <c r="N107" s="37">
        <v>486</v>
      </c>
      <c r="O107" s="38">
        <v>430</v>
      </c>
      <c r="P107" s="39">
        <v>10437.304169999999</v>
      </c>
      <c r="Q107" s="37">
        <v>272</v>
      </c>
      <c r="R107" s="39">
        <v>6246.6640099999995</v>
      </c>
      <c r="S107" s="37">
        <f t="shared" si="3"/>
        <v>22.408519352517985</v>
      </c>
      <c r="T107" s="38">
        <f t="shared" si="4"/>
        <v>21.102363054755042</v>
      </c>
      <c r="U107" s="39">
        <f t="shared" si="5"/>
        <v>21.475934506172838</v>
      </c>
    </row>
    <row r="108" spans="1:21" ht="15" customHeight="1" x14ac:dyDescent="0.2">
      <c r="A108" s="74">
        <v>17</v>
      </c>
      <c r="B108" s="77" t="s">
        <v>24</v>
      </c>
      <c r="C108" s="40" t="s">
        <v>80</v>
      </c>
      <c r="D108" s="41">
        <v>112</v>
      </c>
      <c r="E108" s="42">
        <v>287</v>
      </c>
      <c r="F108" s="43">
        <v>657.65125</v>
      </c>
      <c r="G108" s="41">
        <v>26</v>
      </c>
      <c r="H108" s="43">
        <v>162.97479999999999</v>
      </c>
      <c r="I108" s="41">
        <v>88</v>
      </c>
      <c r="J108" s="42">
        <v>113</v>
      </c>
      <c r="K108" s="43">
        <v>258.39566000000002</v>
      </c>
      <c r="L108" s="41">
        <v>20</v>
      </c>
      <c r="M108" s="43">
        <v>22.894839999999999</v>
      </c>
      <c r="N108" s="44">
        <v>200</v>
      </c>
      <c r="O108" s="45">
        <v>400</v>
      </c>
      <c r="P108" s="46">
        <v>916.04691000000003</v>
      </c>
      <c r="Q108" s="44">
        <v>46</v>
      </c>
      <c r="R108" s="46">
        <v>185.86964</v>
      </c>
      <c r="S108" s="16">
        <f t="shared" si="3"/>
        <v>5.8718861607142854</v>
      </c>
      <c r="T108" s="17">
        <f t="shared" si="4"/>
        <v>2.9363143181818185</v>
      </c>
      <c r="U108" s="18">
        <f t="shared" si="5"/>
        <v>4.5802345500000001</v>
      </c>
    </row>
    <row r="109" spans="1:21" ht="15" customHeight="1" x14ac:dyDescent="0.2">
      <c r="A109" s="75"/>
      <c r="B109" s="78"/>
      <c r="C109" s="22" t="s">
        <v>81</v>
      </c>
      <c r="D109" s="23">
        <v>50</v>
      </c>
      <c r="E109" s="24">
        <v>61</v>
      </c>
      <c r="F109" s="25">
        <v>366.78453000000002</v>
      </c>
      <c r="G109" s="23">
        <v>20</v>
      </c>
      <c r="H109" s="25">
        <v>167.47941</v>
      </c>
      <c r="I109" s="23">
        <v>40</v>
      </c>
      <c r="J109" s="24">
        <v>40</v>
      </c>
      <c r="K109" s="25">
        <v>151.53709000000001</v>
      </c>
      <c r="L109" s="23">
        <v>19</v>
      </c>
      <c r="M109" s="25">
        <v>45.806220000000003</v>
      </c>
      <c r="N109" s="26">
        <v>90</v>
      </c>
      <c r="O109" s="27">
        <v>101</v>
      </c>
      <c r="P109" s="28">
        <v>518.32161999999994</v>
      </c>
      <c r="Q109" s="26">
        <v>39</v>
      </c>
      <c r="R109" s="28">
        <v>213.28563</v>
      </c>
      <c r="S109" s="23">
        <f t="shared" si="3"/>
        <v>7.3356906000000004</v>
      </c>
      <c r="T109" s="24">
        <f t="shared" si="4"/>
        <v>3.7884272500000002</v>
      </c>
      <c r="U109" s="25">
        <f t="shared" si="5"/>
        <v>5.7591291111111103</v>
      </c>
    </row>
    <row r="110" spans="1:21" ht="15" customHeight="1" x14ac:dyDescent="0.2">
      <c r="A110" s="75"/>
      <c r="B110" s="78"/>
      <c r="C110" s="22" t="s">
        <v>82</v>
      </c>
      <c r="D110" s="23">
        <v>148</v>
      </c>
      <c r="E110" s="24">
        <v>154</v>
      </c>
      <c r="F110" s="25">
        <v>3328.15283</v>
      </c>
      <c r="G110" s="23">
        <v>73</v>
      </c>
      <c r="H110" s="25">
        <v>1523.58368</v>
      </c>
      <c r="I110" s="23">
        <v>57</v>
      </c>
      <c r="J110" s="24">
        <v>42</v>
      </c>
      <c r="K110" s="25">
        <v>378.61159999999995</v>
      </c>
      <c r="L110" s="23">
        <v>25</v>
      </c>
      <c r="M110" s="25">
        <v>273.46471000000003</v>
      </c>
      <c r="N110" s="26">
        <v>205</v>
      </c>
      <c r="O110" s="27">
        <v>196</v>
      </c>
      <c r="P110" s="28">
        <v>3706.7644300000002</v>
      </c>
      <c r="Q110" s="26">
        <v>98</v>
      </c>
      <c r="R110" s="28">
        <v>1797.0483899999999</v>
      </c>
      <c r="S110" s="23">
        <f t="shared" si="3"/>
        <v>22.48751912162162</v>
      </c>
      <c r="T110" s="24">
        <f t="shared" si="4"/>
        <v>6.6423087719298239</v>
      </c>
      <c r="U110" s="25">
        <f t="shared" si="5"/>
        <v>18.081777707317073</v>
      </c>
    </row>
    <row r="111" spans="1:21" ht="15" customHeight="1" x14ac:dyDescent="0.2">
      <c r="A111" s="75"/>
      <c r="B111" s="78"/>
      <c r="C111" s="22" t="s">
        <v>83</v>
      </c>
      <c r="D111" s="23">
        <v>133</v>
      </c>
      <c r="E111" s="24">
        <v>130</v>
      </c>
      <c r="F111" s="25">
        <v>7521.1955800000005</v>
      </c>
      <c r="G111" s="23">
        <v>61</v>
      </c>
      <c r="H111" s="25">
        <v>3354.2065499999999</v>
      </c>
      <c r="I111" s="23">
        <v>82</v>
      </c>
      <c r="J111" s="24">
        <v>46</v>
      </c>
      <c r="K111" s="25">
        <v>837.13396999999998</v>
      </c>
      <c r="L111" s="23">
        <v>41</v>
      </c>
      <c r="M111" s="25">
        <v>174.34765999999999</v>
      </c>
      <c r="N111" s="26">
        <v>215</v>
      </c>
      <c r="O111" s="27">
        <v>176</v>
      </c>
      <c r="P111" s="28">
        <v>8358.3295500000004</v>
      </c>
      <c r="Q111" s="26">
        <v>102</v>
      </c>
      <c r="R111" s="28">
        <v>3528.5542099999998</v>
      </c>
      <c r="S111" s="23">
        <f t="shared" si="3"/>
        <v>56.550342706766919</v>
      </c>
      <c r="T111" s="24">
        <f t="shared" si="4"/>
        <v>10.208950853658536</v>
      </c>
      <c r="U111" s="25">
        <f t="shared" si="5"/>
        <v>38.875951395348842</v>
      </c>
    </row>
    <row r="112" spans="1:21" ht="15" customHeight="1" x14ac:dyDescent="0.2">
      <c r="A112" s="75"/>
      <c r="B112" s="78"/>
      <c r="C112" s="29" t="s">
        <v>84</v>
      </c>
      <c r="D112" s="30">
        <v>151</v>
      </c>
      <c r="E112" s="31">
        <v>116</v>
      </c>
      <c r="F112" s="32">
        <v>17031.541370000003</v>
      </c>
      <c r="G112" s="30">
        <v>93</v>
      </c>
      <c r="H112" s="32">
        <v>5539.8164800000004</v>
      </c>
      <c r="I112" s="30">
        <v>595</v>
      </c>
      <c r="J112" s="31">
        <v>431</v>
      </c>
      <c r="K112" s="32">
        <v>14383.429980000001</v>
      </c>
      <c r="L112" s="30">
        <v>359</v>
      </c>
      <c r="M112" s="32">
        <v>7905.9237199999998</v>
      </c>
      <c r="N112" s="33">
        <v>746</v>
      </c>
      <c r="O112" s="34">
        <v>547</v>
      </c>
      <c r="P112" s="35">
        <v>31414.97135</v>
      </c>
      <c r="Q112" s="33">
        <v>452</v>
      </c>
      <c r="R112" s="35">
        <v>13445.740199999998</v>
      </c>
      <c r="S112" s="30">
        <f t="shared" si="3"/>
        <v>112.79166470198678</v>
      </c>
      <c r="T112" s="31">
        <f t="shared" si="4"/>
        <v>24.173831899159666</v>
      </c>
      <c r="U112" s="32">
        <f t="shared" si="5"/>
        <v>42.111221648793567</v>
      </c>
    </row>
    <row r="113" spans="1:21" ht="15" customHeight="1" x14ac:dyDescent="0.2">
      <c r="A113" s="76"/>
      <c r="B113" s="79"/>
      <c r="C113" s="36" t="s">
        <v>8</v>
      </c>
      <c r="D113" s="37">
        <v>594</v>
      </c>
      <c r="E113" s="38">
        <v>748</v>
      </c>
      <c r="F113" s="39">
        <v>28905.325559999997</v>
      </c>
      <c r="G113" s="37">
        <v>273</v>
      </c>
      <c r="H113" s="39">
        <v>10748.06092</v>
      </c>
      <c r="I113" s="37">
        <v>862</v>
      </c>
      <c r="J113" s="38">
        <v>672</v>
      </c>
      <c r="K113" s="39">
        <v>16009.1083</v>
      </c>
      <c r="L113" s="37">
        <v>464</v>
      </c>
      <c r="M113" s="39">
        <v>8422.4371499999997</v>
      </c>
      <c r="N113" s="37">
        <v>1456</v>
      </c>
      <c r="O113" s="38">
        <v>1420</v>
      </c>
      <c r="P113" s="39">
        <v>44914.433859999997</v>
      </c>
      <c r="Q113" s="37">
        <v>737</v>
      </c>
      <c r="R113" s="39">
        <v>19170.498070000001</v>
      </c>
      <c r="S113" s="37">
        <f t="shared" si="3"/>
        <v>48.66216424242424</v>
      </c>
      <c r="T113" s="38">
        <f t="shared" si="4"/>
        <v>18.572051392111369</v>
      </c>
      <c r="U113" s="39">
        <f t="shared" si="5"/>
        <v>30.8478254532967</v>
      </c>
    </row>
    <row r="114" spans="1:21" ht="15" customHeight="1" x14ac:dyDescent="0.2">
      <c r="A114" s="74">
        <v>18</v>
      </c>
      <c r="B114" s="77" t="s">
        <v>25</v>
      </c>
      <c r="C114" s="40" t="s">
        <v>80</v>
      </c>
      <c r="D114" s="41">
        <v>59</v>
      </c>
      <c r="E114" s="42">
        <v>69</v>
      </c>
      <c r="F114" s="43">
        <v>274.20661000000001</v>
      </c>
      <c r="G114" s="41">
        <v>26</v>
      </c>
      <c r="H114" s="43">
        <v>70.315749999999994</v>
      </c>
      <c r="I114" s="41">
        <v>29</v>
      </c>
      <c r="J114" s="42">
        <v>37</v>
      </c>
      <c r="K114" s="43">
        <v>63.92107</v>
      </c>
      <c r="L114" s="41">
        <v>13</v>
      </c>
      <c r="M114" s="43">
        <v>18.173839999999998</v>
      </c>
      <c r="N114" s="44">
        <v>88</v>
      </c>
      <c r="O114" s="45">
        <v>106</v>
      </c>
      <c r="P114" s="46">
        <v>338.12768</v>
      </c>
      <c r="Q114" s="44">
        <v>39</v>
      </c>
      <c r="R114" s="46">
        <v>88.489589999999993</v>
      </c>
      <c r="S114" s="16">
        <f t="shared" si="3"/>
        <v>4.6475696610169495</v>
      </c>
      <c r="T114" s="17">
        <f t="shared" si="4"/>
        <v>2.2041748275862068</v>
      </c>
      <c r="U114" s="18">
        <f t="shared" si="5"/>
        <v>3.8423599999999998</v>
      </c>
    </row>
    <row r="115" spans="1:21" ht="15" customHeight="1" x14ac:dyDescent="0.2">
      <c r="A115" s="75"/>
      <c r="B115" s="78"/>
      <c r="C115" s="22" t="s">
        <v>81</v>
      </c>
      <c r="D115" s="23">
        <v>28</v>
      </c>
      <c r="E115" s="24">
        <v>287</v>
      </c>
      <c r="F115" s="25">
        <v>962.29085999999995</v>
      </c>
      <c r="G115" s="23">
        <v>13</v>
      </c>
      <c r="H115" s="25">
        <v>186.55760000000001</v>
      </c>
      <c r="I115" s="23">
        <v>11</v>
      </c>
      <c r="J115" s="24">
        <v>6</v>
      </c>
      <c r="K115" s="25">
        <v>29.72935</v>
      </c>
      <c r="L115" s="23">
        <v>5</v>
      </c>
      <c r="M115" s="25">
        <v>5.5917700000000004</v>
      </c>
      <c r="N115" s="26">
        <v>39</v>
      </c>
      <c r="O115" s="27">
        <v>293</v>
      </c>
      <c r="P115" s="28">
        <v>992.02020999999991</v>
      </c>
      <c r="Q115" s="26">
        <v>18</v>
      </c>
      <c r="R115" s="28">
        <v>192.14937</v>
      </c>
      <c r="S115" s="23">
        <f t="shared" si="3"/>
        <v>34.367530714285714</v>
      </c>
      <c r="T115" s="24">
        <f t="shared" si="4"/>
        <v>2.7026681818181819</v>
      </c>
      <c r="U115" s="25">
        <f t="shared" si="5"/>
        <v>25.43641564102564</v>
      </c>
    </row>
    <row r="116" spans="1:21" ht="15" customHeight="1" x14ac:dyDescent="0.2">
      <c r="A116" s="75"/>
      <c r="B116" s="78"/>
      <c r="C116" s="22" t="s">
        <v>82</v>
      </c>
      <c r="D116" s="23">
        <v>148</v>
      </c>
      <c r="E116" s="24">
        <v>113</v>
      </c>
      <c r="F116" s="25">
        <v>2583.8572400000003</v>
      </c>
      <c r="G116" s="23">
        <v>92</v>
      </c>
      <c r="H116" s="25">
        <v>1691.3283700000002</v>
      </c>
      <c r="I116" s="23">
        <v>35</v>
      </c>
      <c r="J116" s="24">
        <v>20</v>
      </c>
      <c r="K116" s="25">
        <v>142.28811999999999</v>
      </c>
      <c r="L116" s="23">
        <v>17</v>
      </c>
      <c r="M116" s="25">
        <v>78.658779999999993</v>
      </c>
      <c r="N116" s="26">
        <v>183</v>
      </c>
      <c r="O116" s="27">
        <v>133</v>
      </c>
      <c r="P116" s="28">
        <v>2726.14536</v>
      </c>
      <c r="Q116" s="26">
        <v>109</v>
      </c>
      <c r="R116" s="28">
        <v>1769.9871499999999</v>
      </c>
      <c r="S116" s="23">
        <f t="shared" si="3"/>
        <v>17.458494864864868</v>
      </c>
      <c r="T116" s="24">
        <f t="shared" si="4"/>
        <v>4.0653748571428565</v>
      </c>
      <c r="U116" s="25">
        <f t="shared" si="5"/>
        <v>14.896969180327869</v>
      </c>
    </row>
    <row r="117" spans="1:21" ht="15" customHeight="1" x14ac:dyDescent="0.2">
      <c r="A117" s="75"/>
      <c r="B117" s="78"/>
      <c r="C117" s="22" t="s">
        <v>83</v>
      </c>
      <c r="D117" s="23">
        <v>74</v>
      </c>
      <c r="E117" s="24">
        <v>94</v>
      </c>
      <c r="F117" s="25">
        <v>3206.6060200000002</v>
      </c>
      <c r="G117" s="23">
        <v>39</v>
      </c>
      <c r="H117" s="25">
        <v>2716.8107400000004</v>
      </c>
      <c r="I117" s="23">
        <v>57</v>
      </c>
      <c r="J117" s="24">
        <v>35</v>
      </c>
      <c r="K117" s="25">
        <v>414.96884999999997</v>
      </c>
      <c r="L117" s="23">
        <v>25</v>
      </c>
      <c r="M117" s="25">
        <v>163.24703</v>
      </c>
      <c r="N117" s="26">
        <v>131</v>
      </c>
      <c r="O117" s="27">
        <v>129</v>
      </c>
      <c r="P117" s="28">
        <v>3621.5748699999999</v>
      </c>
      <c r="Q117" s="26">
        <v>64</v>
      </c>
      <c r="R117" s="28">
        <v>2880.0577699999999</v>
      </c>
      <c r="S117" s="23">
        <f t="shared" si="3"/>
        <v>43.332513783783789</v>
      </c>
      <c r="T117" s="24">
        <f t="shared" si="4"/>
        <v>7.2801552631578943</v>
      </c>
      <c r="U117" s="25">
        <f t="shared" si="5"/>
        <v>27.645609694656489</v>
      </c>
    </row>
    <row r="118" spans="1:21" ht="15" customHeight="1" x14ac:dyDescent="0.2">
      <c r="A118" s="75"/>
      <c r="B118" s="78"/>
      <c r="C118" s="29" t="s">
        <v>84</v>
      </c>
      <c r="D118" s="30">
        <v>45</v>
      </c>
      <c r="E118" s="31">
        <v>12</v>
      </c>
      <c r="F118" s="32">
        <v>3060.1401000000001</v>
      </c>
      <c r="G118" s="30">
        <v>37</v>
      </c>
      <c r="H118" s="32">
        <v>2239.9294799999998</v>
      </c>
      <c r="I118" s="30">
        <v>587</v>
      </c>
      <c r="J118" s="31">
        <v>223</v>
      </c>
      <c r="K118" s="32">
        <v>10079.97503</v>
      </c>
      <c r="L118" s="30">
        <v>411</v>
      </c>
      <c r="M118" s="32">
        <v>6150.9536100000005</v>
      </c>
      <c r="N118" s="33">
        <v>632</v>
      </c>
      <c r="O118" s="34">
        <v>235</v>
      </c>
      <c r="P118" s="35">
        <v>13140.11513</v>
      </c>
      <c r="Q118" s="33">
        <v>448</v>
      </c>
      <c r="R118" s="35">
        <v>8390.8830899999994</v>
      </c>
      <c r="S118" s="30">
        <f t="shared" si="3"/>
        <v>68.003113333333332</v>
      </c>
      <c r="T118" s="31">
        <f t="shared" si="4"/>
        <v>17.172018790459965</v>
      </c>
      <c r="U118" s="32">
        <f t="shared" si="5"/>
        <v>20.791321408227848</v>
      </c>
    </row>
    <row r="119" spans="1:21" ht="15" customHeight="1" x14ac:dyDescent="0.2">
      <c r="A119" s="76"/>
      <c r="B119" s="79"/>
      <c r="C119" s="36" t="s">
        <v>8</v>
      </c>
      <c r="D119" s="37">
        <v>354</v>
      </c>
      <c r="E119" s="38">
        <v>575</v>
      </c>
      <c r="F119" s="39">
        <v>10087.100829999999</v>
      </c>
      <c r="G119" s="37">
        <v>207</v>
      </c>
      <c r="H119" s="39">
        <v>6904.9419400000006</v>
      </c>
      <c r="I119" s="37">
        <v>719</v>
      </c>
      <c r="J119" s="38">
        <v>321</v>
      </c>
      <c r="K119" s="39">
        <v>10730.88242</v>
      </c>
      <c r="L119" s="37">
        <v>471</v>
      </c>
      <c r="M119" s="39">
        <v>6416.6250300000002</v>
      </c>
      <c r="N119" s="37">
        <v>1073</v>
      </c>
      <c r="O119" s="38">
        <v>896</v>
      </c>
      <c r="P119" s="39">
        <v>20817.983250000001</v>
      </c>
      <c r="Q119" s="37">
        <v>678</v>
      </c>
      <c r="R119" s="39">
        <v>13321.56697</v>
      </c>
      <c r="S119" s="37">
        <f t="shared" si="3"/>
        <v>28.494635112994349</v>
      </c>
      <c r="T119" s="38">
        <f t="shared" si="4"/>
        <v>14.924732155771906</v>
      </c>
      <c r="U119" s="39">
        <f t="shared" si="5"/>
        <v>19.401661929170551</v>
      </c>
    </row>
    <row r="120" spans="1:21" ht="15" customHeight="1" x14ac:dyDescent="0.2">
      <c r="A120" s="74">
        <v>19</v>
      </c>
      <c r="B120" s="77" t="s">
        <v>26</v>
      </c>
      <c r="C120" s="40" t="s">
        <v>80</v>
      </c>
      <c r="D120" s="41">
        <v>15</v>
      </c>
      <c r="E120" s="42">
        <v>35</v>
      </c>
      <c r="F120" s="43">
        <v>1597.3684699999999</v>
      </c>
      <c r="G120" s="41">
        <v>4</v>
      </c>
      <c r="H120" s="43">
        <v>5.9787700000000008</v>
      </c>
      <c r="I120" s="41">
        <v>14</v>
      </c>
      <c r="J120" s="42">
        <v>13</v>
      </c>
      <c r="K120" s="43">
        <v>28.869689999999999</v>
      </c>
      <c r="L120" s="41">
        <v>9</v>
      </c>
      <c r="M120" s="43">
        <v>10.12402</v>
      </c>
      <c r="N120" s="44">
        <v>29</v>
      </c>
      <c r="O120" s="45">
        <v>48</v>
      </c>
      <c r="P120" s="46">
        <v>1626.2381599999999</v>
      </c>
      <c r="Q120" s="44">
        <v>13</v>
      </c>
      <c r="R120" s="46">
        <v>16.102790000000002</v>
      </c>
      <c r="S120" s="16">
        <f t="shared" si="3"/>
        <v>106.49123133333333</v>
      </c>
      <c r="T120" s="17">
        <f t="shared" si="4"/>
        <v>2.0621207142857143</v>
      </c>
      <c r="U120" s="18">
        <f t="shared" si="5"/>
        <v>56.077177931034477</v>
      </c>
    </row>
    <row r="121" spans="1:21" ht="15" customHeight="1" x14ac:dyDescent="0.2">
      <c r="A121" s="75"/>
      <c r="B121" s="78"/>
      <c r="C121" s="22" t="s">
        <v>81</v>
      </c>
      <c r="D121" s="23">
        <v>10</v>
      </c>
      <c r="E121" s="24">
        <v>11</v>
      </c>
      <c r="F121" s="25">
        <v>183.39342000000002</v>
      </c>
      <c r="G121" s="23">
        <v>5</v>
      </c>
      <c r="H121" s="25">
        <v>76.619780000000006</v>
      </c>
      <c r="I121" s="23">
        <v>7</v>
      </c>
      <c r="J121" s="24">
        <v>4</v>
      </c>
      <c r="K121" s="25">
        <v>8.5084499999999998</v>
      </c>
      <c r="L121" s="23">
        <v>3</v>
      </c>
      <c r="M121" s="25">
        <v>2.5570300000000001</v>
      </c>
      <c r="N121" s="26">
        <v>17</v>
      </c>
      <c r="O121" s="27">
        <v>15</v>
      </c>
      <c r="P121" s="28">
        <v>191.90187</v>
      </c>
      <c r="Q121" s="26">
        <v>8</v>
      </c>
      <c r="R121" s="28">
        <v>79.176810000000003</v>
      </c>
      <c r="S121" s="23">
        <f t="shared" si="3"/>
        <v>18.339342000000002</v>
      </c>
      <c r="T121" s="24">
        <f t="shared" si="4"/>
        <v>1.2154928571428572</v>
      </c>
      <c r="U121" s="25">
        <f t="shared" si="5"/>
        <v>11.288345294117647</v>
      </c>
    </row>
    <row r="122" spans="1:21" ht="15" customHeight="1" x14ac:dyDescent="0.2">
      <c r="A122" s="75"/>
      <c r="B122" s="78"/>
      <c r="C122" s="22" t="s">
        <v>82</v>
      </c>
      <c r="D122" s="23">
        <v>27</v>
      </c>
      <c r="E122" s="24">
        <v>21</v>
      </c>
      <c r="F122" s="25">
        <v>942.31426999999996</v>
      </c>
      <c r="G122" s="23">
        <v>14</v>
      </c>
      <c r="H122" s="25">
        <v>64.25976</v>
      </c>
      <c r="I122" s="23">
        <v>19</v>
      </c>
      <c r="J122" s="24">
        <v>10</v>
      </c>
      <c r="K122" s="25">
        <v>67.987870000000001</v>
      </c>
      <c r="L122" s="23">
        <v>10</v>
      </c>
      <c r="M122" s="25">
        <v>19.578310000000002</v>
      </c>
      <c r="N122" s="26">
        <v>46</v>
      </c>
      <c r="O122" s="27">
        <v>31</v>
      </c>
      <c r="P122" s="28">
        <v>1010.30214</v>
      </c>
      <c r="Q122" s="26">
        <v>24</v>
      </c>
      <c r="R122" s="28">
        <v>83.838070000000002</v>
      </c>
      <c r="S122" s="23">
        <f t="shared" si="3"/>
        <v>34.90052851851852</v>
      </c>
      <c r="T122" s="24">
        <f t="shared" si="4"/>
        <v>3.5783089473684213</v>
      </c>
      <c r="U122" s="25">
        <f t="shared" si="5"/>
        <v>21.963090000000001</v>
      </c>
    </row>
    <row r="123" spans="1:21" ht="15" customHeight="1" x14ac:dyDescent="0.2">
      <c r="A123" s="75"/>
      <c r="B123" s="78"/>
      <c r="C123" s="22" t="s">
        <v>83</v>
      </c>
      <c r="D123" s="23">
        <v>18</v>
      </c>
      <c r="E123" s="24">
        <v>11</v>
      </c>
      <c r="F123" s="25">
        <v>563.40304000000003</v>
      </c>
      <c r="G123" s="23">
        <v>8</v>
      </c>
      <c r="H123" s="25">
        <v>475.07333</v>
      </c>
      <c r="I123" s="23">
        <v>22</v>
      </c>
      <c r="J123" s="24">
        <v>14</v>
      </c>
      <c r="K123" s="25">
        <v>277.065</v>
      </c>
      <c r="L123" s="23">
        <v>9</v>
      </c>
      <c r="M123" s="25">
        <v>237.24092000000002</v>
      </c>
      <c r="N123" s="26">
        <v>40</v>
      </c>
      <c r="O123" s="27">
        <v>25</v>
      </c>
      <c r="P123" s="28">
        <v>840.46804000000009</v>
      </c>
      <c r="Q123" s="26">
        <v>17</v>
      </c>
      <c r="R123" s="28">
        <v>712.31425000000002</v>
      </c>
      <c r="S123" s="23">
        <f t="shared" si="3"/>
        <v>31.300168888888891</v>
      </c>
      <c r="T123" s="24">
        <f t="shared" si="4"/>
        <v>12.593863636363636</v>
      </c>
      <c r="U123" s="25">
        <f t="shared" si="5"/>
        <v>21.011701000000002</v>
      </c>
    </row>
    <row r="124" spans="1:21" ht="15" customHeight="1" x14ac:dyDescent="0.2">
      <c r="A124" s="75"/>
      <c r="B124" s="78"/>
      <c r="C124" s="29" t="s">
        <v>84</v>
      </c>
      <c r="D124" s="30">
        <v>14</v>
      </c>
      <c r="E124" s="31">
        <v>6</v>
      </c>
      <c r="F124" s="32">
        <v>4107.6836000000003</v>
      </c>
      <c r="G124" s="30">
        <v>9</v>
      </c>
      <c r="H124" s="32">
        <v>263.69923</v>
      </c>
      <c r="I124" s="30">
        <v>190</v>
      </c>
      <c r="J124" s="31">
        <v>77</v>
      </c>
      <c r="K124" s="32">
        <v>2994.6768700000002</v>
      </c>
      <c r="L124" s="30">
        <v>123</v>
      </c>
      <c r="M124" s="32">
        <v>1876.7401</v>
      </c>
      <c r="N124" s="33">
        <v>204</v>
      </c>
      <c r="O124" s="34">
        <v>83</v>
      </c>
      <c r="P124" s="35">
        <v>7102.3604699999996</v>
      </c>
      <c r="Q124" s="33">
        <v>132</v>
      </c>
      <c r="R124" s="35">
        <v>2140.4393300000002</v>
      </c>
      <c r="S124" s="30">
        <f t="shared" si="3"/>
        <v>293.40597142857143</v>
      </c>
      <c r="T124" s="31">
        <f t="shared" si="4"/>
        <v>15.761457210526316</v>
      </c>
      <c r="U124" s="32">
        <f t="shared" si="5"/>
        <v>34.815492499999998</v>
      </c>
    </row>
    <row r="125" spans="1:21" ht="15" customHeight="1" x14ac:dyDescent="0.2">
      <c r="A125" s="76"/>
      <c r="B125" s="79"/>
      <c r="C125" s="36" t="s">
        <v>8</v>
      </c>
      <c r="D125" s="37">
        <v>84</v>
      </c>
      <c r="E125" s="38">
        <v>84</v>
      </c>
      <c r="F125" s="39">
        <v>7394.1628000000001</v>
      </c>
      <c r="G125" s="37">
        <v>40</v>
      </c>
      <c r="H125" s="39">
        <v>885.63086999999996</v>
      </c>
      <c r="I125" s="37">
        <v>252</v>
      </c>
      <c r="J125" s="38">
        <v>118</v>
      </c>
      <c r="K125" s="39">
        <v>3377.10788</v>
      </c>
      <c r="L125" s="37">
        <v>154</v>
      </c>
      <c r="M125" s="39">
        <v>2146.2403799999997</v>
      </c>
      <c r="N125" s="37">
        <v>336</v>
      </c>
      <c r="O125" s="38">
        <v>202</v>
      </c>
      <c r="P125" s="39">
        <v>10771.27068</v>
      </c>
      <c r="Q125" s="37">
        <v>194</v>
      </c>
      <c r="R125" s="39">
        <v>3031.8712500000001</v>
      </c>
      <c r="S125" s="37">
        <f t="shared" si="3"/>
        <v>88.025747619047621</v>
      </c>
      <c r="T125" s="38">
        <f t="shared" si="4"/>
        <v>13.401221746031746</v>
      </c>
      <c r="U125" s="39">
        <f t="shared" si="5"/>
        <v>32.057353214285712</v>
      </c>
    </row>
    <row r="126" spans="1:21" ht="15" customHeight="1" x14ac:dyDescent="0.2">
      <c r="A126" s="74">
        <v>20</v>
      </c>
      <c r="B126" s="77" t="s">
        <v>27</v>
      </c>
      <c r="C126" s="40" t="s">
        <v>80</v>
      </c>
      <c r="D126" s="41">
        <v>30</v>
      </c>
      <c r="E126" s="42">
        <v>62</v>
      </c>
      <c r="F126" s="43">
        <v>394.53931</v>
      </c>
      <c r="G126" s="41">
        <v>9</v>
      </c>
      <c r="H126" s="43">
        <v>42.810230000000004</v>
      </c>
      <c r="I126" s="41">
        <v>9</v>
      </c>
      <c r="J126" s="42">
        <v>13</v>
      </c>
      <c r="K126" s="43">
        <v>13.155559999999999</v>
      </c>
      <c r="L126" s="41">
        <v>2</v>
      </c>
      <c r="M126" s="43">
        <v>1.2148800000000002</v>
      </c>
      <c r="N126" s="44">
        <v>39</v>
      </c>
      <c r="O126" s="45">
        <v>75</v>
      </c>
      <c r="P126" s="46">
        <v>407.69486999999998</v>
      </c>
      <c r="Q126" s="44">
        <v>11</v>
      </c>
      <c r="R126" s="46">
        <v>44.025109999999998</v>
      </c>
      <c r="S126" s="16">
        <f t="shared" si="3"/>
        <v>13.151310333333333</v>
      </c>
      <c r="T126" s="17">
        <f t="shared" si="4"/>
        <v>1.4617288888888889</v>
      </c>
      <c r="U126" s="18">
        <f t="shared" si="5"/>
        <v>10.453714615384614</v>
      </c>
    </row>
    <row r="127" spans="1:21" ht="15" customHeight="1" x14ac:dyDescent="0.2">
      <c r="A127" s="75"/>
      <c r="B127" s="78"/>
      <c r="C127" s="22" t="s">
        <v>81</v>
      </c>
      <c r="D127" s="23">
        <v>8</v>
      </c>
      <c r="E127" s="24">
        <v>1</v>
      </c>
      <c r="F127" s="25">
        <v>59.989719999999998</v>
      </c>
      <c r="G127" s="23">
        <v>7</v>
      </c>
      <c r="H127" s="25">
        <v>49.906349999999996</v>
      </c>
      <c r="I127" s="23">
        <v>7</v>
      </c>
      <c r="J127" s="24">
        <v>8</v>
      </c>
      <c r="K127" s="25">
        <v>59.270050000000005</v>
      </c>
      <c r="L127" s="23">
        <v>1</v>
      </c>
      <c r="M127" s="25">
        <v>26.783849999999997</v>
      </c>
      <c r="N127" s="26">
        <v>15</v>
      </c>
      <c r="O127" s="27">
        <v>9</v>
      </c>
      <c r="P127" s="28">
        <v>119.25977</v>
      </c>
      <c r="Q127" s="26">
        <v>8</v>
      </c>
      <c r="R127" s="28">
        <v>76.69019999999999</v>
      </c>
      <c r="S127" s="23">
        <f t="shared" si="3"/>
        <v>7.4987149999999998</v>
      </c>
      <c r="T127" s="17">
        <f t="shared" si="4"/>
        <v>8.4671500000000002</v>
      </c>
      <c r="U127" s="25">
        <f t="shared" si="5"/>
        <v>7.950651333333334</v>
      </c>
    </row>
    <row r="128" spans="1:21" ht="15" customHeight="1" x14ac:dyDescent="0.2">
      <c r="A128" s="75"/>
      <c r="B128" s="78"/>
      <c r="C128" s="22" t="s">
        <v>82</v>
      </c>
      <c r="D128" s="23">
        <v>40</v>
      </c>
      <c r="E128" s="24">
        <v>36</v>
      </c>
      <c r="F128" s="25">
        <v>1433.94589</v>
      </c>
      <c r="G128" s="23">
        <v>12</v>
      </c>
      <c r="H128" s="25">
        <v>39.135370000000002</v>
      </c>
      <c r="I128" s="23">
        <v>10</v>
      </c>
      <c r="J128" s="24">
        <v>8</v>
      </c>
      <c r="K128" s="25">
        <v>48.713929999999998</v>
      </c>
      <c r="L128" s="23">
        <v>3</v>
      </c>
      <c r="M128" s="25">
        <v>27.733709999999999</v>
      </c>
      <c r="N128" s="26">
        <v>50</v>
      </c>
      <c r="O128" s="27">
        <v>44</v>
      </c>
      <c r="P128" s="28">
        <v>1482.6598200000001</v>
      </c>
      <c r="Q128" s="26">
        <v>15</v>
      </c>
      <c r="R128" s="28">
        <v>66.869079999999997</v>
      </c>
      <c r="S128" s="23">
        <f t="shared" si="3"/>
        <v>35.848647249999999</v>
      </c>
      <c r="T128" s="24">
        <f t="shared" si="4"/>
        <v>4.8713929999999994</v>
      </c>
      <c r="U128" s="25">
        <f t="shared" si="5"/>
        <v>29.653196400000002</v>
      </c>
    </row>
    <row r="129" spans="1:21" ht="15" customHeight="1" x14ac:dyDescent="0.2">
      <c r="A129" s="75"/>
      <c r="B129" s="78"/>
      <c r="C129" s="22" t="s">
        <v>83</v>
      </c>
      <c r="D129" s="23">
        <v>30</v>
      </c>
      <c r="E129" s="24">
        <v>22</v>
      </c>
      <c r="F129" s="25">
        <v>1041.87473</v>
      </c>
      <c r="G129" s="23">
        <v>15</v>
      </c>
      <c r="H129" s="25">
        <v>586.58998999999994</v>
      </c>
      <c r="I129" s="23">
        <v>11</v>
      </c>
      <c r="J129" s="24">
        <v>5</v>
      </c>
      <c r="K129" s="25">
        <v>126.50933999999999</v>
      </c>
      <c r="L129" s="23">
        <v>6</v>
      </c>
      <c r="M129" s="25">
        <v>43.352910000000001</v>
      </c>
      <c r="N129" s="26">
        <v>41</v>
      </c>
      <c r="O129" s="27">
        <v>27</v>
      </c>
      <c r="P129" s="28">
        <v>1168.3840700000001</v>
      </c>
      <c r="Q129" s="26">
        <v>21</v>
      </c>
      <c r="R129" s="28">
        <v>629.94290000000001</v>
      </c>
      <c r="S129" s="23">
        <f t="shared" si="3"/>
        <v>34.729157666666666</v>
      </c>
      <c r="T129" s="24">
        <f t="shared" si="4"/>
        <v>11.500849090909091</v>
      </c>
      <c r="U129" s="25">
        <f t="shared" si="5"/>
        <v>28.497172439024393</v>
      </c>
    </row>
    <row r="130" spans="1:21" ht="15" customHeight="1" x14ac:dyDescent="0.2">
      <c r="A130" s="75"/>
      <c r="B130" s="78"/>
      <c r="C130" s="29" t="s">
        <v>84</v>
      </c>
      <c r="D130" s="30">
        <v>14</v>
      </c>
      <c r="E130" s="31">
        <v>5</v>
      </c>
      <c r="F130" s="32">
        <v>913.44394999999997</v>
      </c>
      <c r="G130" s="30">
        <v>9</v>
      </c>
      <c r="H130" s="32">
        <v>678.66175999999996</v>
      </c>
      <c r="I130" s="30">
        <v>53</v>
      </c>
      <c r="J130" s="31">
        <v>30</v>
      </c>
      <c r="K130" s="32">
        <v>1353.9867899999999</v>
      </c>
      <c r="L130" s="30">
        <v>29</v>
      </c>
      <c r="M130" s="32">
        <v>714.12335999999993</v>
      </c>
      <c r="N130" s="33">
        <v>67</v>
      </c>
      <c r="O130" s="34">
        <v>35</v>
      </c>
      <c r="P130" s="35">
        <v>2267.4307400000002</v>
      </c>
      <c r="Q130" s="33">
        <v>38</v>
      </c>
      <c r="R130" s="35">
        <v>1392.78512</v>
      </c>
      <c r="S130" s="30">
        <f t="shared" si="3"/>
        <v>65.245996428571431</v>
      </c>
      <c r="T130" s="31">
        <f t="shared" si="4"/>
        <v>25.546920566037734</v>
      </c>
      <c r="U130" s="32">
        <f t="shared" si="5"/>
        <v>33.842249850746271</v>
      </c>
    </row>
    <row r="131" spans="1:21" ht="15" customHeight="1" x14ac:dyDescent="0.2">
      <c r="A131" s="76"/>
      <c r="B131" s="79"/>
      <c r="C131" s="36" t="s">
        <v>8</v>
      </c>
      <c r="D131" s="37">
        <v>122</v>
      </c>
      <c r="E131" s="38">
        <v>126</v>
      </c>
      <c r="F131" s="39">
        <v>3843.7936</v>
      </c>
      <c r="G131" s="37">
        <v>52</v>
      </c>
      <c r="H131" s="39">
        <v>1397.1036999999999</v>
      </c>
      <c r="I131" s="37">
        <v>90</v>
      </c>
      <c r="J131" s="38">
        <v>64</v>
      </c>
      <c r="K131" s="39">
        <v>1601.6356699999999</v>
      </c>
      <c r="L131" s="37">
        <v>41</v>
      </c>
      <c r="M131" s="39">
        <v>813.20871</v>
      </c>
      <c r="N131" s="37">
        <v>212</v>
      </c>
      <c r="O131" s="38">
        <v>190</v>
      </c>
      <c r="P131" s="39">
        <v>5445.4292699999996</v>
      </c>
      <c r="Q131" s="37">
        <v>93</v>
      </c>
      <c r="R131" s="39">
        <v>2210.31241</v>
      </c>
      <c r="S131" s="37">
        <f t="shared" si="3"/>
        <v>31.506504918032785</v>
      </c>
      <c r="T131" s="38">
        <f t="shared" si="4"/>
        <v>17.795951888888887</v>
      </c>
      <c r="U131" s="39">
        <f t="shared" si="5"/>
        <v>25.685987122641507</v>
      </c>
    </row>
    <row r="132" spans="1:21" ht="15" customHeight="1" x14ac:dyDescent="0.2">
      <c r="A132" s="74">
        <v>21</v>
      </c>
      <c r="B132" s="77" t="s">
        <v>28</v>
      </c>
      <c r="C132" s="40" t="s">
        <v>80</v>
      </c>
      <c r="D132" s="41">
        <v>417</v>
      </c>
      <c r="E132" s="42">
        <v>874</v>
      </c>
      <c r="F132" s="43">
        <v>6636.02927</v>
      </c>
      <c r="G132" s="41">
        <v>126</v>
      </c>
      <c r="H132" s="43">
        <v>2464.3986099999997</v>
      </c>
      <c r="I132" s="41">
        <v>128</v>
      </c>
      <c r="J132" s="42">
        <v>122</v>
      </c>
      <c r="K132" s="43">
        <v>427.40469000000002</v>
      </c>
      <c r="L132" s="41">
        <v>45</v>
      </c>
      <c r="M132" s="43">
        <v>51.520720000000004</v>
      </c>
      <c r="N132" s="41">
        <v>545</v>
      </c>
      <c r="O132" s="42">
        <v>996</v>
      </c>
      <c r="P132" s="43">
        <v>7063.4339600000003</v>
      </c>
      <c r="Q132" s="41">
        <v>171</v>
      </c>
      <c r="R132" s="43">
        <v>2515.9193300000002</v>
      </c>
      <c r="S132" s="16">
        <f t="shared" si="3"/>
        <v>15.913739256594724</v>
      </c>
      <c r="T132" s="17">
        <f t="shared" si="4"/>
        <v>3.3390991406250001</v>
      </c>
      <c r="U132" s="18">
        <f t="shared" si="5"/>
        <v>12.96042928440367</v>
      </c>
    </row>
    <row r="133" spans="1:21" ht="15" customHeight="1" x14ac:dyDescent="0.2">
      <c r="A133" s="75"/>
      <c r="B133" s="78"/>
      <c r="C133" s="22" t="s">
        <v>81</v>
      </c>
      <c r="D133" s="23">
        <v>131</v>
      </c>
      <c r="E133" s="24">
        <v>195</v>
      </c>
      <c r="F133" s="25">
        <v>1553.8069599999999</v>
      </c>
      <c r="G133" s="23">
        <v>58</v>
      </c>
      <c r="H133" s="25">
        <v>317.49283000000003</v>
      </c>
      <c r="I133" s="23">
        <v>30</v>
      </c>
      <c r="J133" s="24">
        <v>18</v>
      </c>
      <c r="K133" s="25">
        <v>911.94553000000008</v>
      </c>
      <c r="L133" s="23">
        <v>12</v>
      </c>
      <c r="M133" s="25">
        <v>732.86874</v>
      </c>
      <c r="N133" s="23">
        <v>161</v>
      </c>
      <c r="O133" s="24">
        <v>213</v>
      </c>
      <c r="P133" s="25">
        <v>2465.7524900000003</v>
      </c>
      <c r="Q133" s="23">
        <v>70</v>
      </c>
      <c r="R133" s="25">
        <v>1050.36157</v>
      </c>
      <c r="S133" s="23">
        <f t="shared" si="3"/>
        <v>11.861121832061068</v>
      </c>
      <c r="T133" s="24">
        <f t="shared" si="4"/>
        <v>30.398184333333337</v>
      </c>
      <c r="U133" s="25">
        <f t="shared" si="5"/>
        <v>15.31523285714286</v>
      </c>
    </row>
    <row r="134" spans="1:21" ht="15" customHeight="1" x14ac:dyDescent="0.2">
      <c r="A134" s="75"/>
      <c r="B134" s="78"/>
      <c r="C134" s="22" t="s">
        <v>82</v>
      </c>
      <c r="D134" s="23">
        <v>693</v>
      </c>
      <c r="E134" s="24">
        <v>634</v>
      </c>
      <c r="F134" s="25">
        <v>43787.039850000001</v>
      </c>
      <c r="G134" s="23">
        <v>357</v>
      </c>
      <c r="H134" s="25">
        <v>32954.898399999998</v>
      </c>
      <c r="I134" s="23">
        <v>110</v>
      </c>
      <c r="J134" s="24">
        <v>75</v>
      </c>
      <c r="K134" s="25">
        <v>699.65221999999994</v>
      </c>
      <c r="L134" s="23">
        <v>43</v>
      </c>
      <c r="M134" s="25">
        <v>331.42427000000004</v>
      </c>
      <c r="N134" s="23">
        <v>803</v>
      </c>
      <c r="O134" s="24">
        <v>709</v>
      </c>
      <c r="P134" s="25">
        <v>44486.692069999997</v>
      </c>
      <c r="Q134" s="23">
        <v>400</v>
      </c>
      <c r="R134" s="25">
        <v>33286.322670000001</v>
      </c>
      <c r="S134" s="23">
        <f t="shared" si="3"/>
        <v>63.184761688311688</v>
      </c>
      <c r="T134" s="24">
        <f t="shared" si="4"/>
        <v>6.3604747272727264</v>
      </c>
      <c r="U134" s="25">
        <f t="shared" si="5"/>
        <v>55.400612789539224</v>
      </c>
    </row>
    <row r="135" spans="1:21" ht="15" customHeight="1" x14ac:dyDescent="0.2">
      <c r="A135" s="75"/>
      <c r="B135" s="78"/>
      <c r="C135" s="22" t="s">
        <v>83</v>
      </c>
      <c r="D135" s="23">
        <v>669</v>
      </c>
      <c r="E135" s="24">
        <v>623</v>
      </c>
      <c r="F135" s="25">
        <v>50401.337939999998</v>
      </c>
      <c r="G135" s="23">
        <v>366</v>
      </c>
      <c r="H135" s="25">
        <v>34548.778989999999</v>
      </c>
      <c r="I135" s="23">
        <v>140</v>
      </c>
      <c r="J135" s="24">
        <v>80</v>
      </c>
      <c r="K135" s="25">
        <v>2054.6008099999999</v>
      </c>
      <c r="L135" s="23">
        <v>65</v>
      </c>
      <c r="M135" s="25">
        <v>896.89269999999999</v>
      </c>
      <c r="N135" s="23">
        <v>809</v>
      </c>
      <c r="O135" s="24">
        <v>703</v>
      </c>
      <c r="P135" s="25">
        <v>52455.938750000001</v>
      </c>
      <c r="Q135" s="23">
        <v>431</v>
      </c>
      <c r="R135" s="25">
        <v>35445.671689999996</v>
      </c>
      <c r="S135" s="23">
        <f t="shared" ref="S135:S137" si="6">F135/D135</f>
        <v>75.338322780269053</v>
      </c>
      <c r="T135" s="24">
        <f t="shared" ref="T135:T137" si="7">K135/I135</f>
        <v>14.675720071428572</v>
      </c>
      <c r="U135" s="25">
        <f t="shared" ref="U135:U137" si="8">P135/N135</f>
        <v>64.840468170580962</v>
      </c>
    </row>
    <row r="136" spans="1:21" ht="15" customHeight="1" x14ac:dyDescent="0.2">
      <c r="A136" s="75"/>
      <c r="B136" s="78"/>
      <c r="C136" s="29" t="s">
        <v>84</v>
      </c>
      <c r="D136" s="30">
        <v>519</v>
      </c>
      <c r="E136" s="31">
        <v>426</v>
      </c>
      <c r="F136" s="32">
        <v>155516.86012999999</v>
      </c>
      <c r="G136" s="30">
        <v>314</v>
      </c>
      <c r="H136" s="32">
        <v>147233.14990000002</v>
      </c>
      <c r="I136" s="30">
        <v>844</v>
      </c>
      <c r="J136" s="31">
        <v>442</v>
      </c>
      <c r="K136" s="32">
        <v>21838.270539999998</v>
      </c>
      <c r="L136" s="30">
        <v>472</v>
      </c>
      <c r="M136" s="32">
        <v>15191.74303</v>
      </c>
      <c r="N136" s="30">
        <v>1363</v>
      </c>
      <c r="O136" s="31">
        <v>868</v>
      </c>
      <c r="P136" s="32">
        <v>177355.13066999998</v>
      </c>
      <c r="Q136" s="30">
        <v>786</v>
      </c>
      <c r="R136" s="32">
        <v>162424.89293</v>
      </c>
      <c r="S136" s="30">
        <f t="shared" si="6"/>
        <v>299.64712934489398</v>
      </c>
      <c r="T136" s="31">
        <f t="shared" si="7"/>
        <v>25.874728127962083</v>
      </c>
      <c r="U136" s="32">
        <f t="shared" si="8"/>
        <v>130.12115236243579</v>
      </c>
    </row>
    <row r="137" spans="1:21" ht="15" customHeight="1" x14ac:dyDescent="0.2">
      <c r="A137" s="76"/>
      <c r="B137" s="79"/>
      <c r="C137" s="36" t="s">
        <v>8</v>
      </c>
      <c r="D137" s="37">
        <v>2429</v>
      </c>
      <c r="E137" s="38">
        <v>2752</v>
      </c>
      <c r="F137" s="39">
        <v>257895.07415</v>
      </c>
      <c r="G137" s="37">
        <v>1221</v>
      </c>
      <c r="H137" s="39">
        <v>217518.71872999999</v>
      </c>
      <c r="I137" s="37">
        <v>1252</v>
      </c>
      <c r="J137" s="38">
        <v>737</v>
      </c>
      <c r="K137" s="39">
        <v>25931.873789999998</v>
      </c>
      <c r="L137" s="37">
        <v>637</v>
      </c>
      <c r="M137" s="39">
        <v>17204.44946</v>
      </c>
      <c r="N137" s="37">
        <v>3681</v>
      </c>
      <c r="O137" s="38">
        <v>3489</v>
      </c>
      <c r="P137" s="39">
        <v>283826.94793999998</v>
      </c>
      <c r="Q137" s="37">
        <v>1858</v>
      </c>
      <c r="R137" s="39">
        <v>234723.16819</v>
      </c>
      <c r="S137" s="37">
        <f t="shared" si="6"/>
        <v>106.17335288184438</v>
      </c>
      <c r="T137" s="38">
        <f t="shared" si="7"/>
        <v>20.712359257188496</v>
      </c>
      <c r="U137" s="39">
        <f t="shared" si="8"/>
        <v>77.10593532735669</v>
      </c>
    </row>
  </sheetData>
  <mergeCells count="53"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12:A17"/>
    <mergeCell ref="B12:B17"/>
    <mergeCell ref="A6:B11"/>
    <mergeCell ref="A18:A23"/>
    <mergeCell ref="B18:B23"/>
    <mergeCell ref="A24:A29"/>
    <mergeCell ref="B24:B29"/>
    <mergeCell ref="A30:A35"/>
    <mergeCell ref="B30:B35"/>
    <mergeCell ref="A36:A41"/>
    <mergeCell ref="B36:B41"/>
    <mergeCell ref="A42:A47"/>
    <mergeCell ref="B42:B47"/>
    <mergeCell ref="A48:A53"/>
    <mergeCell ref="B48:B53"/>
    <mergeCell ref="A54:A59"/>
    <mergeCell ref="B54:B59"/>
    <mergeCell ref="A60:A65"/>
    <mergeCell ref="B60:B65"/>
    <mergeCell ref="A66:A71"/>
    <mergeCell ref="B66:B71"/>
    <mergeCell ref="A72:A77"/>
    <mergeCell ref="B72:B77"/>
    <mergeCell ref="A78:A83"/>
    <mergeCell ref="B78:B83"/>
    <mergeCell ref="A84:A89"/>
    <mergeCell ref="B84:B89"/>
    <mergeCell ref="A90:A95"/>
    <mergeCell ref="B90:B95"/>
    <mergeCell ref="A96:A101"/>
    <mergeCell ref="B96:B101"/>
    <mergeCell ref="A102:A107"/>
    <mergeCell ref="B102:B107"/>
    <mergeCell ref="A126:A131"/>
    <mergeCell ref="B126:B131"/>
    <mergeCell ref="A132:A137"/>
    <mergeCell ref="B132:B137"/>
    <mergeCell ref="A108:A113"/>
    <mergeCell ref="B108:B113"/>
    <mergeCell ref="A114:A119"/>
    <mergeCell ref="B114:B119"/>
    <mergeCell ref="A120:A125"/>
    <mergeCell ref="B120:B125"/>
  </mergeCells>
  <pageMargins left="0.75" right="0.75" top="1" bottom="1" header="0.5" footer="0.5"/>
  <pageSetup paperSize="9" orientation="landscape" horizontalDpi="300" verticalDpi="300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U131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47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47" customWidth="1"/>
    <col min="21" max="21" width="10.7109375" style="47" customWidth="1"/>
  </cols>
  <sheetData>
    <row r="1" spans="1:21" s="47" customFormat="1" ht="19.899999999999999" customHeight="1" x14ac:dyDescent="0.2">
      <c r="A1" s="88" t="s">
        <v>93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</row>
    <row r="2" spans="1:21" s="47" customFormat="1" ht="11.25" customHeight="1" x14ac:dyDescent="0.2"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U2" s="3" t="s">
        <v>69</v>
      </c>
    </row>
    <row r="3" spans="1:21" s="47" customFormat="1" ht="0.95" customHeight="1" x14ac:dyDescent="0.2">
      <c r="D3" s="4"/>
      <c r="E3" s="4"/>
      <c r="F3" s="4"/>
      <c r="G3" s="4"/>
      <c r="H3" s="4"/>
      <c r="I3" s="4"/>
      <c r="J3" s="4"/>
      <c r="K3" s="4"/>
      <c r="L3" s="4"/>
      <c r="M3" s="48"/>
      <c r="N3" s="4"/>
      <c r="O3" s="4"/>
      <c r="P3" s="4"/>
      <c r="Q3" s="4"/>
      <c r="R3" s="4"/>
      <c r="U3" s="49" t="s">
        <v>68</v>
      </c>
    </row>
    <row r="4" spans="1:21" s="50" customFormat="1" ht="24.95" customHeight="1" x14ac:dyDescent="0.2">
      <c r="A4" s="89" t="s">
        <v>87</v>
      </c>
      <c r="B4" s="107"/>
      <c r="C4" s="110" t="s">
        <v>88</v>
      </c>
      <c r="D4" s="112" t="s">
        <v>1</v>
      </c>
      <c r="E4" s="113"/>
      <c r="F4" s="114"/>
      <c r="G4" s="115" t="s">
        <v>2</v>
      </c>
      <c r="H4" s="116"/>
      <c r="I4" s="112" t="s">
        <v>3</v>
      </c>
      <c r="J4" s="113"/>
      <c r="K4" s="114"/>
      <c r="L4" s="115" t="s">
        <v>4</v>
      </c>
      <c r="M4" s="116"/>
      <c r="N4" s="115" t="s">
        <v>5</v>
      </c>
      <c r="O4" s="117"/>
      <c r="P4" s="116"/>
      <c r="Q4" s="115" t="s">
        <v>71</v>
      </c>
      <c r="R4" s="116"/>
      <c r="S4" s="96" t="s">
        <v>72</v>
      </c>
      <c r="T4" s="96"/>
      <c r="U4" s="96"/>
    </row>
    <row r="5" spans="1:21" s="50" customFormat="1" ht="27" customHeight="1" x14ac:dyDescent="0.2">
      <c r="A5" s="108"/>
      <c r="B5" s="109"/>
      <c r="C5" s="111"/>
      <c r="D5" s="7" t="s">
        <v>6</v>
      </c>
      <c r="E5" s="7" t="s">
        <v>73</v>
      </c>
      <c r="F5" s="7" t="s">
        <v>74</v>
      </c>
      <c r="G5" s="7" t="s">
        <v>75</v>
      </c>
      <c r="H5" s="7" t="s">
        <v>74</v>
      </c>
      <c r="I5" s="7" t="s">
        <v>6</v>
      </c>
      <c r="J5" s="7" t="s">
        <v>73</v>
      </c>
      <c r="K5" s="7" t="s">
        <v>74</v>
      </c>
      <c r="L5" s="7" t="s">
        <v>6</v>
      </c>
      <c r="M5" s="7" t="s">
        <v>74</v>
      </c>
      <c r="N5" s="7" t="s">
        <v>6</v>
      </c>
      <c r="O5" s="7" t="s">
        <v>73</v>
      </c>
      <c r="P5" s="7" t="s">
        <v>74</v>
      </c>
      <c r="Q5" s="7" t="s">
        <v>75</v>
      </c>
      <c r="R5" s="7" t="s">
        <v>74</v>
      </c>
      <c r="S5" s="8" t="s">
        <v>76</v>
      </c>
      <c r="T5" s="8" t="s">
        <v>77</v>
      </c>
      <c r="U5" s="8" t="s">
        <v>78</v>
      </c>
    </row>
    <row r="6" spans="1:21" ht="15" customHeight="1" x14ac:dyDescent="0.2">
      <c r="A6" s="102" t="s">
        <v>89</v>
      </c>
      <c r="B6" s="103" t="s">
        <v>7</v>
      </c>
      <c r="C6" s="51" t="s">
        <v>80</v>
      </c>
      <c r="D6" s="52">
        <v>1184</v>
      </c>
      <c r="E6" s="52">
        <v>2535</v>
      </c>
      <c r="F6" s="52">
        <v>14311.634749999999</v>
      </c>
      <c r="G6" s="52">
        <v>328</v>
      </c>
      <c r="H6" s="52">
        <v>5055.3484800000006</v>
      </c>
      <c r="I6" s="52">
        <v>704</v>
      </c>
      <c r="J6" s="52">
        <v>740</v>
      </c>
      <c r="K6" s="52">
        <v>2231.3434900000002</v>
      </c>
      <c r="L6" s="52">
        <v>219</v>
      </c>
      <c r="M6" s="52">
        <v>435.97496999999998</v>
      </c>
      <c r="N6" s="52">
        <v>1888</v>
      </c>
      <c r="O6" s="52">
        <v>3275</v>
      </c>
      <c r="P6" s="52">
        <v>16542.97824</v>
      </c>
      <c r="Q6" s="52">
        <v>547</v>
      </c>
      <c r="R6" s="52">
        <v>5491.3234499999999</v>
      </c>
      <c r="S6" s="52">
        <f>F6/D6</f>
        <v>12.087529349662162</v>
      </c>
      <c r="T6" s="52">
        <f>K6/I6</f>
        <v>3.1695220028409095</v>
      </c>
      <c r="U6" s="52">
        <f>P6/N6</f>
        <v>8.7621706779661022</v>
      </c>
    </row>
    <row r="7" spans="1:21" ht="15" customHeight="1" x14ac:dyDescent="0.2">
      <c r="A7" s="104" t="s">
        <v>90</v>
      </c>
      <c r="B7" s="103" t="s">
        <v>7</v>
      </c>
      <c r="C7" s="51" t="s">
        <v>81</v>
      </c>
      <c r="D7" s="52">
        <v>443</v>
      </c>
      <c r="E7" s="52">
        <v>970</v>
      </c>
      <c r="F7" s="52">
        <v>7342.0068700000002</v>
      </c>
      <c r="G7" s="52">
        <v>179</v>
      </c>
      <c r="H7" s="52">
        <v>2844.1708599999997</v>
      </c>
      <c r="I7" s="52">
        <v>219</v>
      </c>
      <c r="J7" s="52">
        <v>197</v>
      </c>
      <c r="K7" s="52">
        <v>1698.9804099999999</v>
      </c>
      <c r="L7" s="52">
        <v>69</v>
      </c>
      <c r="M7" s="52">
        <v>882.42922999999996</v>
      </c>
      <c r="N7" s="52">
        <v>662</v>
      </c>
      <c r="O7" s="52">
        <v>1167</v>
      </c>
      <c r="P7" s="52">
        <v>9040.9872799999994</v>
      </c>
      <c r="Q7" s="52">
        <v>248</v>
      </c>
      <c r="R7" s="52">
        <v>3726.6000899999999</v>
      </c>
      <c r="S7" s="52">
        <f t="shared" ref="S7:S70" si="0">F7/D7</f>
        <v>16.573378939051921</v>
      </c>
      <c r="T7" s="52">
        <f t="shared" ref="T7:T70" si="1">K7/I7</f>
        <v>7.7579014155251134</v>
      </c>
      <c r="U7" s="52">
        <f t="shared" ref="U7:U70" si="2">P7/N7</f>
        <v>13.657080483383686</v>
      </c>
    </row>
    <row r="8" spans="1:21" ht="15" customHeight="1" x14ac:dyDescent="0.2">
      <c r="A8" s="104" t="s">
        <v>90</v>
      </c>
      <c r="B8" s="103" t="s">
        <v>7</v>
      </c>
      <c r="C8" s="51" t="s">
        <v>82</v>
      </c>
      <c r="D8" s="52">
        <v>1858</v>
      </c>
      <c r="E8" s="52">
        <v>2056</v>
      </c>
      <c r="F8" s="52">
        <v>88130.902019999994</v>
      </c>
      <c r="G8" s="52">
        <v>924</v>
      </c>
      <c r="H8" s="52">
        <v>43952.815409999996</v>
      </c>
      <c r="I8" s="52">
        <v>619</v>
      </c>
      <c r="J8" s="52">
        <v>476</v>
      </c>
      <c r="K8" s="52">
        <v>4586.4418399999995</v>
      </c>
      <c r="L8" s="52">
        <v>250</v>
      </c>
      <c r="M8" s="52">
        <v>1931.3631599999999</v>
      </c>
      <c r="N8" s="52">
        <v>2477</v>
      </c>
      <c r="O8" s="52">
        <v>2532</v>
      </c>
      <c r="P8" s="52">
        <v>92717.343859999994</v>
      </c>
      <c r="Q8" s="52">
        <v>1174</v>
      </c>
      <c r="R8" s="52">
        <v>45884.178570000004</v>
      </c>
      <c r="S8" s="52">
        <f t="shared" si="0"/>
        <v>47.433208837459631</v>
      </c>
      <c r="T8" s="52">
        <f t="shared" si="1"/>
        <v>7.4094375444264937</v>
      </c>
      <c r="U8" s="52">
        <f t="shared" si="2"/>
        <v>37.431305555106981</v>
      </c>
    </row>
    <row r="9" spans="1:21" ht="15" customHeight="1" x14ac:dyDescent="0.2">
      <c r="A9" s="104" t="s">
        <v>90</v>
      </c>
      <c r="B9" s="103" t="s">
        <v>7</v>
      </c>
      <c r="C9" s="51" t="s">
        <v>83</v>
      </c>
      <c r="D9" s="52">
        <v>1625</v>
      </c>
      <c r="E9" s="52">
        <v>1450</v>
      </c>
      <c r="F9" s="52">
        <v>78595.142550000004</v>
      </c>
      <c r="G9" s="52">
        <v>873</v>
      </c>
      <c r="H9" s="52">
        <v>49620.026250000003</v>
      </c>
      <c r="I9" s="52">
        <v>713</v>
      </c>
      <c r="J9" s="52">
        <v>460</v>
      </c>
      <c r="K9" s="52">
        <v>8797.7249900000006</v>
      </c>
      <c r="L9" s="52">
        <v>335</v>
      </c>
      <c r="M9" s="52">
        <v>3525.7614900000003</v>
      </c>
      <c r="N9" s="52">
        <v>2338</v>
      </c>
      <c r="O9" s="52">
        <v>1910</v>
      </c>
      <c r="P9" s="52">
        <v>87392.867540000007</v>
      </c>
      <c r="Q9" s="52">
        <v>1208</v>
      </c>
      <c r="R9" s="52">
        <v>53145.78774</v>
      </c>
      <c r="S9" s="52">
        <f t="shared" si="0"/>
        <v>48.366241569230773</v>
      </c>
      <c r="T9" s="52">
        <f t="shared" si="1"/>
        <v>12.339025231416551</v>
      </c>
      <c r="U9" s="52">
        <f t="shared" si="2"/>
        <v>37.37932743370402</v>
      </c>
    </row>
    <row r="10" spans="1:21" ht="15" customHeight="1" x14ac:dyDescent="0.2">
      <c r="A10" s="104" t="s">
        <v>90</v>
      </c>
      <c r="B10" s="103" t="s">
        <v>7</v>
      </c>
      <c r="C10" s="51" t="s">
        <v>84</v>
      </c>
      <c r="D10" s="52">
        <v>1258</v>
      </c>
      <c r="E10" s="52">
        <v>799</v>
      </c>
      <c r="F10" s="52">
        <v>240305.20238</v>
      </c>
      <c r="G10" s="52">
        <v>821</v>
      </c>
      <c r="H10" s="52">
        <v>193678.51042999999</v>
      </c>
      <c r="I10" s="52">
        <v>5602</v>
      </c>
      <c r="J10" s="52">
        <v>2709</v>
      </c>
      <c r="K10" s="52">
        <v>138653.56684000001</v>
      </c>
      <c r="L10" s="52">
        <v>3509</v>
      </c>
      <c r="M10" s="52">
        <v>91665.419840000002</v>
      </c>
      <c r="N10" s="52">
        <v>6860</v>
      </c>
      <c r="O10" s="52">
        <v>3508</v>
      </c>
      <c r="P10" s="52">
        <v>378958.76922000002</v>
      </c>
      <c r="Q10" s="52">
        <v>4330</v>
      </c>
      <c r="R10" s="52">
        <v>285343.93026999995</v>
      </c>
      <c r="S10" s="52">
        <f t="shared" si="0"/>
        <v>191.0216235135135</v>
      </c>
      <c r="T10" s="52">
        <f t="shared" si="1"/>
        <v>24.750725962156377</v>
      </c>
      <c r="U10" s="52">
        <f t="shared" si="2"/>
        <v>55.241803093294465</v>
      </c>
    </row>
    <row r="11" spans="1:21" ht="15" customHeight="1" x14ac:dyDescent="0.2">
      <c r="A11" s="105" t="s">
        <v>90</v>
      </c>
      <c r="B11" s="106" t="s">
        <v>7</v>
      </c>
      <c r="C11" s="53" t="s">
        <v>8</v>
      </c>
      <c r="D11" s="54">
        <v>6368</v>
      </c>
      <c r="E11" s="54">
        <v>7810</v>
      </c>
      <c r="F11" s="54">
        <v>428684.88857000001</v>
      </c>
      <c r="G11" s="54">
        <v>3125</v>
      </c>
      <c r="H11" s="54">
        <v>295150.87143</v>
      </c>
      <c r="I11" s="54">
        <v>7857</v>
      </c>
      <c r="J11" s="54">
        <v>4582</v>
      </c>
      <c r="K11" s="54">
        <v>155968.05757</v>
      </c>
      <c r="L11" s="54">
        <v>4382</v>
      </c>
      <c r="M11" s="54">
        <v>98440.948690000005</v>
      </c>
      <c r="N11" s="54">
        <v>14225</v>
      </c>
      <c r="O11" s="54">
        <v>12392</v>
      </c>
      <c r="P11" s="54">
        <v>584652.94614000001</v>
      </c>
      <c r="Q11" s="54">
        <v>7507</v>
      </c>
      <c r="R11" s="54">
        <v>393591.82011999999</v>
      </c>
      <c r="S11" s="54">
        <f t="shared" si="0"/>
        <v>67.318606873429644</v>
      </c>
      <c r="T11" s="54">
        <f t="shared" si="1"/>
        <v>19.850840978745069</v>
      </c>
      <c r="U11" s="54">
        <f t="shared" si="2"/>
        <v>41.100382856942005</v>
      </c>
    </row>
    <row r="12" spans="1:21" ht="15" customHeight="1" x14ac:dyDescent="0.2">
      <c r="A12" s="98"/>
      <c r="B12" s="101" t="s">
        <v>91</v>
      </c>
      <c r="C12" s="55" t="s">
        <v>80</v>
      </c>
      <c r="D12" s="23">
        <v>0</v>
      </c>
      <c r="E12" s="24">
        <v>0</v>
      </c>
      <c r="F12" s="25">
        <v>0</v>
      </c>
      <c r="G12" s="23">
        <v>0</v>
      </c>
      <c r="H12" s="25">
        <v>0</v>
      </c>
      <c r="I12" s="23">
        <v>1</v>
      </c>
      <c r="J12" s="24">
        <v>0</v>
      </c>
      <c r="K12" s="25">
        <v>4.8820000000000002E-2</v>
      </c>
      <c r="L12" s="23">
        <v>1</v>
      </c>
      <c r="M12" s="25">
        <v>4.8820000000000002E-2</v>
      </c>
      <c r="N12" s="23">
        <v>1</v>
      </c>
      <c r="O12" s="24">
        <v>0</v>
      </c>
      <c r="P12" s="25">
        <v>4.8820000000000002E-2</v>
      </c>
      <c r="Q12" s="23">
        <v>1</v>
      </c>
      <c r="R12" s="25">
        <v>4.8820000000000002E-2</v>
      </c>
      <c r="S12" s="16"/>
      <c r="T12" s="17">
        <f t="shared" si="1"/>
        <v>4.8820000000000002E-2</v>
      </c>
      <c r="U12" s="18">
        <f t="shared" si="2"/>
        <v>4.8820000000000002E-2</v>
      </c>
    </row>
    <row r="13" spans="1:21" ht="15" customHeight="1" x14ac:dyDescent="0.2">
      <c r="A13" s="99"/>
      <c r="B13" s="78"/>
      <c r="C13" s="56" t="s">
        <v>81</v>
      </c>
      <c r="D13" s="23">
        <v>0</v>
      </c>
      <c r="E13" s="24">
        <v>0</v>
      </c>
      <c r="F13" s="25">
        <v>0</v>
      </c>
      <c r="G13" s="23">
        <v>0</v>
      </c>
      <c r="H13" s="25">
        <v>0</v>
      </c>
      <c r="I13" s="23">
        <v>2</v>
      </c>
      <c r="J13" s="24">
        <v>1</v>
      </c>
      <c r="K13" s="25">
        <v>3.4905200000000001</v>
      </c>
      <c r="L13" s="23">
        <v>1</v>
      </c>
      <c r="M13" s="25">
        <v>0.60248999999999997</v>
      </c>
      <c r="N13" s="23">
        <v>2</v>
      </c>
      <c r="O13" s="24">
        <v>1</v>
      </c>
      <c r="P13" s="25">
        <v>3.4905200000000001</v>
      </c>
      <c r="Q13" s="23">
        <v>1</v>
      </c>
      <c r="R13" s="25">
        <v>0.60248999999999997</v>
      </c>
      <c r="S13" s="23"/>
      <c r="T13" s="24">
        <f t="shared" si="1"/>
        <v>1.74526</v>
      </c>
      <c r="U13" s="25">
        <f t="shared" si="2"/>
        <v>1.74526</v>
      </c>
    </row>
    <row r="14" spans="1:21" ht="15" customHeight="1" x14ac:dyDescent="0.2">
      <c r="A14" s="99"/>
      <c r="B14" s="78"/>
      <c r="C14" s="56" t="s">
        <v>82</v>
      </c>
      <c r="D14" s="23">
        <v>0</v>
      </c>
      <c r="E14" s="24">
        <v>0</v>
      </c>
      <c r="F14" s="25">
        <v>0</v>
      </c>
      <c r="G14" s="23">
        <v>0</v>
      </c>
      <c r="H14" s="25">
        <v>0</v>
      </c>
      <c r="I14" s="23">
        <v>1</v>
      </c>
      <c r="J14" s="24">
        <v>1</v>
      </c>
      <c r="K14" s="25">
        <v>1.0377000000000001</v>
      </c>
      <c r="L14" s="23">
        <v>0</v>
      </c>
      <c r="M14" s="25">
        <v>0</v>
      </c>
      <c r="N14" s="26">
        <v>1</v>
      </c>
      <c r="O14" s="27">
        <v>1</v>
      </c>
      <c r="P14" s="28">
        <v>1.0377000000000001</v>
      </c>
      <c r="Q14" s="26">
        <v>0</v>
      </c>
      <c r="R14" s="28">
        <v>0</v>
      </c>
      <c r="S14" s="23"/>
      <c r="T14" s="24">
        <f t="shared" si="1"/>
        <v>1.0377000000000001</v>
      </c>
      <c r="U14" s="25">
        <f t="shared" si="2"/>
        <v>1.0377000000000001</v>
      </c>
    </row>
    <row r="15" spans="1:21" ht="15" customHeight="1" x14ac:dyDescent="0.2">
      <c r="A15" s="99"/>
      <c r="B15" s="78"/>
      <c r="C15" s="56" t="s">
        <v>83</v>
      </c>
      <c r="D15" s="23">
        <v>0</v>
      </c>
      <c r="E15" s="24">
        <v>0</v>
      </c>
      <c r="F15" s="25">
        <v>0</v>
      </c>
      <c r="G15" s="23">
        <v>0</v>
      </c>
      <c r="H15" s="25">
        <v>0</v>
      </c>
      <c r="I15" s="23">
        <v>0</v>
      </c>
      <c r="J15" s="24">
        <v>0</v>
      </c>
      <c r="K15" s="25">
        <v>0</v>
      </c>
      <c r="L15" s="23">
        <v>0</v>
      </c>
      <c r="M15" s="25">
        <v>0</v>
      </c>
      <c r="N15" s="26">
        <v>0</v>
      </c>
      <c r="O15" s="27">
        <v>0</v>
      </c>
      <c r="P15" s="28">
        <v>0</v>
      </c>
      <c r="Q15" s="26">
        <v>0</v>
      </c>
      <c r="R15" s="28">
        <v>0</v>
      </c>
      <c r="S15" s="23"/>
      <c r="T15" s="24"/>
      <c r="U15" s="25"/>
    </row>
    <row r="16" spans="1:21" ht="15" customHeight="1" x14ac:dyDescent="0.2">
      <c r="A16" s="99"/>
      <c r="B16" s="78"/>
      <c r="C16" s="57" t="s">
        <v>84</v>
      </c>
      <c r="D16" s="30">
        <v>0</v>
      </c>
      <c r="E16" s="31">
        <v>0</v>
      </c>
      <c r="F16" s="32">
        <v>0</v>
      </c>
      <c r="G16" s="30">
        <v>0</v>
      </c>
      <c r="H16" s="32">
        <v>0</v>
      </c>
      <c r="I16" s="30">
        <v>13</v>
      </c>
      <c r="J16" s="31">
        <v>3</v>
      </c>
      <c r="K16" s="32">
        <v>592.91359999999997</v>
      </c>
      <c r="L16" s="30">
        <v>10</v>
      </c>
      <c r="M16" s="32">
        <v>559.02895000000001</v>
      </c>
      <c r="N16" s="33">
        <v>13</v>
      </c>
      <c r="O16" s="34">
        <v>3</v>
      </c>
      <c r="P16" s="35">
        <v>592.91359999999997</v>
      </c>
      <c r="Q16" s="33">
        <v>10</v>
      </c>
      <c r="R16" s="35">
        <v>559.02895000000001</v>
      </c>
      <c r="S16" s="30"/>
      <c r="T16" s="31">
        <f t="shared" si="1"/>
        <v>45.608738461538458</v>
      </c>
      <c r="U16" s="32">
        <f t="shared" si="2"/>
        <v>45.608738461538458</v>
      </c>
    </row>
    <row r="17" spans="1:21" ht="15" customHeight="1" x14ac:dyDescent="0.2">
      <c r="A17" s="100"/>
      <c r="B17" s="79"/>
      <c r="C17" s="58" t="s">
        <v>8</v>
      </c>
      <c r="D17" s="37">
        <v>0</v>
      </c>
      <c r="E17" s="38">
        <v>0</v>
      </c>
      <c r="F17" s="39">
        <v>0</v>
      </c>
      <c r="G17" s="37">
        <v>0</v>
      </c>
      <c r="H17" s="39">
        <v>0</v>
      </c>
      <c r="I17" s="37">
        <v>17</v>
      </c>
      <c r="J17" s="38">
        <v>5</v>
      </c>
      <c r="K17" s="39">
        <v>597.49063999999998</v>
      </c>
      <c r="L17" s="37">
        <v>12</v>
      </c>
      <c r="M17" s="39">
        <v>559.68025999999998</v>
      </c>
      <c r="N17" s="37">
        <v>17</v>
      </c>
      <c r="O17" s="38">
        <v>5</v>
      </c>
      <c r="P17" s="39">
        <v>597.49063999999998</v>
      </c>
      <c r="Q17" s="37">
        <v>12</v>
      </c>
      <c r="R17" s="39">
        <v>559.68025999999998</v>
      </c>
      <c r="S17" s="37"/>
      <c r="T17" s="38">
        <f t="shared" si="1"/>
        <v>35.146508235294114</v>
      </c>
      <c r="U17" s="39">
        <f t="shared" si="2"/>
        <v>35.146508235294114</v>
      </c>
    </row>
    <row r="18" spans="1:21" ht="15" customHeight="1" x14ac:dyDescent="0.2">
      <c r="A18" s="74" t="s">
        <v>29</v>
      </c>
      <c r="B18" s="77" t="s">
        <v>30</v>
      </c>
      <c r="C18" s="40" t="s">
        <v>80</v>
      </c>
      <c r="D18" s="41">
        <v>25</v>
      </c>
      <c r="E18" s="42">
        <v>24</v>
      </c>
      <c r="F18" s="43">
        <v>127.59110000000001</v>
      </c>
      <c r="G18" s="41">
        <v>13</v>
      </c>
      <c r="H18" s="43">
        <v>78.422169999999994</v>
      </c>
      <c r="I18" s="41">
        <v>112</v>
      </c>
      <c r="J18" s="42">
        <v>118</v>
      </c>
      <c r="K18" s="43">
        <v>319.53239000000002</v>
      </c>
      <c r="L18" s="41">
        <v>24</v>
      </c>
      <c r="M18" s="43">
        <v>83.482979999999998</v>
      </c>
      <c r="N18" s="44">
        <v>137</v>
      </c>
      <c r="O18" s="45">
        <v>142</v>
      </c>
      <c r="P18" s="46">
        <v>447.12349</v>
      </c>
      <c r="Q18" s="44">
        <v>37</v>
      </c>
      <c r="R18" s="46">
        <v>161.90514999999999</v>
      </c>
      <c r="S18" s="41">
        <f t="shared" si="0"/>
        <v>5.1036440000000001</v>
      </c>
      <c r="T18" s="42">
        <f t="shared" si="1"/>
        <v>2.8529677678571432</v>
      </c>
      <c r="U18" s="43">
        <f t="shared" si="2"/>
        <v>3.2636751094890513</v>
      </c>
    </row>
    <row r="19" spans="1:21" ht="15" customHeight="1" x14ac:dyDescent="0.2">
      <c r="A19" s="75"/>
      <c r="B19" s="78"/>
      <c r="C19" s="22" t="s">
        <v>81</v>
      </c>
      <c r="D19" s="23">
        <v>13</v>
      </c>
      <c r="E19" s="24">
        <v>22</v>
      </c>
      <c r="F19" s="25">
        <v>230.45201999999998</v>
      </c>
      <c r="G19" s="23">
        <v>6</v>
      </c>
      <c r="H19" s="25">
        <v>47.029629999999997</v>
      </c>
      <c r="I19" s="23">
        <v>31</v>
      </c>
      <c r="J19" s="24">
        <v>26</v>
      </c>
      <c r="K19" s="25">
        <v>117.45483</v>
      </c>
      <c r="L19" s="23">
        <v>7</v>
      </c>
      <c r="M19" s="25">
        <v>48.520300000000006</v>
      </c>
      <c r="N19" s="26">
        <v>44</v>
      </c>
      <c r="O19" s="27">
        <v>48</v>
      </c>
      <c r="P19" s="28">
        <v>347.90684999999996</v>
      </c>
      <c r="Q19" s="26">
        <v>13</v>
      </c>
      <c r="R19" s="28">
        <v>95.549929999999989</v>
      </c>
      <c r="S19" s="23">
        <f t="shared" si="0"/>
        <v>17.727078461538461</v>
      </c>
      <c r="T19" s="24">
        <f t="shared" si="1"/>
        <v>3.7888654838709677</v>
      </c>
      <c r="U19" s="25">
        <f t="shared" si="2"/>
        <v>7.9069738636363631</v>
      </c>
    </row>
    <row r="20" spans="1:21" ht="15" customHeight="1" x14ac:dyDescent="0.2">
      <c r="A20" s="75"/>
      <c r="B20" s="78"/>
      <c r="C20" s="22" t="s">
        <v>82</v>
      </c>
      <c r="D20" s="23">
        <v>29</v>
      </c>
      <c r="E20" s="24">
        <v>44</v>
      </c>
      <c r="F20" s="25">
        <v>394.34341999999998</v>
      </c>
      <c r="G20" s="23">
        <v>11</v>
      </c>
      <c r="H20" s="25">
        <v>121.91425</v>
      </c>
      <c r="I20" s="23">
        <v>87</v>
      </c>
      <c r="J20" s="24">
        <v>62</v>
      </c>
      <c r="K20" s="25">
        <v>1169.68876</v>
      </c>
      <c r="L20" s="23">
        <v>26</v>
      </c>
      <c r="M20" s="25">
        <v>270.56996999999996</v>
      </c>
      <c r="N20" s="26">
        <v>116</v>
      </c>
      <c r="O20" s="27">
        <v>106</v>
      </c>
      <c r="P20" s="28">
        <v>1564.0321799999999</v>
      </c>
      <c r="Q20" s="26">
        <v>37</v>
      </c>
      <c r="R20" s="28">
        <v>392.48421999999999</v>
      </c>
      <c r="S20" s="23">
        <f t="shared" si="0"/>
        <v>13.59804896551724</v>
      </c>
      <c r="T20" s="24">
        <f t="shared" si="1"/>
        <v>13.444698390804598</v>
      </c>
      <c r="U20" s="25">
        <f t="shared" si="2"/>
        <v>13.483036034482758</v>
      </c>
    </row>
    <row r="21" spans="1:21" ht="15" customHeight="1" x14ac:dyDescent="0.2">
      <c r="A21" s="75"/>
      <c r="B21" s="78"/>
      <c r="C21" s="22" t="s">
        <v>83</v>
      </c>
      <c r="D21" s="23">
        <v>35</v>
      </c>
      <c r="E21" s="24">
        <v>15</v>
      </c>
      <c r="F21" s="25">
        <v>3156.9402099999998</v>
      </c>
      <c r="G21" s="23">
        <v>21</v>
      </c>
      <c r="H21" s="25">
        <v>2317.68073</v>
      </c>
      <c r="I21" s="23">
        <v>70</v>
      </c>
      <c r="J21" s="24">
        <v>48</v>
      </c>
      <c r="K21" s="25">
        <v>1524.08782</v>
      </c>
      <c r="L21" s="23">
        <v>29</v>
      </c>
      <c r="M21" s="25">
        <v>329.48545000000001</v>
      </c>
      <c r="N21" s="26">
        <v>105</v>
      </c>
      <c r="O21" s="27">
        <v>63</v>
      </c>
      <c r="P21" s="28">
        <v>4681.0280300000004</v>
      </c>
      <c r="Q21" s="26">
        <v>50</v>
      </c>
      <c r="R21" s="28">
        <v>2647.1661800000002</v>
      </c>
      <c r="S21" s="23">
        <f t="shared" si="0"/>
        <v>90.198291714285702</v>
      </c>
      <c r="T21" s="24">
        <f t="shared" si="1"/>
        <v>21.772683142857144</v>
      </c>
      <c r="U21" s="25">
        <f t="shared" si="2"/>
        <v>44.581219333333337</v>
      </c>
    </row>
    <row r="22" spans="1:21" ht="15" customHeight="1" x14ac:dyDescent="0.2">
      <c r="A22" s="75"/>
      <c r="B22" s="78"/>
      <c r="C22" s="29" t="s">
        <v>84</v>
      </c>
      <c r="D22" s="30">
        <v>36</v>
      </c>
      <c r="E22" s="31">
        <v>13</v>
      </c>
      <c r="F22" s="32">
        <v>4798.6001500000002</v>
      </c>
      <c r="G22" s="30">
        <v>25</v>
      </c>
      <c r="H22" s="32">
        <v>1188.62904</v>
      </c>
      <c r="I22" s="30">
        <v>584</v>
      </c>
      <c r="J22" s="31">
        <v>242</v>
      </c>
      <c r="K22" s="32">
        <v>23398.935940000003</v>
      </c>
      <c r="L22" s="30">
        <v>375</v>
      </c>
      <c r="M22" s="32">
        <v>14891.77679</v>
      </c>
      <c r="N22" s="33">
        <v>620</v>
      </c>
      <c r="O22" s="34">
        <v>255</v>
      </c>
      <c r="P22" s="35">
        <v>28197.536090000001</v>
      </c>
      <c r="Q22" s="33">
        <v>400</v>
      </c>
      <c r="R22" s="35">
        <v>16080.40583</v>
      </c>
      <c r="S22" s="30">
        <f t="shared" si="0"/>
        <v>133.29444861111111</v>
      </c>
      <c r="T22" s="31">
        <f t="shared" si="1"/>
        <v>40.066671130136989</v>
      </c>
      <c r="U22" s="32">
        <f t="shared" si="2"/>
        <v>45.479896919354843</v>
      </c>
    </row>
    <row r="23" spans="1:21" ht="15" customHeight="1" x14ac:dyDescent="0.2">
      <c r="A23" s="76"/>
      <c r="B23" s="79"/>
      <c r="C23" s="36" t="s">
        <v>8</v>
      </c>
      <c r="D23" s="37">
        <v>138</v>
      </c>
      <c r="E23" s="38">
        <v>118</v>
      </c>
      <c r="F23" s="39">
        <v>8707.9269000000004</v>
      </c>
      <c r="G23" s="37">
        <v>76</v>
      </c>
      <c r="H23" s="39">
        <v>3753.6758199999999</v>
      </c>
      <c r="I23" s="37">
        <v>884</v>
      </c>
      <c r="J23" s="38">
        <v>496</v>
      </c>
      <c r="K23" s="39">
        <v>26529.69974</v>
      </c>
      <c r="L23" s="37">
        <v>461</v>
      </c>
      <c r="M23" s="39">
        <v>15623.835489999999</v>
      </c>
      <c r="N23" s="37">
        <v>1022</v>
      </c>
      <c r="O23" s="38">
        <v>614</v>
      </c>
      <c r="P23" s="39">
        <v>35237.626640000002</v>
      </c>
      <c r="Q23" s="37">
        <v>537</v>
      </c>
      <c r="R23" s="39">
        <v>19377.511309999998</v>
      </c>
      <c r="S23" s="37">
        <f t="shared" si="0"/>
        <v>63.100919565217396</v>
      </c>
      <c r="T23" s="38">
        <f t="shared" si="1"/>
        <v>30.010972556561086</v>
      </c>
      <c r="U23" s="39">
        <f t="shared" si="2"/>
        <v>34.479086731898242</v>
      </c>
    </row>
    <row r="24" spans="1:21" ht="15" customHeight="1" x14ac:dyDescent="0.2">
      <c r="A24" s="74" t="s">
        <v>31</v>
      </c>
      <c r="B24" s="77" t="s">
        <v>32</v>
      </c>
      <c r="C24" s="40" t="s">
        <v>80</v>
      </c>
      <c r="D24" s="41">
        <v>2</v>
      </c>
      <c r="E24" s="42">
        <v>1</v>
      </c>
      <c r="F24" s="43">
        <v>1.3833599999999999</v>
      </c>
      <c r="G24" s="41">
        <v>1</v>
      </c>
      <c r="H24" s="43">
        <v>0.66527999999999998</v>
      </c>
      <c r="I24" s="41">
        <v>0</v>
      </c>
      <c r="J24" s="42">
        <v>0</v>
      </c>
      <c r="K24" s="43">
        <v>0</v>
      </c>
      <c r="L24" s="41">
        <v>0</v>
      </c>
      <c r="M24" s="43">
        <v>0</v>
      </c>
      <c r="N24" s="44">
        <v>2</v>
      </c>
      <c r="O24" s="45">
        <v>1</v>
      </c>
      <c r="P24" s="46">
        <v>1.3833599999999999</v>
      </c>
      <c r="Q24" s="44">
        <v>1</v>
      </c>
      <c r="R24" s="46">
        <v>0.66527999999999998</v>
      </c>
      <c r="S24" s="41">
        <f t="shared" si="0"/>
        <v>0.69167999999999996</v>
      </c>
      <c r="T24" s="42"/>
      <c r="U24" s="43">
        <f t="shared" si="2"/>
        <v>0.69167999999999996</v>
      </c>
    </row>
    <row r="25" spans="1:21" ht="15" customHeight="1" x14ac:dyDescent="0.2">
      <c r="A25" s="75"/>
      <c r="B25" s="78"/>
      <c r="C25" s="22" t="s">
        <v>81</v>
      </c>
      <c r="D25" s="23">
        <v>0</v>
      </c>
      <c r="E25" s="24">
        <v>0</v>
      </c>
      <c r="F25" s="25">
        <v>0</v>
      </c>
      <c r="G25" s="23">
        <v>0</v>
      </c>
      <c r="H25" s="25">
        <v>0</v>
      </c>
      <c r="I25" s="23">
        <v>0</v>
      </c>
      <c r="J25" s="24">
        <v>0</v>
      </c>
      <c r="K25" s="25">
        <v>0</v>
      </c>
      <c r="L25" s="23">
        <v>0</v>
      </c>
      <c r="M25" s="25">
        <v>0</v>
      </c>
      <c r="N25" s="26">
        <v>0</v>
      </c>
      <c r="O25" s="27">
        <v>0</v>
      </c>
      <c r="P25" s="28">
        <v>0</v>
      </c>
      <c r="Q25" s="26">
        <v>0</v>
      </c>
      <c r="R25" s="28">
        <v>0</v>
      </c>
      <c r="S25" s="23"/>
      <c r="T25" s="24"/>
      <c r="U25" s="25"/>
    </row>
    <row r="26" spans="1:21" ht="15" customHeight="1" x14ac:dyDescent="0.2">
      <c r="A26" s="75"/>
      <c r="B26" s="78"/>
      <c r="C26" s="22" t="s">
        <v>82</v>
      </c>
      <c r="D26" s="23">
        <v>1</v>
      </c>
      <c r="E26" s="24">
        <v>0</v>
      </c>
      <c r="F26" s="25">
        <v>1.01922</v>
      </c>
      <c r="G26" s="23">
        <v>1</v>
      </c>
      <c r="H26" s="25">
        <v>1.01922</v>
      </c>
      <c r="I26" s="23">
        <v>1</v>
      </c>
      <c r="J26" s="24">
        <v>0</v>
      </c>
      <c r="K26" s="25">
        <v>3.4975500000000004</v>
      </c>
      <c r="L26" s="23">
        <v>1</v>
      </c>
      <c r="M26" s="25">
        <v>3.4975500000000004</v>
      </c>
      <c r="N26" s="26">
        <v>2</v>
      </c>
      <c r="O26" s="27">
        <v>0</v>
      </c>
      <c r="P26" s="28">
        <v>4.5167700000000002</v>
      </c>
      <c r="Q26" s="26">
        <v>2</v>
      </c>
      <c r="R26" s="28">
        <v>4.5167700000000002</v>
      </c>
      <c r="S26" s="23">
        <f t="shared" si="0"/>
        <v>1.01922</v>
      </c>
      <c r="T26" s="24">
        <f t="shared" si="1"/>
        <v>3.4975500000000004</v>
      </c>
      <c r="U26" s="25">
        <f t="shared" si="2"/>
        <v>2.2583850000000001</v>
      </c>
    </row>
    <row r="27" spans="1:21" ht="15" customHeight="1" x14ac:dyDescent="0.2">
      <c r="A27" s="75"/>
      <c r="B27" s="78"/>
      <c r="C27" s="22" t="s">
        <v>83</v>
      </c>
      <c r="D27" s="23">
        <v>0</v>
      </c>
      <c r="E27" s="24">
        <v>0</v>
      </c>
      <c r="F27" s="25">
        <v>0</v>
      </c>
      <c r="G27" s="23">
        <v>0</v>
      </c>
      <c r="H27" s="25">
        <v>0</v>
      </c>
      <c r="I27" s="23">
        <v>1</v>
      </c>
      <c r="J27" s="24">
        <v>1</v>
      </c>
      <c r="K27" s="25">
        <v>79.321460000000002</v>
      </c>
      <c r="L27" s="23">
        <v>0</v>
      </c>
      <c r="M27" s="25">
        <v>0</v>
      </c>
      <c r="N27" s="26">
        <v>1</v>
      </c>
      <c r="O27" s="27">
        <v>1</v>
      </c>
      <c r="P27" s="28">
        <v>79.321460000000002</v>
      </c>
      <c r="Q27" s="26">
        <v>0</v>
      </c>
      <c r="R27" s="28">
        <v>0</v>
      </c>
      <c r="S27" s="23"/>
      <c r="T27" s="24">
        <f t="shared" si="1"/>
        <v>79.321460000000002</v>
      </c>
      <c r="U27" s="25">
        <f t="shared" si="2"/>
        <v>79.321460000000002</v>
      </c>
    </row>
    <row r="28" spans="1:21" ht="15" customHeight="1" x14ac:dyDescent="0.2">
      <c r="A28" s="75"/>
      <c r="B28" s="78"/>
      <c r="C28" s="29" t="s">
        <v>84</v>
      </c>
      <c r="D28" s="30">
        <v>3</v>
      </c>
      <c r="E28" s="31">
        <v>1</v>
      </c>
      <c r="F28" s="32">
        <v>293.68178</v>
      </c>
      <c r="G28" s="30">
        <v>2</v>
      </c>
      <c r="H28" s="32">
        <v>4.1826999999999996</v>
      </c>
      <c r="I28" s="30">
        <v>2</v>
      </c>
      <c r="J28" s="31">
        <v>2</v>
      </c>
      <c r="K28" s="32">
        <v>155.79357000000002</v>
      </c>
      <c r="L28" s="30">
        <v>0</v>
      </c>
      <c r="M28" s="32">
        <v>0</v>
      </c>
      <c r="N28" s="33">
        <v>5</v>
      </c>
      <c r="O28" s="34">
        <v>3</v>
      </c>
      <c r="P28" s="35">
        <v>449.47534999999999</v>
      </c>
      <c r="Q28" s="33">
        <v>2</v>
      </c>
      <c r="R28" s="35">
        <v>4.1826999999999996</v>
      </c>
      <c r="S28" s="30">
        <f t="shared" si="0"/>
        <v>97.893926666666673</v>
      </c>
      <c r="T28" s="31">
        <f t="shared" si="1"/>
        <v>77.896785000000008</v>
      </c>
      <c r="U28" s="32">
        <f t="shared" si="2"/>
        <v>89.895070000000004</v>
      </c>
    </row>
    <row r="29" spans="1:21" ht="15" customHeight="1" x14ac:dyDescent="0.2">
      <c r="A29" s="76"/>
      <c r="B29" s="79"/>
      <c r="C29" s="36" t="s">
        <v>8</v>
      </c>
      <c r="D29" s="37">
        <v>6</v>
      </c>
      <c r="E29" s="38">
        <v>2</v>
      </c>
      <c r="F29" s="39">
        <v>296.08436</v>
      </c>
      <c r="G29" s="37">
        <v>4</v>
      </c>
      <c r="H29" s="39">
        <v>5.8671999999999995</v>
      </c>
      <c r="I29" s="37">
        <v>4</v>
      </c>
      <c r="J29" s="38">
        <v>3</v>
      </c>
      <c r="K29" s="39">
        <v>238.61257999999998</v>
      </c>
      <c r="L29" s="37">
        <v>1</v>
      </c>
      <c r="M29" s="39">
        <v>3.4975500000000004</v>
      </c>
      <c r="N29" s="37">
        <v>10</v>
      </c>
      <c r="O29" s="38">
        <v>5</v>
      </c>
      <c r="P29" s="39">
        <v>534.69693999999993</v>
      </c>
      <c r="Q29" s="37">
        <v>5</v>
      </c>
      <c r="R29" s="39">
        <v>9.3647500000000008</v>
      </c>
      <c r="S29" s="37">
        <f t="shared" si="0"/>
        <v>49.347393333333336</v>
      </c>
      <c r="T29" s="38">
        <f t="shared" si="1"/>
        <v>59.653144999999995</v>
      </c>
      <c r="U29" s="39">
        <f t="shared" si="2"/>
        <v>53.46969399999999</v>
      </c>
    </row>
    <row r="30" spans="1:21" ht="15" customHeight="1" x14ac:dyDescent="0.2">
      <c r="A30" s="74" t="s">
        <v>33</v>
      </c>
      <c r="B30" s="77" t="s">
        <v>34</v>
      </c>
      <c r="C30" s="40" t="s">
        <v>80</v>
      </c>
      <c r="D30" s="41">
        <v>135</v>
      </c>
      <c r="E30" s="42">
        <v>373</v>
      </c>
      <c r="F30" s="43">
        <v>1901.6424099999999</v>
      </c>
      <c r="G30" s="41">
        <v>27</v>
      </c>
      <c r="H30" s="43">
        <v>379.57928999999996</v>
      </c>
      <c r="I30" s="41">
        <v>53</v>
      </c>
      <c r="J30" s="42">
        <v>68</v>
      </c>
      <c r="K30" s="43">
        <v>99.659610000000001</v>
      </c>
      <c r="L30" s="41">
        <v>16</v>
      </c>
      <c r="M30" s="43">
        <v>20.004999999999999</v>
      </c>
      <c r="N30" s="44">
        <v>188</v>
      </c>
      <c r="O30" s="45">
        <v>441</v>
      </c>
      <c r="P30" s="46">
        <v>2001.3020200000001</v>
      </c>
      <c r="Q30" s="44">
        <v>43</v>
      </c>
      <c r="R30" s="46">
        <v>399.58428999999995</v>
      </c>
      <c r="S30" s="41">
        <f t="shared" si="0"/>
        <v>14.086240074074073</v>
      </c>
      <c r="T30" s="42">
        <f t="shared" si="1"/>
        <v>1.8803700000000001</v>
      </c>
      <c r="U30" s="43">
        <f t="shared" si="2"/>
        <v>10.645223510638298</v>
      </c>
    </row>
    <row r="31" spans="1:21" ht="15" customHeight="1" x14ac:dyDescent="0.2">
      <c r="A31" s="75"/>
      <c r="B31" s="78"/>
      <c r="C31" s="22" t="s">
        <v>81</v>
      </c>
      <c r="D31" s="23">
        <v>46</v>
      </c>
      <c r="E31" s="24">
        <v>342</v>
      </c>
      <c r="F31" s="25">
        <v>1687.71822</v>
      </c>
      <c r="G31" s="23">
        <v>13</v>
      </c>
      <c r="H31" s="25">
        <v>767.76059999999995</v>
      </c>
      <c r="I31" s="23">
        <v>22</v>
      </c>
      <c r="J31" s="24">
        <v>21</v>
      </c>
      <c r="K31" s="25">
        <v>68.546800000000005</v>
      </c>
      <c r="L31" s="23">
        <v>5</v>
      </c>
      <c r="M31" s="25">
        <v>10.713209999999998</v>
      </c>
      <c r="N31" s="26">
        <v>68</v>
      </c>
      <c r="O31" s="27">
        <v>363</v>
      </c>
      <c r="P31" s="28">
        <v>1756.26502</v>
      </c>
      <c r="Q31" s="26">
        <v>18</v>
      </c>
      <c r="R31" s="28">
        <v>778.47381000000007</v>
      </c>
      <c r="S31" s="23">
        <f t="shared" si="0"/>
        <v>36.689526521739133</v>
      </c>
      <c r="T31" s="24">
        <f t="shared" si="1"/>
        <v>3.1157636363636367</v>
      </c>
      <c r="U31" s="25">
        <f t="shared" si="2"/>
        <v>25.827426764705883</v>
      </c>
    </row>
    <row r="32" spans="1:21" ht="15" customHeight="1" x14ac:dyDescent="0.2">
      <c r="A32" s="75"/>
      <c r="B32" s="78"/>
      <c r="C32" s="22" t="s">
        <v>82</v>
      </c>
      <c r="D32" s="23">
        <v>187</v>
      </c>
      <c r="E32" s="24">
        <v>442</v>
      </c>
      <c r="F32" s="25">
        <v>7947.8965599999992</v>
      </c>
      <c r="G32" s="23">
        <v>75</v>
      </c>
      <c r="H32" s="25">
        <v>922.98238000000003</v>
      </c>
      <c r="I32" s="23">
        <v>62</v>
      </c>
      <c r="J32" s="24">
        <v>45</v>
      </c>
      <c r="K32" s="25">
        <v>705.91878000000008</v>
      </c>
      <c r="L32" s="23">
        <v>31</v>
      </c>
      <c r="M32" s="25">
        <v>562.77907999999991</v>
      </c>
      <c r="N32" s="26">
        <v>249</v>
      </c>
      <c r="O32" s="27">
        <v>487</v>
      </c>
      <c r="P32" s="28">
        <v>8653.8153399999992</v>
      </c>
      <c r="Q32" s="26">
        <v>106</v>
      </c>
      <c r="R32" s="28">
        <v>1485.7614599999999</v>
      </c>
      <c r="S32" s="23">
        <f t="shared" si="0"/>
        <v>42.502120641711223</v>
      </c>
      <c r="T32" s="24">
        <f t="shared" si="1"/>
        <v>11.38578677419355</v>
      </c>
      <c r="U32" s="25">
        <f t="shared" si="2"/>
        <v>34.754278473895582</v>
      </c>
    </row>
    <row r="33" spans="1:21" ht="15" customHeight="1" x14ac:dyDescent="0.2">
      <c r="A33" s="75"/>
      <c r="B33" s="78"/>
      <c r="C33" s="22" t="s">
        <v>83</v>
      </c>
      <c r="D33" s="23">
        <v>141</v>
      </c>
      <c r="E33" s="24">
        <v>137</v>
      </c>
      <c r="F33" s="25">
        <v>5114.6630599999999</v>
      </c>
      <c r="G33" s="23">
        <v>71</v>
      </c>
      <c r="H33" s="25">
        <v>2510.5660200000002</v>
      </c>
      <c r="I33" s="23">
        <v>50</v>
      </c>
      <c r="J33" s="24">
        <v>32</v>
      </c>
      <c r="K33" s="25">
        <v>591.28839000000005</v>
      </c>
      <c r="L33" s="23">
        <v>27</v>
      </c>
      <c r="M33" s="25">
        <v>242.91423999999998</v>
      </c>
      <c r="N33" s="26">
        <v>191</v>
      </c>
      <c r="O33" s="27">
        <v>169</v>
      </c>
      <c r="P33" s="28">
        <v>5705.9514500000005</v>
      </c>
      <c r="Q33" s="26">
        <v>98</v>
      </c>
      <c r="R33" s="28">
        <v>2753.4802599999998</v>
      </c>
      <c r="S33" s="23">
        <f t="shared" si="0"/>
        <v>36.27420609929078</v>
      </c>
      <c r="T33" s="24">
        <f t="shared" si="1"/>
        <v>11.825767800000001</v>
      </c>
      <c r="U33" s="25">
        <f t="shared" si="2"/>
        <v>29.874091361256546</v>
      </c>
    </row>
    <row r="34" spans="1:21" ht="15" customHeight="1" x14ac:dyDescent="0.2">
      <c r="A34" s="75"/>
      <c r="B34" s="78"/>
      <c r="C34" s="29" t="s">
        <v>84</v>
      </c>
      <c r="D34" s="30">
        <v>135</v>
      </c>
      <c r="E34" s="31">
        <v>72</v>
      </c>
      <c r="F34" s="32">
        <v>18758.81191</v>
      </c>
      <c r="G34" s="30">
        <v>88</v>
      </c>
      <c r="H34" s="32">
        <v>5778.1339000000007</v>
      </c>
      <c r="I34" s="30">
        <v>516</v>
      </c>
      <c r="J34" s="31">
        <v>275</v>
      </c>
      <c r="K34" s="32">
        <v>13926.499029999999</v>
      </c>
      <c r="L34" s="30">
        <v>311</v>
      </c>
      <c r="M34" s="32">
        <v>8114.4079499999998</v>
      </c>
      <c r="N34" s="33">
        <v>651</v>
      </c>
      <c r="O34" s="34">
        <v>347</v>
      </c>
      <c r="P34" s="35">
        <v>32685.310940000003</v>
      </c>
      <c r="Q34" s="33">
        <v>399</v>
      </c>
      <c r="R34" s="35">
        <v>13892.54185</v>
      </c>
      <c r="S34" s="30">
        <f t="shared" si="0"/>
        <v>138.95416229629629</v>
      </c>
      <c r="T34" s="31">
        <f t="shared" si="1"/>
        <v>26.989339205426354</v>
      </c>
      <c r="U34" s="32">
        <f t="shared" si="2"/>
        <v>50.207850906298006</v>
      </c>
    </row>
    <row r="35" spans="1:21" ht="15" customHeight="1" x14ac:dyDescent="0.2">
      <c r="A35" s="76"/>
      <c r="B35" s="79"/>
      <c r="C35" s="36" t="s">
        <v>8</v>
      </c>
      <c r="D35" s="37">
        <v>644</v>
      </c>
      <c r="E35" s="38">
        <v>1366</v>
      </c>
      <c r="F35" s="39">
        <v>35410.73216</v>
      </c>
      <c r="G35" s="37">
        <v>274</v>
      </c>
      <c r="H35" s="39">
        <v>10359.02219</v>
      </c>
      <c r="I35" s="37">
        <v>703</v>
      </c>
      <c r="J35" s="38">
        <v>441</v>
      </c>
      <c r="K35" s="39">
        <v>15391.912609999999</v>
      </c>
      <c r="L35" s="37">
        <v>390</v>
      </c>
      <c r="M35" s="39">
        <v>8950.8194800000001</v>
      </c>
      <c r="N35" s="37">
        <v>1347</v>
      </c>
      <c r="O35" s="38">
        <v>1807</v>
      </c>
      <c r="P35" s="39">
        <v>50802.644770000006</v>
      </c>
      <c r="Q35" s="37">
        <v>664</v>
      </c>
      <c r="R35" s="39">
        <v>19309.841670000002</v>
      </c>
      <c r="S35" s="37">
        <f t="shared" si="0"/>
        <v>54.985608944099376</v>
      </c>
      <c r="T35" s="38">
        <f t="shared" si="1"/>
        <v>21.894612532005688</v>
      </c>
      <c r="U35" s="39">
        <f t="shared" si="2"/>
        <v>37.715400720118787</v>
      </c>
    </row>
    <row r="36" spans="1:21" ht="15" customHeight="1" x14ac:dyDescent="0.2">
      <c r="A36" s="74" t="s">
        <v>35</v>
      </c>
      <c r="B36" s="77" t="s">
        <v>36</v>
      </c>
      <c r="C36" s="40" t="s">
        <v>80</v>
      </c>
      <c r="D36" s="41">
        <v>4</v>
      </c>
      <c r="E36" s="42">
        <v>17</v>
      </c>
      <c r="F36" s="43">
        <v>14.153469999999999</v>
      </c>
      <c r="G36" s="41">
        <v>0</v>
      </c>
      <c r="H36" s="43">
        <v>0</v>
      </c>
      <c r="I36" s="41">
        <v>1</v>
      </c>
      <c r="J36" s="42">
        <v>1</v>
      </c>
      <c r="K36" s="43">
        <v>0.58028999999999997</v>
      </c>
      <c r="L36" s="41">
        <v>0</v>
      </c>
      <c r="M36" s="43">
        <v>0</v>
      </c>
      <c r="N36" s="44">
        <v>5</v>
      </c>
      <c r="O36" s="45">
        <v>18</v>
      </c>
      <c r="P36" s="46">
        <v>14.73376</v>
      </c>
      <c r="Q36" s="44">
        <v>0</v>
      </c>
      <c r="R36" s="46">
        <v>0</v>
      </c>
      <c r="S36" s="41">
        <f t="shared" si="0"/>
        <v>3.5383674999999997</v>
      </c>
      <c r="T36" s="42">
        <f t="shared" si="1"/>
        <v>0.58028999999999997</v>
      </c>
      <c r="U36" s="43">
        <f t="shared" si="2"/>
        <v>2.946752</v>
      </c>
    </row>
    <row r="37" spans="1:21" ht="15" customHeight="1" x14ac:dyDescent="0.2">
      <c r="A37" s="75"/>
      <c r="B37" s="78"/>
      <c r="C37" s="22" t="s">
        <v>81</v>
      </c>
      <c r="D37" s="23">
        <v>5</v>
      </c>
      <c r="E37" s="24">
        <v>6</v>
      </c>
      <c r="F37" s="25">
        <v>24.550069999999998</v>
      </c>
      <c r="G37" s="23">
        <v>1</v>
      </c>
      <c r="H37" s="25">
        <v>10.80707</v>
      </c>
      <c r="I37" s="23">
        <v>0</v>
      </c>
      <c r="J37" s="24">
        <v>0</v>
      </c>
      <c r="K37" s="25">
        <v>0</v>
      </c>
      <c r="L37" s="23">
        <v>0</v>
      </c>
      <c r="M37" s="25">
        <v>0</v>
      </c>
      <c r="N37" s="26">
        <v>5</v>
      </c>
      <c r="O37" s="27">
        <v>6</v>
      </c>
      <c r="P37" s="28">
        <v>24.550069999999998</v>
      </c>
      <c r="Q37" s="26">
        <v>1</v>
      </c>
      <c r="R37" s="28">
        <v>10.80707</v>
      </c>
      <c r="S37" s="23">
        <f t="shared" si="0"/>
        <v>4.9100139999999994</v>
      </c>
      <c r="T37" s="24"/>
      <c r="U37" s="25">
        <f t="shared" si="2"/>
        <v>4.9100139999999994</v>
      </c>
    </row>
    <row r="38" spans="1:21" ht="15" customHeight="1" x14ac:dyDescent="0.2">
      <c r="A38" s="75"/>
      <c r="B38" s="78"/>
      <c r="C38" s="22" t="s">
        <v>82</v>
      </c>
      <c r="D38" s="23">
        <v>6</v>
      </c>
      <c r="E38" s="24">
        <v>0</v>
      </c>
      <c r="F38" s="25">
        <v>511.39107000000001</v>
      </c>
      <c r="G38" s="23">
        <v>6</v>
      </c>
      <c r="H38" s="25">
        <v>511.39107000000001</v>
      </c>
      <c r="I38" s="23">
        <v>0</v>
      </c>
      <c r="J38" s="24">
        <v>0</v>
      </c>
      <c r="K38" s="25">
        <v>0</v>
      </c>
      <c r="L38" s="23">
        <v>0</v>
      </c>
      <c r="M38" s="25">
        <v>0</v>
      </c>
      <c r="N38" s="26">
        <v>6</v>
      </c>
      <c r="O38" s="27">
        <v>0</v>
      </c>
      <c r="P38" s="28">
        <v>511.39107000000001</v>
      </c>
      <c r="Q38" s="26">
        <v>6</v>
      </c>
      <c r="R38" s="28">
        <v>511.39107000000001</v>
      </c>
      <c r="S38" s="23">
        <f t="shared" si="0"/>
        <v>85.231845000000007</v>
      </c>
      <c r="T38" s="24"/>
      <c r="U38" s="25">
        <f t="shared" si="2"/>
        <v>85.231845000000007</v>
      </c>
    </row>
    <row r="39" spans="1:21" ht="15" customHeight="1" x14ac:dyDescent="0.2">
      <c r="A39" s="75"/>
      <c r="B39" s="78"/>
      <c r="C39" s="22" t="s">
        <v>83</v>
      </c>
      <c r="D39" s="23">
        <v>4</v>
      </c>
      <c r="E39" s="24">
        <v>1</v>
      </c>
      <c r="F39" s="25">
        <v>942.53071</v>
      </c>
      <c r="G39" s="23">
        <v>3</v>
      </c>
      <c r="H39" s="25">
        <v>275.62367</v>
      </c>
      <c r="I39" s="23">
        <v>0</v>
      </c>
      <c r="J39" s="24">
        <v>0</v>
      </c>
      <c r="K39" s="25">
        <v>0</v>
      </c>
      <c r="L39" s="23">
        <v>0</v>
      </c>
      <c r="M39" s="25">
        <v>0</v>
      </c>
      <c r="N39" s="26">
        <v>4</v>
      </c>
      <c r="O39" s="27">
        <v>1</v>
      </c>
      <c r="P39" s="28">
        <v>942.53071</v>
      </c>
      <c r="Q39" s="26">
        <v>3</v>
      </c>
      <c r="R39" s="28">
        <v>275.62367</v>
      </c>
      <c r="S39" s="23">
        <f t="shared" si="0"/>
        <v>235.6326775</v>
      </c>
      <c r="T39" s="24"/>
      <c r="U39" s="25">
        <f t="shared" si="2"/>
        <v>235.6326775</v>
      </c>
    </row>
    <row r="40" spans="1:21" ht="15" customHeight="1" x14ac:dyDescent="0.2">
      <c r="A40" s="75"/>
      <c r="B40" s="78"/>
      <c r="C40" s="29" t="s">
        <v>84</v>
      </c>
      <c r="D40" s="30">
        <v>5</v>
      </c>
      <c r="E40" s="31">
        <v>2</v>
      </c>
      <c r="F40" s="32">
        <v>7164.0949299999993</v>
      </c>
      <c r="G40" s="30">
        <v>4</v>
      </c>
      <c r="H40" s="32">
        <v>7122.8879400000005</v>
      </c>
      <c r="I40" s="30">
        <v>1</v>
      </c>
      <c r="J40" s="31">
        <v>1</v>
      </c>
      <c r="K40" s="32">
        <v>13.093590000000001</v>
      </c>
      <c r="L40" s="30">
        <v>0</v>
      </c>
      <c r="M40" s="32">
        <v>0</v>
      </c>
      <c r="N40" s="26">
        <v>6</v>
      </c>
      <c r="O40" s="27">
        <v>3</v>
      </c>
      <c r="P40" s="28">
        <v>7177.1885199999997</v>
      </c>
      <c r="Q40" s="33">
        <v>4</v>
      </c>
      <c r="R40" s="35">
        <v>7122.8879400000005</v>
      </c>
      <c r="S40" s="30">
        <f t="shared" si="0"/>
        <v>1432.8189859999998</v>
      </c>
      <c r="T40" s="31">
        <f t="shared" si="1"/>
        <v>13.093590000000001</v>
      </c>
      <c r="U40" s="32">
        <f t="shared" si="2"/>
        <v>1196.1980866666665</v>
      </c>
    </row>
    <row r="41" spans="1:21" ht="15" customHeight="1" x14ac:dyDescent="0.2">
      <c r="A41" s="76"/>
      <c r="B41" s="79"/>
      <c r="C41" s="36" t="s">
        <v>8</v>
      </c>
      <c r="D41" s="37">
        <v>24</v>
      </c>
      <c r="E41" s="38">
        <v>26</v>
      </c>
      <c r="F41" s="39">
        <v>8656.7202500000003</v>
      </c>
      <c r="G41" s="37">
        <v>14</v>
      </c>
      <c r="H41" s="39">
        <v>7920.70975</v>
      </c>
      <c r="I41" s="37">
        <v>2</v>
      </c>
      <c r="J41" s="38">
        <v>2</v>
      </c>
      <c r="K41" s="39">
        <v>13.673879999999999</v>
      </c>
      <c r="L41" s="37">
        <v>0</v>
      </c>
      <c r="M41" s="39">
        <v>0</v>
      </c>
      <c r="N41" s="37">
        <v>26</v>
      </c>
      <c r="O41" s="38">
        <v>28</v>
      </c>
      <c r="P41" s="39">
        <v>8670.3941300000006</v>
      </c>
      <c r="Q41" s="37">
        <v>14</v>
      </c>
      <c r="R41" s="39">
        <v>7920.70975</v>
      </c>
      <c r="S41" s="37">
        <f t="shared" si="0"/>
        <v>360.69667708333333</v>
      </c>
      <c r="T41" s="38">
        <f t="shared" si="1"/>
        <v>6.8369399999999994</v>
      </c>
      <c r="U41" s="39">
        <f t="shared" si="2"/>
        <v>333.47669730769235</v>
      </c>
    </row>
    <row r="42" spans="1:21" ht="15" customHeight="1" x14ac:dyDescent="0.2">
      <c r="A42" s="74" t="s">
        <v>37</v>
      </c>
      <c r="B42" s="77" t="s">
        <v>38</v>
      </c>
      <c r="C42" s="40" t="s">
        <v>80</v>
      </c>
      <c r="D42" s="41">
        <v>6</v>
      </c>
      <c r="E42" s="42">
        <v>30</v>
      </c>
      <c r="F42" s="43">
        <v>90.452300000000008</v>
      </c>
      <c r="G42" s="41">
        <v>2</v>
      </c>
      <c r="H42" s="43">
        <v>80.618639999999999</v>
      </c>
      <c r="I42" s="41">
        <v>5</v>
      </c>
      <c r="J42" s="42">
        <v>7</v>
      </c>
      <c r="K42" s="43">
        <v>3.3593099999999998</v>
      </c>
      <c r="L42" s="41">
        <v>0</v>
      </c>
      <c r="M42" s="43">
        <v>0</v>
      </c>
      <c r="N42" s="59">
        <v>11</v>
      </c>
      <c r="O42" s="60">
        <v>37</v>
      </c>
      <c r="P42" s="61">
        <v>93.811610000000002</v>
      </c>
      <c r="Q42" s="44">
        <v>2</v>
      </c>
      <c r="R42" s="46">
        <v>80.618639999999999</v>
      </c>
      <c r="S42" s="41">
        <f t="shared" si="0"/>
        <v>15.075383333333335</v>
      </c>
      <c r="T42" s="42">
        <f t="shared" si="1"/>
        <v>0.67186199999999996</v>
      </c>
      <c r="U42" s="43">
        <f t="shared" si="2"/>
        <v>8.528328181818182</v>
      </c>
    </row>
    <row r="43" spans="1:21" ht="15" customHeight="1" x14ac:dyDescent="0.2">
      <c r="A43" s="75"/>
      <c r="B43" s="78"/>
      <c r="C43" s="22" t="s">
        <v>81</v>
      </c>
      <c r="D43" s="23">
        <v>2</v>
      </c>
      <c r="E43" s="24">
        <v>22</v>
      </c>
      <c r="F43" s="25">
        <v>154.83727999999999</v>
      </c>
      <c r="G43" s="23">
        <v>1</v>
      </c>
      <c r="H43" s="25">
        <v>72.457940000000008</v>
      </c>
      <c r="I43" s="23">
        <v>0</v>
      </c>
      <c r="J43" s="24">
        <v>0</v>
      </c>
      <c r="K43" s="25">
        <v>0</v>
      </c>
      <c r="L43" s="23">
        <v>0</v>
      </c>
      <c r="M43" s="25">
        <v>0</v>
      </c>
      <c r="N43" s="59">
        <v>2</v>
      </c>
      <c r="O43" s="62">
        <v>22</v>
      </c>
      <c r="P43" s="63">
        <v>154.83727999999999</v>
      </c>
      <c r="Q43" s="26">
        <v>1</v>
      </c>
      <c r="R43" s="28">
        <v>72.457940000000008</v>
      </c>
      <c r="S43" s="23">
        <f t="shared" si="0"/>
        <v>77.418639999999996</v>
      </c>
      <c r="T43" s="24"/>
      <c r="U43" s="25">
        <f t="shared" si="2"/>
        <v>77.418639999999996</v>
      </c>
    </row>
    <row r="44" spans="1:21" ht="15" customHeight="1" x14ac:dyDescent="0.2">
      <c r="A44" s="75"/>
      <c r="B44" s="78"/>
      <c r="C44" s="22" t="s">
        <v>82</v>
      </c>
      <c r="D44" s="23">
        <v>13</v>
      </c>
      <c r="E44" s="24">
        <v>15</v>
      </c>
      <c r="F44" s="25">
        <v>325.18173999999999</v>
      </c>
      <c r="G44" s="23">
        <v>4</v>
      </c>
      <c r="H44" s="25">
        <v>31.94528</v>
      </c>
      <c r="I44" s="23">
        <v>3</v>
      </c>
      <c r="J44" s="24">
        <v>2</v>
      </c>
      <c r="K44" s="25">
        <v>12.865069999999999</v>
      </c>
      <c r="L44" s="23">
        <v>1</v>
      </c>
      <c r="M44" s="25">
        <v>3.2317900000000002</v>
      </c>
      <c r="N44" s="23">
        <v>16</v>
      </c>
      <c r="O44" s="24">
        <v>17</v>
      </c>
      <c r="P44" s="25">
        <v>338.04680999999999</v>
      </c>
      <c r="Q44" s="26">
        <v>5</v>
      </c>
      <c r="R44" s="28">
        <v>35.177070000000001</v>
      </c>
      <c r="S44" s="23">
        <f t="shared" si="0"/>
        <v>25.01398</v>
      </c>
      <c r="T44" s="24">
        <f t="shared" si="1"/>
        <v>4.2883566666666662</v>
      </c>
      <c r="U44" s="25">
        <f t="shared" si="2"/>
        <v>21.127925625</v>
      </c>
    </row>
    <row r="45" spans="1:21" ht="15" customHeight="1" x14ac:dyDescent="0.2">
      <c r="A45" s="75"/>
      <c r="B45" s="78"/>
      <c r="C45" s="22" t="s">
        <v>83</v>
      </c>
      <c r="D45" s="23">
        <v>4</v>
      </c>
      <c r="E45" s="24">
        <v>3</v>
      </c>
      <c r="F45" s="25">
        <v>720.42461000000003</v>
      </c>
      <c r="G45" s="23">
        <v>2</v>
      </c>
      <c r="H45" s="25">
        <v>195.46639000000002</v>
      </c>
      <c r="I45" s="23">
        <v>1</v>
      </c>
      <c r="J45" s="24">
        <v>1</v>
      </c>
      <c r="K45" s="25">
        <v>1.8730899999999999</v>
      </c>
      <c r="L45" s="23">
        <v>0</v>
      </c>
      <c r="M45" s="25">
        <v>0</v>
      </c>
      <c r="N45" s="23">
        <v>5</v>
      </c>
      <c r="O45" s="24">
        <v>4</v>
      </c>
      <c r="P45" s="25">
        <v>722.29769999999996</v>
      </c>
      <c r="Q45" s="26">
        <v>2</v>
      </c>
      <c r="R45" s="28">
        <v>195.46639000000002</v>
      </c>
      <c r="S45" s="23">
        <f t="shared" si="0"/>
        <v>180.10615250000001</v>
      </c>
      <c r="T45" s="24">
        <f t="shared" si="1"/>
        <v>1.8730899999999999</v>
      </c>
      <c r="U45" s="25">
        <f t="shared" si="2"/>
        <v>144.45954</v>
      </c>
    </row>
    <row r="46" spans="1:21" ht="15" customHeight="1" x14ac:dyDescent="0.2">
      <c r="A46" s="75"/>
      <c r="B46" s="78"/>
      <c r="C46" s="29" t="s">
        <v>84</v>
      </c>
      <c r="D46" s="30">
        <v>10</v>
      </c>
      <c r="E46" s="31">
        <v>0</v>
      </c>
      <c r="F46" s="32">
        <v>9518.6866699999991</v>
      </c>
      <c r="G46" s="30">
        <v>10</v>
      </c>
      <c r="H46" s="32">
        <v>9518.6866699999991</v>
      </c>
      <c r="I46" s="30">
        <v>18</v>
      </c>
      <c r="J46" s="31">
        <v>13</v>
      </c>
      <c r="K46" s="32">
        <v>260.0915</v>
      </c>
      <c r="L46" s="30">
        <v>7</v>
      </c>
      <c r="M46" s="32">
        <v>73.001059999999995</v>
      </c>
      <c r="N46" s="64">
        <v>28</v>
      </c>
      <c r="O46" s="62">
        <v>13</v>
      </c>
      <c r="P46" s="63">
        <v>9778.7781699999996</v>
      </c>
      <c r="Q46" s="33">
        <v>17</v>
      </c>
      <c r="R46" s="35">
        <v>9591.6877299999996</v>
      </c>
      <c r="S46" s="30">
        <f t="shared" si="0"/>
        <v>951.86866699999996</v>
      </c>
      <c r="T46" s="31">
        <f t="shared" si="1"/>
        <v>14.449527777777778</v>
      </c>
      <c r="U46" s="32">
        <f t="shared" si="2"/>
        <v>349.24207749999999</v>
      </c>
    </row>
    <row r="47" spans="1:21" ht="15" customHeight="1" x14ac:dyDescent="0.2">
      <c r="A47" s="76"/>
      <c r="B47" s="79"/>
      <c r="C47" s="36" t="s">
        <v>8</v>
      </c>
      <c r="D47" s="37">
        <v>35</v>
      </c>
      <c r="E47" s="38">
        <v>70</v>
      </c>
      <c r="F47" s="39">
        <v>10809.5826</v>
      </c>
      <c r="G47" s="37">
        <v>19</v>
      </c>
      <c r="H47" s="39">
        <v>9899.1749199999995</v>
      </c>
      <c r="I47" s="37">
        <v>27</v>
      </c>
      <c r="J47" s="38">
        <v>23</v>
      </c>
      <c r="K47" s="39">
        <v>278.18896999999998</v>
      </c>
      <c r="L47" s="37">
        <v>8</v>
      </c>
      <c r="M47" s="39">
        <v>76.232849999999999</v>
      </c>
      <c r="N47" s="37">
        <v>62</v>
      </c>
      <c r="O47" s="38">
        <v>93</v>
      </c>
      <c r="P47" s="39">
        <v>11087.771570000001</v>
      </c>
      <c r="Q47" s="37">
        <v>27</v>
      </c>
      <c r="R47" s="39">
        <v>9975.4077699999998</v>
      </c>
      <c r="S47" s="37">
        <f t="shared" si="0"/>
        <v>308.84521714285711</v>
      </c>
      <c r="T47" s="38">
        <f t="shared" si="1"/>
        <v>10.303295185185185</v>
      </c>
      <c r="U47" s="39">
        <f t="shared" si="2"/>
        <v>178.83502532258066</v>
      </c>
    </row>
    <row r="48" spans="1:21" ht="15" customHeight="1" x14ac:dyDescent="0.2">
      <c r="A48" s="74" t="s">
        <v>39</v>
      </c>
      <c r="B48" s="77" t="s">
        <v>40</v>
      </c>
      <c r="C48" s="40" t="s">
        <v>80</v>
      </c>
      <c r="D48" s="41">
        <v>250</v>
      </c>
      <c r="E48" s="42">
        <v>658</v>
      </c>
      <c r="F48" s="43">
        <v>3927.92884</v>
      </c>
      <c r="G48" s="41">
        <v>47</v>
      </c>
      <c r="H48" s="43">
        <v>1170.7763799999998</v>
      </c>
      <c r="I48" s="41">
        <v>87</v>
      </c>
      <c r="J48" s="42">
        <v>111</v>
      </c>
      <c r="K48" s="43">
        <v>204.24248</v>
      </c>
      <c r="L48" s="41">
        <v>20</v>
      </c>
      <c r="M48" s="43">
        <v>79.132829999999998</v>
      </c>
      <c r="N48" s="44">
        <v>337</v>
      </c>
      <c r="O48" s="45">
        <v>769</v>
      </c>
      <c r="P48" s="46">
        <v>4132.1713199999995</v>
      </c>
      <c r="Q48" s="44">
        <v>67</v>
      </c>
      <c r="R48" s="46">
        <v>1249.90921</v>
      </c>
      <c r="S48" s="41">
        <f t="shared" si="0"/>
        <v>15.711715359999999</v>
      </c>
      <c r="T48" s="42">
        <f t="shared" si="1"/>
        <v>2.3476147126436784</v>
      </c>
      <c r="U48" s="43">
        <f t="shared" si="2"/>
        <v>12.26163596439169</v>
      </c>
    </row>
    <row r="49" spans="1:21" ht="15" customHeight="1" x14ac:dyDescent="0.2">
      <c r="A49" s="75"/>
      <c r="B49" s="78"/>
      <c r="C49" s="22" t="s">
        <v>81</v>
      </c>
      <c r="D49" s="23">
        <v>76</v>
      </c>
      <c r="E49" s="24">
        <v>123</v>
      </c>
      <c r="F49" s="25">
        <v>660.84627999999998</v>
      </c>
      <c r="G49" s="23">
        <v>26</v>
      </c>
      <c r="H49" s="25">
        <v>242.85473999999999</v>
      </c>
      <c r="I49" s="23">
        <v>33</v>
      </c>
      <c r="J49" s="24">
        <v>40</v>
      </c>
      <c r="K49" s="25">
        <v>277.20997</v>
      </c>
      <c r="L49" s="23">
        <v>7</v>
      </c>
      <c r="M49" s="25">
        <v>13.66258</v>
      </c>
      <c r="N49" s="26">
        <v>109</v>
      </c>
      <c r="O49" s="27">
        <v>163</v>
      </c>
      <c r="P49" s="28">
        <v>938.05624999999998</v>
      </c>
      <c r="Q49" s="26">
        <v>33</v>
      </c>
      <c r="R49" s="28">
        <v>256.51731999999998</v>
      </c>
      <c r="S49" s="23">
        <f t="shared" si="0"/>
        <v>8.6953457894736843</v>
      </c>
      <c r="T49" s="24">
        <f t="shared" si="1"/>
        <v>8.4003021212121212</v>
      </c>
      <c r="U49" s="25">
        <f t="shared" si="2"/>
        <v>8.6060206422018339</v>
      </c>
    </row>
    <row r="50" spans="1:21" ht="15" customHeight="1" x14ac:dyDescent="0.2">
      <c r="A50" s="75"/>
      <c r="B50" s="78"/>
      <c r="C50" s="22" t="s">
        <v>82</v>
      </c>
      <c r="D50" s="23">
        <v>360</v>
      </c>
      <c r="E50" s="24">
        <v>521</v>
      </c>
      <c r="F50" s="25">
        <v>30479.233059999999</v>
      </c>
      <c r="G50" s="23">
        <v>134</v>
      </c>
      <c r="H50" s="25">
        <v>9470.57143</v>
      </c>
      <c r="I50" s="23">
        <v>94</v>
      </c>
      <c r="J50" s="24">
        <v>89</v>
      </c>
      <c r="K50" s="25">
        <v>656.27625999999998</v>
      </c>
      <c r="L50" s="23">
        <v>26</v>
      </c>
      <c r="M50" s="25">
        <v>146.78073000000001</v>
      </c>
      <c r="N50" s="26">
        <v>454</v>
      </c>
      <c r="O50" s="27">
        <v>610</v>
      </c>
      <c r="P50" s="28">
        <v>31135.509320000001</v>
      </c>
      <c r="Q50" s="26">
        <v>160</v>
      </c>
      <c r="R50" s="28">
        <v>9617.3521600000004</v>
      </c>
      <c r="S50" s="23">
        <f t="shared" si="0"/>
        <v>84.664536277777771</v>
      </c>
      <c r="T50" s="24">
        <f t="shared" si="1"/>
        <v>6.9816623404255314</v>
      </c>
      <c r="U50" s="25">
        <f t="shared" si="2"/>
        <v>68.580417004405291</v>
      </c>
    </row>
    <row r="51" spans="1:21" ht="15" customHeight="1" x14ac:dyDescent="0.2">
      <c r="A51" s="75"/>
      <c r="B51" s="78"/>
      <c r="C51" s="22" t="s">
        <v>83</v>
      </c>
      <c r="D51" s="23">
        <v>289</v>
      </c>
      <c r="E51" s="24">
        <v>358</v>
      </c>
      <c r="F51" s="25">
        <v>7104.7409299999999</v>
      </c>
      <c r="G51" s="23">
        <v>115</v>
      </c>
      <c r="H51" s="25">
        <v>3552.8944500000002</v>
      </c>
      <c r="I51" s="23">
        <v>97</v>
      </c>
      <c r="J51" s="24">
        <v>71</v>
      </c>
      <c r="K51" s="25">
        <v>1114.00964</v>
      </c>
      <c r="L51" s="23">
        <v>36</v>
      </c>
      <c r="M51" s="25">
        <v>330.51790999999997</v>
      </c>
      <c r="N51" s="26">
        <v>386</v>
      </c>
      <c r="O51" s="27">
        <v>429</v>
      </c>
      <c r="P51" s="28">
        <v>8218.7505700000002</v>
      </c>
      <c r="Q51" s="26">
        <v>151</v>
      </c>
      <c r="R51" s="28">
        <v>3883.4123599999998</v>
      </c>
      <c r="S51" s="23">
        <f t="shared" si="0"/>
        <v>24.583878650519029</v>
      </c>
      <c r="T51" s="24">
        <f t="shared" si="1"/>
        <v>11.484635463917526</v>
      </c>
      <c r="U51" s="25">
        <f t="shared" si="2"/>
        <v>21.292099922279792</v>
      </c>
    </row>
    <row r="52" spans="1:21" ht="15" customHeight="1" x14ac:dyDescent="0.2">
      <c r="A52" s="75"/>
      <c r="B52" s="78"/>
      <c r="C52" s="29" t="s">
        <v>84</v>
      </c>
      <c r="D52" s="30">
        <v>249</v>
      </c>
      <c r="E52" s="31">
        <v>238</v>
      </c>
      <c r="F52" s="32">
        <v>26257.14056</v>
      </c>
      <c r="G52" s="30">
        <v>146</v>
      </c>
      <c r="H52" s="32">
        <v>21829.892829999997</v>
      </c>
      <c r="I52" s="30">
        <v>700</v>
      </c>
      <c r="J52" s="31">
        <v>387</v>
      </c>
      <c r="K52" s="32">
        <v>13075.50042</v>
      </c>
      <c r="L52" s="30">
        <v>361</v>
      </c>
      <c r="M52" s="32">
        <v>6807.8398099999995</v>
      </c>
      <c r="N52" s="33">
        <v>949</v>
      </c>
      <c r="O52" s="34">
        <v>625</v>
      </c>
      <c r="P52" s="35">
        <v>39332.640979999996</v>
      </c>
      <c r="Q52" s="33">
        <v>507</v>
      </c>
      <c r="R52" s="35">
        <v>28637.732640000002</v>
      </c>
      <c r="S52" s="30">
        <f t="shared" si="0"/>
        <v>105.45036369477911</v>
      </c>
      <c r="T52" s="31">
        <f t="shared" si="1"/>
        <v>18.679286314285715</v>
      </c>
      <c r="U52" s="32">
        <f t="shared" si="2"/>
        <v>41.446407776606954</v>
      </c>
    </row>
    <row r="53" spans="1:21" ht="15" customHeight="1" x14ac:dyDescent="0.2">
      <c r="A53" s="76"/>
      <c r="B53" s="79"/>
      <c r="C53" s="36" t="s">
        <v>8</v>
      </c>
      <c r="D53" s="37">
        <v>1224</v>
      </c>
      <c r="E53" s="38">
        <v>1898</v>
      </c>
      <c r="F53" s="39">
        <v>68429.889670000004</v>
      </c>
      <c r="G53" s="37">
        <v>468</v>
      </c>
      <c r="H53" s="39">
        <v>36266.989829999999</v>
      </c>
      <c r="I53" s="37">
        <v>1011</v>
      </c>
      <c r="J53" s="38">
        <v>698</v>
      </c>
      <c r="K53" s="39">
        <v>15327.23877</v>
      </c>
      <c r="L53" s="37">
        <v>450</v>
      </c>
      <c r="M53" s="39">
        <v>7377.9338600000001</v>
      </c>
      <c r="N53" s="37">
        <v>2235</v>
      </c>
      <c r="O53" s="38">
        <v>2596</v>
      </c>
      <c r="P53" s="39">
        <v>83757.12844</v>
      </c>
      <c r="Q53" s="37">
        <v>918</v>
      </c>
      <c r="R53" s="39">
        <v>43644.923689999996</v>
      </c>
      <c r="S53" s="37">
        <f t="shared" si="0"/>
        <v>55.906772606209152</v>
      </c>
      <c r="T53" s="38">
        <f t="shared" si="1"/>
        <v>15.160473560830861</v>
      </c>
      <c r="U53" s="39">
        <f t="shared" si="2"/>
        <v>37.47522525279642</v>
      </c>
    </row>
    <row r="54" spans="1:21" ht="15" customHeight="1" x14ac:dyDescent="0.2">
      <c r="A54" s="74" t="s">
        <v>41</v>
      </c>
      <c r="B54" s="77" t="s">
        <v>42</v>
      </c>
      <c r="C54" s="40" t="s">
        <v>80</v>
      </c>
      <c r="D54" s="41">
        <v>187</v>
      </c>
      <c r="E54" s="42">
        <v>337</v>
      </c>
      <c r="F54" s="43">
        <v>2828.6893700000001</v>
      </c>
      <c r="G54" s="41">
        <v>57</v>
      </c>
      <c r="H54" s="43">
        <v>1035.54053</v>
      </c>
      <c r="I54" s="41">
        <v>67</v>
      </c>
      <c r="J54" s="42">
        <v>51</v>
      </c>
      <c r="K54" s="43">
        <v>196.55170000000001</v>
      </c>
      <c r="L54" s="41">
        <v>27</v>
      </c>
      <c r="M54" s="43">
        <v>50.188569999999999</v>
      </c>
      <c r="N54" s="44">
        <v>254</v>
      </c>
      <c r="O54" s="45">
        <v>388</v>
      </c>
      <c r="P54" s="46">
        <v>3025.24107</v>
      </c>
      <c r="Q54" s="44">
        <v>84</v>
      </c>
      <c r="R54" s="46">
        <v>1085.7291</v>
      </c>
      <c r="S54" s="41">
        <f t="shared" si="0"/>
        <v>15.126681122994652</v>
      </c>
      <c r="T54" s="42">
        <f t="shared" si="1"/>
        <v>2.9336074626865671</v>
      </c>
      <c r="U54" s="43">
        <f t="shared" si="2"/>
        <v>11.910397913385827</v>
      </c>
    </row>
    <row r="55" spans="1:21" ht="15" customHeight="1" x14ac:dyDescent="0.2">
      <c r="A55" s="75"/>
      <c r="B55" s="78"/>
      <c r="C55" s="22" t="s">
        <v>81</v>
      </c>
      <c r="D55" s="23">
        <v>70</v>
      </c>
      <c r="E55" s="24">
        <v>88</v>
      </c>
      <c r="F55" s="25">
        <v>2072.4398999999999</v>
      </c>
      <c r="G55" s="23">
        <v>36</v>
      </c>
      <c r="H55" s="25">
        <v>808.28188</v>
      </c>
      <c r="I55" s="23">
        <v>21</v>
      </c>
      <c r="J55" s="24">
        <v>17</v>
      </c>
      <c r="K55" s="25">
        <v>170.31630999999999</v>
      </c>
      <c r="L55" s="23">
        <v>10</v>
      </c>
      <c r="M55" s="25">
        <v>9.40212</v>
      </c>
      <c r="N55" s="26">
        <v>91</v>
      </c>
      <c r="O55" s="27">
        <v>105</v>
      </c>
      <c r="P55" s="28">
        <v>2242.75621</v>
      </c>
      <c r="Q55" s="26">
        <v>46</v>
      </c>
      <c r="R55" s="28">
        <v>817.68399999999997</v>
      </c>
      <c r="S55" s="23">
        <f t="shared" si="0"/>
        <v>29.606284285714285</v>
      </c>
      <c r="T55" s="24">
        <f t="shared" si="1"/>
        <v>8.110300476190476</v>
      </c>
      <c r="U55" s="25">
        <f t="shared" si="2"/>
        <v>24.645672637362637</v>
      </c>
    </row>
    <row r="56" spans="1:21" ht="15" customHeight="1" x14ac:dyDescent="0.2">
      <c r="A56" s="75"/>
      <c r="B56" s="78"/>
      <c r="C56" s="22" t="s">
        <v>82</v>
      </c>
      <c r="D56" s="23">
        <v>317</v>
      </c>
      <c r="E56" s="24">
        <v>204</v>
      </c>
      <c r="F56" s="25">
        <v>13283.452810000001</v>
      </c>
      <c r="G56" s="23">
        <v>191</v>
      </c>
      <c r="H56" s="25">
        <v>7836.8966399999999</v>
      </c>
      <c r="I56" s="23">
        <v>67</v>
      </c>
      <c r="J56" s="24">
        <v>45</v>
      </c>
      <c r="K56" s="25">
        <v>261.88403</v>
      </c>
      <c r="L56" s="23">
        <v>30</v>
      </c>
      <c r="M56" s="25">
        <v>98.083629999999999</v>
      </c>
      <c r="N56" s="26">
        <v>384</v>
      </c>
      <c r="O56" s="27">
        <v>249</v>
      </c>
      <c r="P56" s="28">
        <v>13545.33684</v>
      </c>
      <c r="Q56" s="26">
        <v>221</v>
      </c>
      <c r="R56" s="28">
        <v>7934.9802699999991</v>
      </c>
      <c r="S56" s="23">
        <f t="shared" si="0"/>
        <v>41.903636624605682</v>
      </c>
      <c r="T56" s="24">
        <f t="shared" si="1"/>
        <v>3.9087168656716416</v>
      </c>
      <c r="U56" s="25">
        <f t="shared" si="2"/>
        <v>35.274314687500002</v>
      </c>
    </row>
    <row r="57" spans="1:21" ht="15" customHeight="1" x14ac:dyDescent="0.2">
      <c r="A57" s="75"/>
      <c r="B57" s="78"/>
      <c r="C57" s="22" t="s">
        <v>83</v>
      </c>
      <c r="D57" s="23">
        <v>315</v>
      </c>
      <c r="E57" s="24">
        <v>181</v>
      </c>
      <c r="F57" s="25">
        <v>19384.193609999998</v>
      </c>
      <c r="G57" s="23">
        <v>182</v>
      </c>
      <c r="H57" s="25">
        <v>13789.01892</v>
      </c>
      <c r="I57" s="23">
        <v>97</v>
      </c>
      <c r="J57" s="24">
        <v>69</v>
      </c>
      <c r="K57" s="25">
        <v>819.98987999999997</v>
      </c>
      <c r="L57" s="23">
        <v>46</v>
      </c>
      <c r="M57" s="25">
        <v>456.21728000000002</v>
      </c>
      <c r="N57" s="26">
        <v>412</v>
      </c>
      <c r="O57" s="27">
        <v>250</v>
      </c>
      <c r="P57" s="28">
        <v>20204.183489999999</v>
      </c>
      <c r="Q57" s="26">
        <v>228</v>
      </c>
      <c r="R57" s="28">
        <v>14245.236199999999</v>
      </c>
      <c r="S57" s="23">
        <f t="shared" si="0"/>
        <v>61.537122571428569</v>
      </c>
      <c r="T57" s="24">
        <f t="shared" si="1"/>
        <v>8.4535039175257722</v>
      </c>
      <c r="U57" s="25">
        <f t="shared" si="2"/>
        <v>49.039280315533979</v>
      </c>
    </row>
    <row r="58" spans="1:21" ht="15" customHeight="1" x14ac:dyDescent="0.2">
      <c r="A58" s="75"/>
      <c r="B58" s="78"/>
      <c r="C58" s="29" t="s">
        <v>84</v>
      </c>
      <c r="D58" s="30">
        <v>274</v>
      </c>
      <c r="E58" s="31">
        <v>122</v>
      </c>
      <c r="F58" s="32">
        <v>122399.91159999999</v>
      </c>
      <c r="G58" s="30">
        <v>188</v>
      </c>
      <c r="H58" s="32">
        <v>113284.28608000001</v>
      </c>
      <c r="I58" s="30">
        <v>869</v>
      </c>
      <c r="J58" s="31">
        <v>339</v>
      </c>
      <c r="K58" s="32">
        <v>18354.282890000002</v>
      </c>
      <c r="L58" s="30">
        <v>594</v>
      </c>
      <c r="M58" s="32">
        <v>12802.562910000001</v>
      </c>
      <c r="N58" s="33">
        <v>1143</v>
      </c>
      <c r="O58" s="34">
        <v>461</v>
      </c>
      <c r="P58" s="35">
        <v>140754.19449000002</v>
      </c>
      <c r="Q58" s="33">
        <v>782</v>
      </c>
      <c r="R58" s="35">
        <v>126086.84899</v>
      </c>
      <c r="S58" s="30">
        <f t="shared" si="0"/>
        <v>446.71500583941605</v>
      </c>
      <c r="T58" s="31">
        <f t="shared" si="1"/>
        <v>21.121154073647872</v>
      </c>
      <c r="U58" s="32">
        <f t="shared" si="2"/>
        <v>123.14452711286091</v>
      </c>
    </row>
    <row r="59" spans="1:21" ht="15" customHeight="1" x14ac:dyDescent="0.2">
      <c r="A59" s="76"/>
      <c r="B59" s="79"/>
      <c r="C59" s="36" t="s">
        <v>8</v>
      </c>
      <c r="D59" s="37">
        <v>1163</v>
      </c>
      <c r="E59" s="38">
        <v>932</v>
      </c>
      <c r="F59" s="39">
        <v>159968.68729</v>
      </c>
      <c r="G59" s="37">
        <v>654</v>
      </c>
      <c r="H59" s="39">
        <v>136754.02405000001</v>
      </c>
      <c r="I59" s="37">
        <v>1121</v>
      </c>
      <c r="J59" s="38">
        <v>521</v>
      </c>
      <c r="K59" s="39">
        <v>19803.024809999999</v>
      </c>
      <c r="L59" s="37">
        <v>707</v>
      </c>
      <c r="M59" s="39">
        <v>13416.45451</v>
      </c>
      <c r="N59" s="37">
        <v>2284</v>
      </c>
      <c r="O59" s="38">
        <v>1453</v>
      </c>
      <c r="P59" s="39">
        <v>179771.7121</v>
      </c>
      <c r="Q59" s="37">
        <v>1361</v>
      </c>
      <c r="R59" s="39">
        <v>150170.47855999999</v>
      </c>
      <c r="S59" s="37">
        <f t="shared" si="0"/>
        <v>137.54831237317282</v>
      </c>
      <c r="T59" s="38">
        <f t="shared" si="1"/>
        <v>17.665499384478142</v>
      </c>
      <c r="U59" s="39">
        <f t="shared" si="2"/>
        <v>78.709155910683009</v>
      </c>
    </row>
    <row r="60" spans="1:21" ht="15" customHeight="1" x14ac:dyDescent="0.2">
      <c r="A60" s="74" t="s">
        <v>43</v>
      </c>
      <c r="B60" s="77" t="s">
        <v>44</v>
      </c>
      <c r="C60" s="40" t="s">
        <v>80</v>
      </c>
      <c r="D60" s="41">
        <v>75</v>
      </c>
      <c r="E60" s="42">
        <v>111</v>
      </c>
      <c r="F60" s="43">
        <v>602.50678000000005</v>
      </c>
      <c r="G60" s="41">
        <v>20</v>
      </c>
      <c r="H60" s="43">
        <v>311.51855999999998</v>
      </c>
      <c r="I60" s="41">
        <v>50</v>
      </c>
      <c r="J60" s="42">
        <v>40</v>
      </c>
      <c r="K60" s="43">
        <v>114.04441</v>
      </c>
      <c r="L60" s="41">
        <v>18</v>
      </c>
      <c r="M60" s="43">
        <v>16.729310000000002</v>
      </c>
      <c r="N60" s="44">
        <v>125</v>
      </c>
      <c r="O60" s="45">
        <v>151</v>
      </c>
      <c r="P60" s="46">
        <v>716.55118999999991</v>
      </c>
      <c r="Q60" s="44">
        <v>38</v>
      </c>
      <c r="R60" s="46">
        <v>328.24786999999998</v>
      </c>
      <c r="S60" s="41">
        <f t="shared" si="0"/>
        <v>8.0334237333333345</v>
      </c>
      <c r="T60" s="42">
        <f t="shared" si="1"/>
        <v>2.2808882000000001</v>
      </c>
      <c r="U60" s="43">
        <f t="shared" si="2"/>
        <v>5.7324095199999991</v>
      </c>
    </row>
    <row r="61" spans="1:21" ht="15" customHeight="1" x14ac:dyDescent="0.2">
      <c r="A61" s="75"/>
      <c r="B61" s="78"/>
      <c r="C61" s="22" t="s">
        <v>81</v>
      </c>
      <c r="D61" s="23">
        <v>28</v>
      </c>
      <c r="E61" s="24">
        <v>49</v>
      </c>
      <c r="F61" s="25">
        <v>441.55655999999999</v>
      </c>
      <c r="G61" s="23">
        <v>11</v>
      </c>
      <c r="H61" s="25">
        <v>106.99616999999999</v>
      </c>
      <c r="I61" s="23">
        <v>22</v>
      </c>
      <c r="J61" s="24">
        <v>11</v>
      </c>
      <c r="K61" s="25">
        <v>150.11639000000002</v>
      </c>
      <c r="L61" s="23">
        <v>11</v>
      </c>
      <c r="M61" s="25">
        <v>73.725239999999999</v>
      </c>
      <c r="N61" s="26">
        <v>50</v>
      </c>
      <c r="O61" s="27">
        <v>60</v>
      </c>
      <c r="P61" s="28">
        <v>591.6729499999999</v>
      </c>
      <c r="Q61" s="26">
        <v>22</v>
      </c>
      <c r="R61" s="28">
        <v>180.72140999999999</v>
      </c>
      <c r="S61" s="23">
        <f t="shared" si="0"/>
        <v>15.769877142857142</v>
      </c>
      <c r="T61" s="24">
        <f t="shared" si="1"/>
        <v>6.8234722727272734</v>
      </c>
      <c r="U61" s="25">
        <f t="shared" si="2"/>
        <v>11.833458999999998</v>
      </c>
    </row>
    <row r="62" spans="1:21" ht="15" customHeight="1" x14ac:dyDescent="0.2">
      <c r="A62" s="75"/>
      <c r="B62" s="78"/>
      <c r="C62" s="22" t="s">
        <v>82</v>
      </c>
      <c r="D62" s="23">
        <v>125</v>
      </c>
      <c r="E62" s="24">
        <v>142</v>
      </c>
      <c r="F62" s="25">
        <v>2848.2239799999998</v>
      </c>
      <c r="G62" s="23">
        <v>65</v>
      </c>
      <c r="H62" s="25">
        <v>1406.33635</v>
      </c>
      <c r="I62" s="23">
        <v>45</v>
      </c>
      <c r="J62" s="24">
        <v>47</v>
      </c>
      <c r="K62" s="25">
        <v>226.59200000000001</v>
      </c>
      <c r="L62" s="23">
        <v>15</v>
      </c>
      <c r="M62" s="25">
        <v>26.475480000000001</v>
      </c>
      <c r="N62" s="26">
        <v>170</v>
      </c>
      <c r="O62" s="27">
        <v>189</v>
      </c>
      <c r="P62" s="28">
        <v>3074.8159799999999</v>
      </c>
      <c r="Q62" s="26">
        <v>80</v>
      </c>
      <c r="R62" s="28">
        <v>1432.8118300000001</v>
      </c>
      <c r="S62" s="23">
        <f t="shared" si="0"/>
        <v>22.785791839999998</v>
      </c>
      <c r="T62" s="24">
        <f t="shared" si="1"/>
        <v>5.0353777777777777</v>
      </c>
      <c r="U62" s="25">
        <f t="shared" si="2"/>
        <v>18.087152823529411</v>
      </c>
    </row>
    <row r="63" spans="1:21" ht="15" customHeight="1" x14ac:dyDescent="0.2">
      <c r="A63" s="75"/>
      <c r="B63" s="78"/>
      <c r="C63" s="22" t="s">
        <v>83</v>
      </c>
      <c r="D63" s="23">
        <v>125</v>
      </c>
      <c r="E63" s="24">
        <v>203</v>
      </c>
      <c r="F63" s="25">
        <v>5863.2643600000001</v>
      </c>
      <c r="G63" s="23">
        <v>66</v>
      </c>
      <c r="H63" s="25">
        <v>3040.65661</v>
      </c>
      <c r="I63" s="23">
        <v>55</v>
      </c>
      <c r="J63" s="24">
        <v>33</v>
      </c>
      <c r="K63" s="25">
        <v>421.34726000000001</v>
      </c>
      <c r="L63" s="23">
        <v>27</v>
      </c>
      <c r="M63" s="25">
        <v>258.24112000000002</v>
      </c>
      <c r="N63" s="26">
        <v>180</v>
      </c>
      <c r="O63" s="27">
        <v>236</v>
      </c>
      <c r="P63" s="28">
        <v>6284.6116199999997</v>
      </c>
      <c r="Q63" s="26">
        <v>93</v>
      </c>
      <c r="R63" s="28">
        <v>3298.8977300000001</v>
      </c>
      <c r="S63" s="23">
        <f t="shared" si="0"/>
        <v>46.906114880000004</v>
      </c>
      <c r="T63" s="24">
        <f t="shared" si="1"/>
        <v>7.6608592727272731</v>
      </c>
      <c r="U63" s="25">
        <f t="shared" si="2"/>
        <v>34.914508999999995</v>
      </c>
    </row>
    <row r="64" spans="1:21" ht="15" customHeight="1" x14ac:dyDescent="0.2">
      <c r="A64" s="75"/>
      <c r="B64" s="78"/>
      <c r="C64" s="29" t="s">
        <v>84</v>
      </c>
      <c r="D64" s="30">
        <v>74</v>
      </c>
      <c r="E64" s="31">
        <v>88</v>
      </c>
      <c r="F64" s="32">
        <v>4848.6339400000006</v>
      </c>
      <c r="G64" s="30">
        <v>46</v>
      </c>
      <c r="H64" s="32">
        <v>4278.9136200000003</v>
      </c>
      <c r="I64" s="30">
        <v>467</v>
      </c>
      <c r="J64" s="31">
        <v>193</v>
      </c>
      <c r="K64" s="32">
        <v>10182.340490000001</v>
      </c>
      <c r="L64" s="30">
        <v>295</v>
      </c>
      <c r="M64" s="32">
        <v>6606.2983099999992</v>
      </c>
      <c r="N64" s="33">
        <v>541</v>
      </c>
      <c r="O64" s="34">
        <v>281</v>
      </c>
      <c r="P64" s="35">
        <v>15030.97443</v>
      </c>
      <c r="Q64" s="33">
        <v>341</v>
      </c>
      <c r="R64" s="35">
        <v>10885.211929999999</v>
      </c>
      <c r="S64" s="30">
        <f t="shared" si="0"/>
        <v>65.52208027027028</v>
      </c>
      <c r="T64" s="31">
        <f t="shared" si="1"/>
        <v>21.803726959314776</v>
      </c>
      <c r="U64" s="32">
        <f t="shared" si="2"/>
        <v>27.783686561922366</v>
      </c>
    </row>
    <row r="65" spans="1:21" ht="15" customHeight="1" x14ac:dyDescent="0.2">
      <c r="A65" s="76"/>
      <c r="B65" s="79"/>
      <c r="C65" s="36" t="s">
        <v>8</v>
      </c>
      <c r="D65" s="37">
        <v>427</v>
      </c>
      <c r="E65" s="38">
        <v>593</v>
      </c>
      <c r="F65" s="39">
        <v>14604.185619999998</v>
      </c>
      <c r="G65" s="37">
        <v>208</v>
      </c>
      <c r="H65" s="39">
        <v>9144.4213099999997</v>
      </c>
      <c r="I65" s="37">
        <v>639</v>
      </c>
      <c r="J65" s="38">
        <v>324</v>
      </c>
      <c r="K65" s="39">
        <v>11094.440550000001</v>
      </c>
      <c r="L65" s="37">
        <v>366</v>
      </c>
      <c r="M65" s="39">
        <v>6981.4694600000003</v>
      </c>
      <c r="N65" s="37">
        <v>1066</v>
      </c>
      <c r="O65" s="38">
        <v>917</v>
      </c>
      <c r="P65" s="39">
        <v>25698.626170000003</v>
      </c>
      <c r="Q65" s="37">
        <v>574</v>
      </c>
      <c r="R65" s="39">
        <v>16125.89077</v>
      </c>
      <c r="S65" s="37">
        <f t="shared" si="0"/>
        <v>34.201839859484771</v>
      </c>
      <c r="T65" s="38">
        <f t="shared" si="1"/>
        <v>17.362191784037559</v>
      </c>
      <c r="U65" s="39">
        <f t="shared" si="2"/>
        <v>24.107529240150097</v>
      </c>
    </row>
    <row r="66" spans="1:21" ht="15" customHeight="1" x14ac:dyDescent="0.2">
      <c r="A66" s="74" t="s">
        <v>45</v>
      </c>
      <c r="B66" s="77" t="s">
        <v>46</v>
      </c>
      <c r="C66" s="40" t="s">
        <v>80</v>
      </c>
      <c r="D66" s="41">
        <v>200</v>
      </c>
      <c r="E66" s="42">
        <v>501</v>
      </c>
      <c r="F66" s="43">
        <v>2278.9290899999996</v>
      </c>
      <c r="G66" s="41">
        <v>57</v>
      </c>
      <c r="H66" s="43">
        <v>1123.3807199999999</v>
      </c>
      <c r="I66" s="41">
        <v>70</v>
      </c>
      <c r="J66" s="42">
        <v>122</v>
      </c>
      <c r="K66" s="43">
        <v>361.69263000000001</v>
      </c>
      <c r="L66" s="41">
        <v>30</v>
      </c>
      <c r="M66" s="43">
        <v>51.722000000000001</v>
      </c>
      <c r="N66" s="44">
        <v>270</v>
      </c>
      <c r="O66" s="45">
        <v>623</v>
      </c>
      <c r="P66" s="46">
        <v>2640.6217200000001</v>
      </c>
      <c r="Q66" s="44">
        <v>87</v>
      </c>
      <c r="R66" s="46">
        <v>1175.1027199999999</v>
      </c>
      <c r="S66" s="41">
        <f t="shared" si="0"/>
        <v>11.394645449999999</v>
      </c>
      <c r="T66" s="42">
        <f t="shared" si="1"/>
        <v>5.1670375714285717</v>
      </c>
      <c r="U66" s="43">
        <f t="shared" si="2"/>
        <v>9.7800804444444456</v>
      </c>
    </row>
    <row r="67" spans="1:21" ht="15" customHeight="1" x14ac:dyDescent="0.2">
      <c r="A67" s="75"/>
      <c r="B67" s="78"/>
      <c r="C67" s="22" t="s">
        <v>81</v>
      </c>
      <c r="D67" s="23">
        <v>76</v>
      </c>
      <c r="E67" s="24">
        <v>92</v>
      </c>
      <c r="F67" s="25">
        <v>802.45683999999994</v>
      </c>
      <c r="G67" s="23">
        <v>32</v>
      </c>
      <c r="H67" s="25">
        <v>496.79528000000005</v>
      </c>
      <c r="I67" s="23">
        <v>16</v>
      </c>
      <c r="J67" s="24">
        <v>28</v>
      </c>
      <c r="K67" s="25">
        <v>73.790469999999999</v>
      </c>
      <c r="L67" s="23">
        <v>7</v>
      </c>
      <c r="M67" s="25">
        <v>31.89377</v>
      </c>
      <c r="N67" s="26">
        <v>92</v>
      </c>
      <c r="O67" s="27">
        <v>120</v>
      </c>
      <c r="P67" s="28">
        <v>876.24731000000008</v>
      </c>
      <c r="Q67" s="26">
        <v>39</v>
      </c>
      <c r="R67" s="28">
        <v>528.68905000000007</v>
      </c>
      <c r="S67" s="23">
        <f t="shared" si="0"/>
        <v>10.558642631578946</v>
      </c>
      <c r="T67" s="24">
        <f t="shared" si="1"/>
        <v>4.6119043749999999</v>
      </c>
      <c r="U67" s="25">
        <f t="shared" si="2"/>
        <v>9.5244272826086966</v>
      </c>
    </row>
    <row r="68" spans="1:21" ht="15" customHeight="1" x14ac:dyDescent="0.2">
      <c r="A68" s="75"/>
      <c r="B68" s="78"/>
      <c r="C68" s="22" t="s">
        <v>82</v>
      </c>
      <c r="D68" s="23">
        <v>334</v>
      </c>
      <c r="E68" s="24">
        <v>355</v>
      </c>
      <c r="F68" s="25">
        <v>13744.283089999999</v>
      </c>
      <c r="G68" s="23">
        <v>172</v>
      </c>
      <c r="H68" s="25">
        <v>11618.29429</v>
      </c>
      <c r="I68" s="23">
        <v>67</v>
      </c>
      <c r="J68" s="24">
        <v>59</v>
      </c>
      <c r="K68" s="25">
        <v>499.48318999999998</v>
      </c>
      <c r="L68" s="23">
        <v>37</v>
      </c>
      <c r="M68" s="25">
        <v>234.57365999999999</v>
      </c>
      <c r="N68" s="26">
        <v>401</v>
      </c>
      <c r="O68" s="27">
        <v>414</v>
      </c>
      <c r="P68" s="28">
        <v>14243.76628</v>
      </c>
      <c r="Q68" s="26">
        <v>209</v>
      </c>
      <c r="R68" s="28">
        <v>11852.86795</v>
      </c>
      <c r="S68" s="23">
        <f t="shared" si="0"/>
        <v>41.150548173652695</v>
      </c>
      <c r="T68" s="24">
        <f t="shared" si="1"/>
        <v>7.4549729850746269</v>
      </c>
      <c r="U68" s="25">
        <f t="shared" si="2"/>
        <v>35.52061416458853</v>
      </c>
    </row>
    <row r="69" spans="1:21" ht="15" customHeight="1" x14ac:dyDescent="0.2">
      <c r="A69" s="75"/>
      <c r="B69" s="78"/>
      <c r="C69" s="22" t="s">
        <v>83</v>
      </c>
      <c r="D69" s="23">
        <v>309</v>
      </c>
      <c r="E69" s="24">
        <v>284</v>
      </c>
      <c r="F69" s="25">
        <v>4559.9335700000001</v>
      </c>
      <c r="G69" s="23">
        <v>164</v>
      </c>
      <c r="H69" s="25">
        <v>2392.49091</v>
      </c>
      <c r="I69" s="23">
        <v>90</v>
      </c>
      <c r="J69" s="24">
        <v>60</v>
      </c>
      <c r="K69" s="25">
        <v>1328.65644</v>
      </c>
      <c r="L69" s="23">
        <v>53</v>
      </c>
      <c r="M69" s="25">
        <v>558.51805000000002</v>
      </c>
      <c r="N69" s="26">
        <v>399</v>
      </c>
      <c r="O69" s="27">
        <v>344</v>
      </c>
      <c r="P69" s="28">
        <v>5888.5900099999999</v>
      </c>
      <c r="Q69" s="26">
        <v>217</v>
      </c>
      <c r="R69" s="28">
        <v>2951.0089600000001</v>
      </c>
      <c r="S69" s="23">
        <f t="shared" si="0"/>
        <v>14.757066569579289</v>
      </c>
      <c r="T69" s="24">
        <f t="shared" si="1"/>
        <v>14.762849333333333</v>
      </c>
      <c r="U69" s="25">
        <f t="shared" si="2"/>
        <v>14.758370952380952</v>
      </c>
    </row>
    <row r="70" spans="1:21" ht="15" customHeight="1" x14ac:dyDescent="0.2">
      <c r="A70" s="75"/>
      <c r="B70" s="78"/>
      <c r="C70" s="29" t="s">
        <v>84</v>
      </c>
      <c r="D70" s="30">
        <v>187</v>
      </c>
      <c r="E70" s="31">
        <v>122</v>
      </c>
      <c r="F70" s="32">
        <v>27028.86636</v>
      </c>
      <c r="G70" s="30">
        <v>116</v>
      </c>
      <c r="H70" s="32">
        <v>15625.744259999999</v>
      </c>
      <c r="I70" s="30">
        <v>991</v>
      </c>
      <c r="J70" s="31">
        <v>578</v>
      </c>
      <c r="K70" s="32">
        <v>20883.771410000001</v>
      </c>
      <c r="L70" s="30">
        <v>697</v>
      </c>
      <c r="M70" s="32">
        <v>14211.46624</v>
      </c>
      <c r="N70" s="33">
        <v>1178</v>
      </c>
      <c r="O70" s="34">
        <v>700</v>
      </c>
      <c r="P70" s="35">
        <v>47912.637770000001</v>
      </c>
      <c r="Q70" s="33">
        <v>813</v>
      </c>
      <c r="R70" s="35">
        <v>29837.210500000001</v>
      </c>
      <c r="S70" s="30">
        <f t="shared" si="0"/>
        <v>144.53939229946525</v>
      </c>
      <c r="T70" s="31">
        <f t="shared" si="1"/>
        <v>21.073432300706358</v>
      </c>
      <c r="U70" s="32">
        <f t="shared" si="2"/>
        <v>40.67286737691002</v>
      </c>
    </row>
    <row r="71" spans="1:21" ht="15" customHeight="1" x14ac:dyDescent="0.2">
      <c r="A71" s="76"/>
      <c r="B71" s="79"/>
      <c r="C71" s="36" t="s">
        <v>8</v>
      </c>
      <c r="D71" s="37">
        <v>1106</v>
      </c>
      <c r="E71" s="38">
        <v>1354</v>
      </c>
      <c r="F71" s="39">
        <v>48414.468950000002</v>
      </c>
      <c r="G71" s="37">
        <v>541</v>
      </c>
      <c r="H71" s="39">
        <v>31256.705460000001</v>
      </c>
      <c r="I71" s="37">
        <v>1234</v>
      </c>
      <c r="J71" s="38">
        <v>847</v>
      </c>
      <c r="K71" s="39">
        <v>23147.39414</v>
      </c>
      <c r="L71" s="37">
        <v>824</v>
      </c>
      <c r="M71" s="39">
        <v>15088.173720000001</v>
      </c>
      <c r="N71" s="37">
        <v>2340</v>
      </c>
      <c r="O71" s="38">
        <v>2201</v>
      </c>
      <c r="P71" s="39">
        <v>71561.863089999999</v>
      </c>
      <c r="Q71" s="37">
        <v>1365</v>
      </c>
      <c r="R71" s="39">
        <v>46344.879179999996</v>
      </c>
      <c r="S71" s="37">
        <f t="shared" ref="S71:S131" si="3">F71/D71</f>
        <v>43.774384222423151</v>
      </c>
      <c r="T71" s="38">
        <f t="shared" ref="T71:T131" si="4">K71/I71</f>
        <v>18.758017941653161</v>
      </c>
      <c r="U71" s="39">
        <f t="shared" ref="U71:U131" si="5">P71/N71</f>
        <v>30.581992773504272</v>
      </c>
    </row>
    <row r="72" spans="1:21" ht="15" customHeight="1" x14ac:dyDescent="0.2">
      <c r="A72" s="74" t="s">
        <v>47</v>
      </c>
      <c r="B72" s="77" t="s">
        <v>48</v>
      </c>
      <c r="C72" s="40" t="s">
        <v>80</v>
      </c>
      <c r="D72" s="41">
        <v>38</v>
      </c>
      <c r="E72" s="42">
        <v>52</v>
      </c>
      <c r="F72" s="43">
        <v>297.91771</v>
      </c>
      <c r="G72" s="41">
        <v>14</v>
      </c>
      <c r="H72" s="43">
        <v>78.509830000000008</v>
      </c>
      <c r="I72" s="41">
        <v>30</v>
      </c>
      <c r="J72" s="42">
        <v>19</v>
      </c>
      <c r="K72" s="43">
        <v>50.405290000000001</v>
      </c>
      <c r="L72" s="41">
        <v>11</v>
      </c>
      <c r="M72" s="43">
        <v>8.8712099999999996</v>
      </c>
      <c r="N72" s="44">
        <v>68</v>
      </c>
      <c r="O72" s="45">
        <v>71</v>
      </c>
      <c r="P72" s="46">
        <v>348.32299999999998</v>
      </c>
      <c r="Q72" s="44">
        <v>25</v>
      </c>
      <c r="R72" s="46">
        <v>87.381039999999999</v>
      </c>
      <c r="S72" s="41">
        <f t="shared" si="3"/>
        <v>7.8399397368421049</v>
      </c>
      <c r="T72" s="42">
        <f t="shared" si="4"/>
        <v>1.6801763333333333</v>
      </c>
      <c r="U72" s="43">
        <f t="shared" si="5"/>
        <v>5.1223970588235295</v>
      </c>
    </row>
    <row r="73" spans="1:21" ht="15" customHeight="1" x14ac:dyDescent="0.2">
      <c r="A73" s="75"/>
      <c r="B73" s="78"/>
      <c r="C73" s="22" t="s">
        <v>81</v>
      </c>
      <c r="D73" s="23">
        <v>12</v>
      </c>
      <c r="E73" s="24">
        <v>7</v>
      </c>
      <c r="F73" s="25">
        <v>40.044650000000004</v>
      </c>
      <c r="G73" s="23">
        <v>7</v>
      </c>
      <c r="H73" s="25">
        <v>17.376360000000002</v>
      </c>
      <c r="I73" s="23">
        <v>14</v>
      </c>
      <c r="J73" s="24">
        <v>10</v>
      </c>
      <c r="K73" s="25">
        <v>666.02431999999999</v>
      </c>
      <c r="L73" s="23">
        <v>4</v>
      </c>
      <c r="M73" s="25">
        <v>642.33341000000007</v>
      </c>
      <c r="N73" s="26">
        <v>26</v>
      </c>
      <c r="O73" s="27">
        <v>17</v>
      </c>
      <c r="P73" s="28">
        <v>706.06896999999992</v>
      </c>
      <c r="Q73" s="26">
        <v>11</v>
      </c>
      <c r="R73" s="28">
        <v>659.70977000000005</v>
      </c>
      <c r="S73" s="23">
        <f t="shared" si="3"/>
        <v>3.3370541666666669</v>
      </c>
      <c r="T73" s="24">
        <f t="shared" si="4"/>
        <v>47.573165714285715</v>
      </c>
      <c r="U73" s="25">
        <f t="shared" si="5"/>
        <v>27.156498846153845</v>
      </c>
    </row>
    <row r="74" spans="1:21" ht="15" customHeight="1" x14ac:dyDescent="0.2">
      <c r="A74" s="75"/>
      <c r="B74" s="78"/>
      <c r="C74" s="22" t="s">
        <v>82</v>
      </c>
      <c r="D74" s="23">
        <v>57</v>
      </c>
      <c r="E74" s="24">
        <v>62</v>
      </c>
      <c r="F74" s="25">
        <v>2049.6079399999999</v>
      </c>
      <c r="G74" s="23">
        <v>21</v>
      </c>
      <c r="H74" s="25">
        <v>319.16746999999998</v>
      </c>
      <c r="I74" s="23">
        <v>14</v>
      </c>
      <c r="J74" s="24">
        <v>10</v>
      </c>
      <c r="K74" s="25">
        <v>66.711079999999995</v>
      </c>
      <c r="L74" s="23">
        <v>4</v>
      </c>
      <c r="M74" s="25">
        <v>22.109749999999998</v>
      </c>
      <c r="N74" s="26">
        <v>71</v>
      </c>
      <c r="O74" s="27">
        <v>72</v>
      </c>
      <c r="P74" s="28">
        <v>2116.3190199999999</v>
      </c>
      <c r="Q74" s="26">
        <v>25</v>
      </c>
      <c r="R74" s="28">
        <v>341.27722</v>
      </c>
      <c r="S74" s="23">
        <f t="shared" si="3"/>
        <v>35.958034035087714</v>
      </c>
      <c r="T74" s="24">
        <f t="shared" si="4"/>
        <v>4.7650771428571428</v>
      </c>
      <c r="U74" s="25">
        <f t="shared" si="5"/>
        <v>29.807310140845068</v>
      </c>
    </row>
    <row r="75" spans="1:21" ht="15" customHeight="1" x14ac:dyDescent="0.2">
      <c r="A75" s="75"/>
      <c r="B75" s="78"/>
      <c r="C75" s="22" t="s">
        <v>83</v>
      </c>
      <c r="D75" s="23">
        <v>39</v>
      </c>
      <c r="E75" s="24">
        <v>18</v>
      </c>
      <c r="F75" s="25">
        <v>401.02021000000002</v>
      </c>
      <c r="G75" s="23">
        <v>25</v>
      </c>
      <c r="H75" s="25">
        <v>238.79868999999999</v>
      </c>
      <c r="I75" s="23">
        <v>25</v>
      </c>
      <c r="J75" s="24">
        <v>13</v>
      </c>
      <c r="K75" s="25">
        <v>111.50732000000001</v>
      </c>
      <c r="L75" s="23">
        <v>12</v>
      </c>
      <c r="M75" s="25">
        <v>57.876910000000002</v>
      </c>
      <c r="N75" s="26">
        <v>64</v>
      </c>
      <c r="O75" s="27">
        <v>31</v>
      </c>
      <c r="P75" s="28">
        <v>512.52753000000007</v>
      </c>
      <c r="Q75" s="26">
        <v>37</v>
      </c>
      <c r="R75" s="28">
        <v>296.67559999999997</v>
      </c>
      <c r="S75" s="23">
        <f t="shared" si="3"/>
        <v>10.282569487179488</v>
      </c>
      <c r="T75" s="24">
        <f t="shared" si="4"/>
        <v>4.4602928000000004</v>
      </c>
      <c r="U75" s="25">
        <f t="shared" si="5"/>
        <v>8.0082426562500011</v>
      </c>
    </row>
    <row r="76" spans="1:21" ht="15" customHeight="1" x14ac:dyDescent="0.2">
      <c r="A76" s="75"/>
      <c r="B76" s="78"/>
      <c r="C76" s="29" t="s">
        <v>84</v>
      </c>
      <c r="D76" s="30">
        <v>38</v>
      </c>
      <c r="E76" s="31">
        <v>21</v>
      </c>
      <c r="F76" s="32">
        <v>2286.0591600000002</v>
      </c>
      <c r="G76" s="30">
        <v>21</v>
      </c>
      <c r="H76" s="32">
        <v>1174.53873</v>
      </c>
      <c r="I76" s="30">
        <v>99</v>
      </c>
      <c r="J76" s="31">
        <v>39</v>
      </c>
      <c r="K76" s="32">
        <v>2632.1370400000001</v>
      </c>
      <c r="L76" s="30">
        <v>61</v>
      </c>
      <c r="M76" s="32">
        <v>1954.96693</v>
      </c>
      <c r="N76" s="33">
        <v>137</v>
      </c>
      <c r="O76" s="34">
        <v>60</v>
      </c>
      <c r="P76" s="35">
        <v>4918.1962000000003</v>
      </c>
      <c r="Q76" s="33">
        <v>82</v>
      </c>
      <c r="R76" s="35">
        <v>3129.5056600000003</v>
      </c>
      <c r="S76" s="30">
        <f t="shared" si="3"/>
        <v>60.159451578947376</v>
      </c>
      <c r="T76" s="31">
        <f t="shared" si="4"/>
        <v>26.587242828282829</v>
      </c>
      <c r="U76" s="32">
        <f t="shared" si="5"/>
        <v>35.899242335766424</v>
      </c>
    </row>
    <row r="77" spans="1:21" ht="15" customHeight="1" x14ac:dyDescent="0.2">
      <c r="A77" s="76"/>
      <c r="B77" s="79"/>
      <c r="C77" s="36" t="s">
        <v>8</v>
      </c>
      <c r="D77" s="37">
        <v>184</v>
      </c>
      <c r="E77" s="38">
        <v>160</v>
      </c>
      <c r="F77" s="39">
        <v>5074.6496699999998</v>
      </c>
      <c r="G77" s="37">
        <v>88</v>
      </c>
      <c r="H77" s="39">
        <v>1828.3910800000001</v>
      </c>
      <c r="I77" s="37">
        <v>182</v>
      </c>
      <c r="J77" s="38">
        <v>91</v>
      </c>
      <c r="K77" s="39">
        <v>3526.78505</v>
      </c>
      <c r="L77" s="37">
        <v>92</v>
      </c>
      <c r="M77" s="39">
        <v>2686.1582100000001</v>
      </c>
      <c r="N77" s="37">
        <v>366</v>
      </c>
      <c r="O77" s="38">
        <v>251</v>
      </c>
      <c r="P77" s="39">
        <v>8601.4347200000011</v>
      </c>
      <c r="Q77" s="37">
        <v>180</v>
      </c>
      <c r="R77" s="39">
        <v>4514.5492899999999</v>
      </c>
      <c r="S77" s="37">
        <f t="shared" si="3"/>
        <v>27.57961777173913</v>
      </c>
      <c r="T77" s="38">
        <f t="shared" si="4"/>
        <v>19.377939835164835</v>
      </c>
      <c r="U77" s="39">
        <f t="shared" si="5"/>
        <v>23.501187759562846</v>
      </c>
    </row>
    <row r="78" spans="1:21" ht="15" customHeight="1" x14ac:dyDescent="0.2">
      <c r="A78" s="74" t="s">
        <v>49</v>
      </c>
      <c r="B78" s="77" t="s">
        <v>50</v>
      </c>
      <c r="C78" s="40" t="s">
        <v>80</v>
      </c>
      <c r="D78" s="41">
        <v>6</v>
      </c>
      <c r="E78" s="42">
        <v>6</v>
      </c>
      <c r="F78" s="43">
        <v>16.66628</v>
      </c>
      <c r="G78" s="41">
        <v>1</v>
      </c>
      <c r="H78" s="43">
        <v>4.2202099999999998</v>
      </c>
      <c r="I78" s="41">
        <v>5</v>
      </c>
      <c r="J78" s="42">
        <v>3</v>
      </c>
      <c r="K78" s="43">
        <v>5.0167900000000003</v>
      </c>
      <c r="L78" s="41">
        <v>3</v>
      </c>
      <c r="M78" s="43">
        <v>2.41981</v>
      </c>
      <c r="N78" s="44">
        <v>11</v>
      </c>
      <c r="O78" s="45">
        <v>9</v>
      </c>
      <c r="P78" s="46">
        <v>21.683070000000001</v>
      </c>
      <c r="Q78" s="44">
        <v>4</v>
      </c>
      <c r="R78" s="46">
        <v>6.6400200000000007</v>
      </c>
      <c r="S78" s="41">
        <f t="shared" si="3"/>
        <v>2.7777133333333333</v>
      </c>
      <c r="T78" s="42">
        <f t="shared" si="4"/>
        <v>1.003358</v>
      </c>
      <c r="U78" s="43">
        <f t="shared" si="5"/>
        <v>1.9711881818181818</v>
      </c>
    </row>
    <row r="79" spans="1:21" ht="15" customHeight="1" x14ac:dyDescent="0.2">
      <c r="A79" s="75"/>
      <c r="B79" s="78"/>
      <c r="C79" s="22" t="s">
        <v>81</v>
      </c>
      <c r="D79" s="23">
        <v>3</v>
      </c>
      <c r="E79" s="24">
        <v>2</v>
      </c>
      <c r="F79" s="25">
        <v>6.9077000000000002</v>
      </c>
      <c r="G79" s="23">
        <v>1</v>
      </c>
      <c r="H79" s="25">
        <v>2.5439699999999998</v>
      </c>
      <c r="I79" s="23">
        <v>0</v>
      </c>
      <c r="J79" s="24">
        <v>0</v>
      </c>
      <c r="K79" s="25">
        <v>0</v>
      </c>
      <c r="L79" s="23">
        <v>0</v>
      </c>
      <c r="M79" s="25">
        <v>0</v>
      </c>
      <c r="N79" s="26">
        <v>3</v>
      </c>
      <c r="O79" s="27">
        <v>2</v>
      </c>
      <c r="P79" s="28">
        <v>6.9077000000000002</v>
      </c>
      <c r="Q79" s="26">
        <v>1</v>
      </c>
      <c r="R79" s="28">
        <v>2.5439699999999998</v>
      </c>
      <c r="S79" s="23">
        <f t="shared" si="3"/>
        <v>2.3025666666666669</v>
      </c>
      <c r="T79" s="24"/>
      <c r="U79" s="25">
        <f t="shared" si="5"/>
        <v>2.3025666666666669</v>
      </c>
    </row>
    <row r="80" spans="1:21" ht="15" customHeight="1" x14ac:dyDescent="0.2">
      <c r="A80" s="75"/>
      <c r="B80" s="78"/>
      <c r="C80" s="22" t="s">
        <v>82</v>
      </c>
      <c r="D80" s="23">
        <v>8</v>
      </c>
      <c r="E80" s="24">
        <v>4</v>
      </c>
      <c r="F80" s="25">
        <v>5182.5267400000002</v>
      </c>
      <c r="G80" s="23">
        <v>5</v>
      </c>
      <c r="H80" s="25">
        <v>5169.6318200000005</v>
      </c>
      <c r="I80" s="23">
        <v>4</v>
      </c>
      <c r="J80" s="24">
        <v>1</v>
      </c>
      <c r="K80" s="25">
        <v>18.488049999999998</v>
      </c>
      <c r="L80" s="23">
        <v>3</v>
      </c>
      <c r="M80" s="25">
        <v>17.646909999999998</v>
      </c>
      <c r="N80" s="26">
        <v>12</v>
      </c>
      <c r="O80" s="27">
        <v>5</v>
      </c>
      <c r="P80" s="28">
        <v>5201.0147900000002</v>
      </c>
      <c r="Q80" s="26">
        <v>8</v>
      </c>
      <c r="R80" s="28">
        <v>5187.27873</v>
      </c>
      <c r="S80" s="23">
        <f t="shared" si="3"/>
        <v>647.81584250000003</v>
      </c>
      <c r="T80" s="24">
        <f t="shared" si="4"/>
        <v>4.6220124999999994</v>
      </c>
      <c r="U80" s="25">
        <f t="shared" si="5"/>
        <v>433.4178991666667</v>
      </c>
    </row>
    <row r="81" spans="1:21" ht="15" customHeight="1" x14ac:dyDescent="0.2">
      <c r="A81" s="75"/>
      <c r="B81" s="78"/>
      <c r="C81" s="22" t="s">
        <v>83</v>
      </c>
      <c r="D81" s="23">
        <v>2</v>
      </c>
      <c r="E81" s="24">
        <v>0</v>
      </c>
      <c r="F81" s="25">
        <v>26.835799999999999</v>
      </c>
      <c r="G81" s="23">
        <v>2</v>
      </c>
      <c r="H81" s="25">
        <v>26.835799999999999</v>
      </c>
      <c r="I81" s="23">
        <v>2</v>
      </c>
      <c r="J81" s="24">
        <v>1</v>
      </c>
      <c r="K81" s="25">
        <v>15.599219999999999</v>
      </c>
      <c r="L81" s="23">
        <v>1</v>
      </c>
      <c r="M81" s="25">
        <v>2.2021599999999997</v>
      </c>
      <c r="N81" s="26">
        <v>4</v>
      </c>
      <c r="O81" s="27">
        <v>1</v>
      </c>
      <c r="P81" s="28">
        <v>42.435019999999994</v>
      </c>
      <c r="Q81" s="26">
        <v>3</v>
      </c>
      <c r="R81" s="28">
        <v>29.037959999999998</v>
      </c>
      <c r="S81" s="23">
        <f t="shared" si="3"/>
        <v>13.417899999999999</v>
      </c>
      <c r="T81" s="24">
        <f t="shared" si="4"/>
        <v>7.7996099999999995</v>
      </c>
      <c r="U81" s="25">
        <f t="shared" si="5"/>
        <v>10.608754999999999</v>
      </c>
    </row>
    <row r="82" spans="1:21" ht="15" customHeight="1" x14ac:dyDescent="0.2">
      <c r="A82" s="75"/>
      <c r="B82" s="78"/>
      <c r="C82" s="29" t="s">
        <v>84</v>
      </c>
      <c r="D82" s="30">
        <v>5</v>
      </c>
      <c r="E82" s="31">
        <v>1</v>
      </c>
      <c r="F82" s="32">
        <v>146.44737000000001</v>
      </c>
      <c r="G82" s="30">
        <v>4</v>
      </c>
      <c r="H82" s="32">
        <v>137.21409</v>
      </c>
      <c r="I82" s="30">
        <v>21</v>
      </c>
      <c r="J82" s="31">
        <v>4</v>
      </c>
      <c r="K82" s="32">
        <v>381.24584000000004</v>
      </c>
      <c r="L82" s="30">
        <v>17</v>
      </c>
      <c r="M82" s="32">
        <v>350.49653000000001</v>
      </c>
      <c r="N82" s="33">
        <v>26</v>
      </c>
      <c r="O82" s="34">
        <v>5</v>
      </c>
      <c r="P82" s="35">
        <v>527.69320999999991</v>
      </c>
      <c r="Q82" s="33">
        <v>21</v>
      </c>
      <c r="R82" s="35">
        <v>487.71062000000001</v>
      </c>
      <c r="S82" s="30">
        <f t="shared" si="3"/>
        <v>29.289474000000002</v>
      </c>
      <c r="T82" s="31">
        <f t="shared" si="4"/>
        <v>18.154563809523811</v>
      </c>
      <c r="U82" s="32">
        <f t="shared" si="5"/>
        <v>20.295892692307689</v>
      </c>
    </row>
    <row r="83" spans="1:21" ht="15" customHeight="1" x14ac:dyDescent="0.2">
      <c r="A83" s="76"/>
      <c r="B83" s="79"/>
      <c r="C83" s="36" t="s">
        <v>8</v>
      </c>
      <c r="D83" s="37">
        <v>24</v>
      </c>
      <c r="E83" s="38">
        <v>13</v>
      </c>
      <c r="F83" s="39">
        <v>5379.3838900000001</v>
      </c>
      <c r="G83" s="37">
        <v>13</v>
      </c>
      <c r="H83" s="39">
        <v>5340.44589</v>
      </c>
      <c r="I83" s="37">
        <v>32</v>
      </c>
      <c r="J83" s="38">
        <v>9</v>
      </c>
      <c r="K83" s="39">
        <v>420.34990000000005</v>
      </c>
      <c r="L83" s="37">
        <v>24</v>
      </c>
      <c r="M83" s="39">
        <v>372.76540999999997</v>
      </c>
      <c r="N83" s="37">
        <v>56</v>
      </c>
      <c r="O83" s="38">
        <v>22</v>
      </c>
      <c r="P83" s="39">
        <v>5799.7337900000002</v>
      </c>
      <c r="Q83" s="37">
        <v>37</v>
      </c>
      <c r="R83" s="39">
        <v>5713.2112999999999</v>
      </c>
      <c r="S83" s="37">
        <f t="shared" si="3"/>
        <v>224.14099541666667</v>
      </c>
      <c r="T83" s="38">
        <f t="shared" si="4"/>
        <v>13.135934375000001</v>
      </c>
      <c r="U83" s="39">
        <f t="shared" si="5"/>
        <v>103.56667482142858</v>
      </c>
    </row>
    <row r="84" spans="1:21" ht="15" customHeight="1" x14ac:dyDescent="0.2">
      <c r="A84" s="74" t="s">
        <v>51</v>
      </c>
      <c r="B84" s="77" t="s">
        <v>52</v>
      </c>
      <c r="C84" s="40" t="s">
        <v>80</v>
      </c>
      <c r="D84" s="41">
        <v>27</v>
      </c>
      <c r="E84" s="42">
        <v>16</v>
      </c>
      <c r="F84" s="43">
        <v>107.48824999999999</v>
      </c>
      <c r="G84" s="41">
        <v>14</v>
      </c>
      <c r="H84" s="43">
        <v>41.271389999999997</v>
      </c>
      <c r="I84" s="41">
        <v>8</v>
      </c>
      <c r="J84" s="42">
        <v>5</v>
      </c>
      <c r="K84" s="43">
        <v>15.803240000000001</v>
      </c>
      <c r="L84" s="41">
        <v>3</v>
      </c>
      <c r="M84" s="43">
        <v>9.0991599999999995</v>
      </c>
      <c r="N84" s="44">
        <v>35</v>
      </c>
      <c r="O84" s="45">
        <v>21</v>
      </c>
      <c r="P84" s="46">
        <v>123.29149000000001</v>
      </c>
      <c r="Q84" s="44">
        <v>17</v>
      </c>
      <c r="R84" s="46">
        <v>50.370550000000001</v>
      </c>
      <c r="S84" s="41">
        <f t="shared" si="3"/>
        <v>3.981046296296296</v>
      </c>
      <c r="T84" s="42">
        <f t="shared" si="4"/>
        <v>1.9754050000000001</v>
      </c>
      <c r="U84" s="43">
        <f t="shared" si="5"/>
        <v>3.5226140000000004</v>
      </c>
    </row>
    <row r="85" spans="1:21" ht="15" customHeight="1" x14ac:dyDescent="0.2">
      <c r="A85" s="75"/>
      <c r="B85" s="78"/>
      <c r="C85" s="22" t="s">
        <v>81</v>
      </c>
      <c r="D85" s="23">
        <v>14</v>
      </c>
      <c r="E85" s="24">
        <v>10</v>
      </c>
      <c r="F85" s="25">
        <v>485.94718999999998</v>
      </c>
      <c r="G85" s="23">
        <v>7</v>
      </c>
      <c r="H85" s="25">
        <v>89.651399999999995</v>
      </c>
      <c r="I85" s="23">
        <v>1</v>
      </c>
      <c r="J85" s="24">
        <v>1</v>
      </c>
      <c r="K85" s="25">
        <v>1.9888399999999999</v>
      </c>
      <c r="L85" s="23">
        <v>0</v>
      </c>
      <c r="M85" s="25">
        <v>0</v>
      </c>
      <c r="N85" s="26">
        <v>15</v>
      </c>
      <c r="O85" s="27">
        <v>11</v>
      </c>
      <c r="P85" s="28">
        <v>487.93603000000002</v>
      </c>
      <c r="Q85" s="26">
        <v>7</v>
      </c>
      <c r="R85" s="28">
        <v>89.651399999999995</v>
      </c>
      <c r="S85" s="23">
        <f t="shared" si="3"/>
        <v>34.710513571428571</v>
      </c>
      <c r="T85" s="24">
        <f t="shared" si="4"/>
        <v>1.9888399999999999</v>
      </c>
      <c r="U85" s="25">
        <f t="shared" si="5"/>
        <v>32.529068666666667</v>
      </c>
    </row>
    <row r="86" spans="1:21" ht="15" customHeight="1" x14ac:dyDescent="0.2">
      <c r="A86" s="75"/>
      <c r="B86" s="78"/>
      <c r="C86" s="22" t="s">
        <v>82</v>
      </c>
      <c r="D86" s="23">
        <v>46</v>
      </c>
      <c r="E86" s="24">
        <v>30</v>
      </c>
      <c r="F86" s="25">
        <v>1684.9927600000001</v>
      </c>
      <c r="G86" s="23">
        <v>29</v>
      </c>
      <c r="H86" s="25">
        <v>1087.04441</v>
      </c>
      <c r="I86" s="23">
        <v>2</v>
      </c>
      <c r="J86" s="24">
        <v>1</v>
      </c>
      <c r="K86" s="25">
        <v>38.506500000000003</v>
      </c>
      <c r="L86" s="23">
        <v>1</v>
      </c>
      <c r="M86" s="25">
        <v>10.52976</v>
      </c>
      <c r="N86" s="26">
        <v>48</v>
      </c>
      <c r="O86" s="27">
        <v>31</v>
      </c>
      <c r="P86" s="28">
        <v>1723.49926</v>
      </c>
      <c r="Q86" s="26">
        <v>30</v>
      </c>
      <c r="R86" s="28">
        <v>1097.5741699999999</v>
      </c>
      <c r="S86" s="23">
        <f t="shared" si="3"/>
        <v>36.630277391304347</v>
      </c>
      <c r="T86" s="24">
        <f t="shared" si="4"/>
        <v>19.253250000000001</v>
      </c>
      <c r="U86" s="25">
        <f t="shared" si="5"/>
        <v>35.906234583333337</v>
      </c>
    </row>
    <row r="87" spans="1:21" ht="15" customHeight="1" x14ac:dyDescent="0.2">
      <c r="A87" s="75"/>
      <c r="B87" s="78"/>
      <c r="C87" s="22" t="s">
        <v>83</v>
      </c>
      <c r="D87" s="23">
        <v>30</v>
      </c>
      <c r="E87" s="24">
        <v>23</v>
      </c>
      <c r="F87" s="25">
        <v>19661.275289999998</v>
      </c>
      <c r="G87" s="23">
        <v>20</v>
      </c>
      <c r="H87" s="25">
        <v>14223.76657</v>
      </c>
      <c r="I87" s="23">
        <v>5</v>
      </c>
      <c r="J87" s="24">
        <v>3</v>
      </c>
      <c r="K87" s="25">
        <v>201.44775000000001</v>
      </c>
      <c r="L87" s="23">
        <v>2</v>
      </c>
      <c r="M87" s="25">
        <v>1.2865799999999998</v>
      </c>
      <c r="N87" s="26">
        <v>35</v>
      </c>
      <c r="O87" s="27">
        <v>26</v>
      </c>
      <c r="P87" s="28">
        <v>19862.723040000001</v>
      </c>
      <c r="Q87" s="26">
        <v>22</v>
      </c>
      <c r="R87" s="28">
        <v>14225.05315</v>
      </c>
      <c r="S87" s="23">
        <f t="shared" si="3"/>
        <v>655.37584299999992</v>
      </c>
      <c r="T87" s="24">
        <f t="shared" si="4"/>
        <v>40.289550000000006</v>
      </c>
      <c r="U87" s="25">
        <f t="shared" si="5"/>
        <v>567.50637257142864</v>
      </c>
    </row>
    <row r="88" spans="1:21" ht="15" customHeight="1" x14ac:dyDescent="0.2">
      <c r="A88" s="75"/>
      <c r="B88" s="78"/>
      <c r="C88" s="29" t="s">
        <v>84</v>
      </c>
      <c r="D88" s="30">
        <v>30</v>
      </c>
      <c r="E88" s="31">
        <v>5</v>
      </c>
      <c r="F88" s="32">
        <v>2199.14797</v>
      </c>
      <c r="G88" s="30">
        <v>26</v>
      </c>
      <c r="H88" s="32">
        <v>2108.5701099999997</v>
      </c>
      <c r="I88" s="30">
        <v>45</v>
      </c>
      <c r="J88" s="31">
        <v>21</v>
      </c>
      <c r="K88" s="32">
        <v>1090.94802</v>
      </c>
      <c r="L88" s="30">
        <v>28</v>
      </c>
      <c r="M88" s="32">
        <v>448.82324</v>
      </c>
      <c r="N88" s="33">
        <v>75</v>
      </c>
      <c r="O88" s="34">
        <v>26</v>
      </c>
      <c r="P88" s="35">
        <v>3290.0959900000003</v>
      </c>
      <c r="Q88" s="26">
        <v>54</v>
      </c>
      <c r="R88" s="28">
        <v>2557.3933500000003</v>
      </c>
      <c r="S88" s="30">
        <f t="shared" si="3"/>
        <v>73.304932333333326</v>
      </c>
      <c r="T88" s="31">
        <f t="shared" si="4"/>
        <v>24.243289333333333</v>
      </c>
      <c r="U88" s="32">
        <f t="shared" si="5"/>
        <v>43.867946533333338</v>
      </c>
    </row>
    <row r="89" spans="1:21" ht="15" customHeight="1" x14ac:dyDescent="0.2">
      <c r="A89" s="76"/>
      <c r="B89" s="79"/>
      <c r="C89" s="36" t="s">
        <v>8</v>
      </c>
      <c r="D89" s="37">
        <v>147</v>
      </c>
      <c r="E89" s="38">
        <v>84</v>
      </c>
      <c r="F89" s="39">
        <v>24138.851460000002</v>
      </c>
      <c r="G89" s="37">
        <v>96</v>
      </c>
      <c r="H89" s="39">
        <v>17550.303879999999</v>
      </c>
      <c r="I89" s="37">
        <v>61</v>
      </c>
      <c r="J89" s="38">
        <v>31</v>
      </c>
      <c r="K89" s="39">
        <v>1348.69435</v>
      </c>
      <c r="L89" s="37">
        <v>34</v>
      </c>
      <c r="M89" s="39">
        <v>469.73874000000001</v>
      </c>
      <c r="N89" s="37">
        <v>208</v>
      </c>
      <c r="O89" s="38">
        <v>115</v>
      </c>
      <c r="P89" s="39">
        <v>25487.54581</v>
      </c>
      <c r="Q89" s="37">
        <v>130</v>
      </c>
      <c r="R89" s="39">
        <v>18020.04262</v>
      </c>
      <c r="S89" s="37">
        <f t="shared" si="3"/>
        <v>164.20987387755102</v>
      </c>
      <c r="T89" s="38">
        <f t="shared" si="4"/>
        <v>22.10974344262295</v>
      </c>
      <c r="U89" s="39">
        <f t="shared" si="5"/>
        <v>122.5362779326923</v>
      </c>
    </row>
    <row r="90" spans="1:21" ht="15" customHeight="1" x14ac:dyDescent="0.2">
      <c r="A90" s="74" t="s">
        <v>53</v>
      </c>
      <c r="B90" s="77" t="s">
        <v>54</v>
      </c>
      <c r="C90" s="40" t="s">
        <v>80</v>
      </c>
      <c r="D90" s="41">
        <v>106</v>
      </c>
      <c r="E90" s="42">
        <v>152</v>
      </c>
      <c r="F90" s="43">
        <v>756.26502000000005</v>
      </c>
      <c r="G90" s="41">
        <v>29</v>
      </c>
      <c r="H90" s="43">
        <v>159.13297</v>
      </c>
      <c r="I90" s="41">
        <v>80</v>
      </c>
      <c r="J90" s="42">
        <v>62</v>
      </c>
      <c r="K90" s="43">
        <v>258.03523000000001</v>
      </c>
      <c r="L90" s="41">
        <v>20</v>
      </c>
      <c r="M90" s="43">
        <v>33.86495</v>
      </c>
      <c r="N90" s="44">
        <v>186</v>
      </c>
      <c r="O90" s="45">
        <v>214</v>
      </c>
      <c r="P90" s="46">
        <v>1014.30025</v>
      </c>
      <c r="Q90" s="44">
        <v>49</v>
      </c>
      <c r="R90" s="46">
        <v>192.99792000000002</v>
      </c>
      <c r="S90" s="41">
        <f t="shared" si="3"/>
        <v>7.1345756603773589</v>
      </c>
      <c r="T90" s="42">
        <f t="shared" si="4"/>
        <v>3.2254403750000002</v>
      </c>
      <c r="U90" s="43">
        <f t="shared" si="5"/>
        <v>5.4532271505376348</v>
      </c>
    </row>
    <row r="91" spans="1:21" ht="15" customHeight="1" x14ac:dyDescent="0.2">
      <c r="A91" s="75"/>
      <c r="B91" s="78"/>
      <c r="C91" s="22" t="s">
        <v>81</v>
      </c>
      <c r="D91" s="23">
        <v>42</v>
      </c>
      <c r="E91" s="24">
        <v>58</v>
      </c>
      <c r="F91" s="25">
        <v>282.63114000000002</v>
      </c>
      <c r="G91" s="23">
        <v>12</v>
      </c>
      <c r="H91" s="25">
        <v>102.10495</v>
      </c>
      <c r="I91" s="23">
        <v>21</v>
      </c>
      <c r="J91" s="24">
        <v>14</v>
      </c>
      <c r="K91" s="25">
        <v>97.056509999999989</v>
      </c>
      <c r="L91" s="23">
        <v>7</v>
      </c>
      <c r="M91" s="25">
        <v>33.00761</v>
      </c>
      <c r="N91" s="26">
        <v>63</v>
      </c>
      <c r="O91" s="27">
        <v>72</v>
      </c>
      <c r="P91" s="28">
        <v>379.68765000000002</v>
      </c>
      <c r="Q91" s="26">
        <v>19</v>
      </c>
      <c r="R91" s="28">
        <v>135.11256</v>
      </c>
      <c r="S91" s="23">
        <f t="shared" si="3"/>
        <v>6.7293128571428573</v>
      </c>
      <c r="T91" s="24">
        <f t="shared" si="4"/>
        <v>4.6217385714285708</v>
      </c>
      <c r="U91" s="25">
        <f t="shared" si="5"/>
        <v>6.0267880952380954</v>
      </c>
    </row>
    <row r="92" spans="1:21" ht="15" customHeight="1" x14ac:dyDescent="0.2">
      <c r="A92" s="75"/>
      <c r="B92" s="78"/>
      <c r="C92" s="22" t="s">
        <v>82</v>
      </c>
      <c r="D92" s="23">
        <v>142</v>
      </c>
      <c r="E92" s="24">
        <v>85</v>
      </c>
      <c r="F92" s="25">
        <v>5436.3273099999997</v>
      </c>
      <c r="G92" s="23">
        <v>80</v>
      </c>
      <c r="H92" s="25">
        <v>3179.4054100000003</v>
      </c>
      <c r="I92" s="23">
        <v>53</v>
      </c>
      <c r="J92" s="24">
        <v>36</v>
      </c>
      <c r="K92" s="25">
        <v>405.42053000000004</v>
      </c>
      <c r="L92" s="23">
        <v>23</v>
      </c>
      <c r="M92" s="25">
        <v>207.75673999999998</v>
      </c>
      <c r="N92" s="26">
        <v>195</v>
      </c>
      <c r="O92" s="27">
        <v>121</v>
      </c>
      <c r="P92" s="28">
        <v>5841.74784</v>
      </c>
      <c r="Q92" s="26">
        <v>103</v>
      </c>
      <c r="R92" s="28">
        <v>3387.1621500000001</v>
      </c>
      <c r="S92" s="23">
        <f t="shared" si="3"/>
        <v>38.283995140845072</v>
      </c>
      <c r="T92" s="24">
        <f t="shared" si="4"/>
        <v>7.6494439622641517</v>
      </c>
      <c r="U92" s="25">
        <f t="shared" si="5"/>
        <v>29.957681230769232</v>
      </c>
    </row>
    <row r="93" spans="1:21" ht="15" customHeight="1" x14ac:dyDescent="0.2">
      <c r="A93" s="75"/>
      <c r="B93" s="78"/>
      <c r="C93" s="22" t="s">
        <v>83</v>
      </c>
      <c r="D93" s="23">
        <v>112</v>
      </c>
      <c r="E93" s="24">
        <v>115</v>
      </c>
      <c r="F93" s="25">
        <v>3179.7669799999999</v>
      </c>
      <c r="G93" s="23">
        <v>59</v>
      </c>
      <c r="H93" s="25">
        <v>1664.1943000000001</v>
      </c>
      <c r="I93" s="23">
        <v>65</v>
      </c>
      <c r="J93" s="24">
        <v>45</v>
      </c>
      <c r="K93" s="25">
        <v>1626.25173</v>
      </c>
      <c r="L93" s="23">
        <v>21</v>
      </c>
      <c r="M93" s="25">
        <v>822.35135000000002</v>
      </c>
      <c r="N93" s="26">
        <v>177</v>
      </c>
      <c r="O93" s="27">
        <v>160</v>
      </c>
      <c r="P93" s="28">
        <v>4806.0187100000003</v>
      </c>
      <c r="Q93" s="26">
        <v>80</v>
      </c>
      <c r="R93" s="28">
        <v>2486.54565</v>
      </c>
      <c r="S93" s="23">
        <f t="shared" si="3"/>
        <v>28.390776607142858</v>
      </c>
      <c r="T93" s="24">
        <f t="shared" si="4"/>
        <v>25.019257384615383</v>
      </c>
      <c r="U93" s="25">
        <f t="shared" si="5"/>
        <v>27.152648079096046</v>
      </c>
    </row>
    <row r="94" spans="1:21" ht="15" customHeight="1" x14ac:dyDescent="0.2">
      <c r="A94" s="75"/>
      <c r="B94" s="78"/>
      <c r="C94" s="29" t="s">
        <v>84</v>
      </c>
      <c r="D94" s="30">
        <v>78</v>
      </c>
      <c r="E94" s="31">
        <v>59</v>
      </c>
      <c r="F94" s="32">
        <v>5651.2704299999996</v>
      </c>
      <c r="G94" s="30">
        <v>49</v>
      </c>
      <c r="H94" s="32">
        <v>4582.6858499999998</v>
      </c>
      <c r="I94" s="30">
        <v>379</v>
      </c>
      <c r="J94" s="31">
        <v>186</v>
      </c>
      <c r="K94" s="32">
        <v>20626.555410000001</v>
      </c>
      <c r="L94" s="30">
        <v>222</v>
      </c>
      <c r="M94" s="32">
        <v>16528.748349999998</v>
      </c>
      <c r="N94" s="33">
        <v>457</v>
      </c>
      <c r="O94" s="34">
        <v>245</v>
      </c>
      <c r="P94" s="35">
        <v>26277.825840000001</v>
      </c>
      <c r="Q94" s="33">
        <v>271</v>
      </c>
      <c r="R94" s="35">
        <v>21111.4342</v>
      </c>
      <c r="S94" s="30">
        <f t="shared" si="3"/>
        <v>72.452185</v>
      </c>
      <c r="T94" s="31">
        <f t="shared" si="4"/>
        <v>54.423629050131929</v>
      </c>
      <c r="U94" s="32">
        <f t="shared" si="5"/>
        <v>57.500712997811817</v>
      </c>
    </row>
    <row r="95" spans="1:21" ht="15" customHeight="1" x14ac:dyDescent="0.2">
      <c r="A95" s="76"/>
      <c r="B95" s="79"/>
      <c r="C95" s="36" t="s">
        <v>8</v>
      </c>
      <c r="D95" s="37">
        <v>480</v>
      </c>
      <c r="E95" s="38">
        <v>469</v>
      </c>
      <c r="F95" s="39">
        <v>15306.260880000002</v>
      </c>
      <c r="G95" s="37">
        <v>229</v>
      </c>
      <c r="H95" s="39">
        <v>9687.5234799999998</v>
      </c>
      <c r="I95" s="37">
        <v>598</v>
      </c>
      <c r="J95" s="38">
        <v>343</v>
      </c>
      <c r="K95" s="39">
        <v>23013.31941</v>
      </c>
      <c r="L95" s="37">
        <v>293</v>
      </c>
      <c r="M95" s="39">
        <v>17625.728999999999</v>
      </c>
      <c r="N95" s="37">
        <v>1078</v>
      </c>
      <c r="O95" s="38">
        <v>812</v>
      </c>
      <c r="P95" s="39">
        <v>38319.580289999998</v>
      </c>
      <c r="Q95" s="37">
        <v>522</v>
      </c>
      <c r="R95" s="39">
        <v>27313.252479999999</v>
      </c>
      <c r="S95" s="37">
        <f t="shared" si="3"/>
        <v>31.888043500000002</v>
      </c>
      <c r="T95" s="38">
        <f t="shared" si="4"/>
        <v>38.483811722408028</v>
      </c>
      <c r="U95" s="39">
        <f t="shared" si="5"/>
        <v>35.546920491651207</v>
      </c>
    </row>
    <row r="96" spans="1:21" ht="15" customHeight="1" x14ac:dyDescent="0.2">
      <c r="A96" s="74" t="s">
        <v>55</v>
      </c>
      <c r="B96" s="77" t="s">
        <v>56</v>
      </c>
      <c r="C96" s="40" t="s">
        <v>80</v>
      </c>
      <c r="D96" s="41">
        <v>49</v>
      </c>
      <c r="E96" s="42">
        <v>156</v>
      </c>
      <c r="F96" s="43">
        <v>1006.1057499999999</v>
      </c>
      <c r="G96" s="41">
        <v>16</v>
      </c>
      <c r="H96" s="43">
        <v>528.23473999999999</v>
      </c>
      <c r="I96" s="41">
        <v>53</v>
      </c>
      <c r="J96" s="42">
        <v>55</v>
      </c>
      <c r="K96" s="43">
        <v>412.98306000000002</v>
      </c>
      <c r="L96" s="41">
        <v>19</v>
      </c>
      <c r="M96" s="43">
        <v>31.681709999999999</v>
      </c>
      <c r="N96" s="44">
        <v>102</v>
      </c>
      <c r="O96" s="45">
        <v>211</v>
      </c>
      <c r="P96" s="46">
        <v>1419.08881</v>
      </c>
      <c r="Q96" s="44">
        <v>35</v>
      </c>
      <c r="R96" s="46">
        <v>559.91644999999994</v>
      </c>
      <c r="S96" s="41">
        <f t="shared" si="3"/>
        <v>20.532770408163262</v>
      </c>
      <c r="T96" s="42">
        <f t="shared" si="4"/>
        <v>7.7921332075471703</v>
      </c>
      <c r="U96" s="43">
        <f t="shared" si="5"/>
        <v>13.912635392156863</v>
      </c>
    </row>
    <row r="97" spans="1:21" ht="15" customHeight="1" x14ac:dyDescent="0.2">
      <c r="A97" s="75"/>
      <c r="B97" s="78"/>
      <c r="C97" s="22" t="s">
        <v>81</v>
      </c>
      <c r="D97" s="23">
        <v>23</v>
      </c>
      <c r="E97" s="24">
        <v>97</v>
      </c>
      <c r="F97" s="25">
        <v>128.52725999999998</v>
      </c>
      <c r="G97" s="23">
        <v>11</v>
      </c>
      <c r="H97" s="25">
        <v>25.82253</v>
      </c>
      <c r="I97" s="23">
        <v>9</v>
      </c>
      <c r="J97" s="24">
        <v>4</v>
      </c>
      <c r="K97" s="25">
        <v>10.424100000000001</v>
      </c>
      <c r="L97" s="23">
        <v>5</v>
      </c>
      <c r="M97" s="25">
        <v>6.5964700000000001</v>
      </c>
      <c r="N97" s="26">
        <v>32</v>
      </c>
      <c r="O97" s="27">
        <v>101</v>
      </c>
      <c r="P97" s="28">
        <v>138.95135999999999</v>
      </c>
      <c r="Q97" s="26">
        <v>16</v>
      </c>
      <c r="R97" s="28">
        <v>32.418999999999997</v>
      </c>
      <c r="S97" s="23">
        <f t="shared" si="3"/>
        <v>5.5881417391304344</v>
      </c>
      <c r="T97" s="24">
        <f t="shared" si="4"/>
        <v>1.1582333333333334</v>
      </c>
      <c r="U97" s="25">
        <f t="shared" si="5"/>
        <v>4.3422299999999998</v>
      </c>
    </row>
    <row r="98" spans="1:21" ht="15" customHeight="1" x14ac:dyDescent="0.2">
      <c r="A98" s="75"/>
      <c r="B98" s="78"/>
      <c r="C98" s="22" t="s">
        <v>82</v>
      </c>
      <c r="D98" s="23">
        <v>96</v>
      </c>
      <c r="E98" s="24">
        <v>55</v>
      </c>
      <c r="F98" s="25">
        <v>3053.62736</v>
      </c>
      <c r="G98" s="23">
        <v>53</v>
      </c>
      <c r="H98" s="25">
        <v>1907.94811</v>
      </c>
      <c r="I98" s="23">
        <v>26</v>
      </c>
      <c r="J98" s="24">
        <v>10</v>
      </c>
      <c r="K98" s="25">
        <v>91.29768</v>
      </c>
      <c r="L98" s="23">
        <v>17</v>
      </c>
      <c r="M98" s="25">
        <v>81.299379999999999</v>
      </c>
      <c r="N98" s="26">
        <v>122</v>
      </c>
      <c r="O98" s="27">
        <v>65</v>
      </c>
      <c r="P98" s="28">
        <v>3144.9250400000001</v>
      </c>
      <c r="Q98" s="26">
        <v>70</v>
      </c>
      <c r="R98" s="28">
        <v>1989.24749</v>
      </c>
      <c r="S98" s="23">
        <f t="shared" si="3"/>
        <v>31.808618333333332</v>
      </c>
      <c r="T98" s="24">
        <f t="shared" si="4"/>
        <v>3.5114492307692307</v>
      </c>
      <c r="U98" s="25">
        <f t="shared" si="5"/>
        <v>25.778074098360655</v>
      </c>
    </row>
    <row r="99" spans="1:21" ht="15" customHeight="1" x14ac:dyDescent="0.2">
      <c r="A99" s="75"/>
      <c r="B99" s="78"/>
      <c r="C99" s="22" t="s">
        <v>83</v>
      </c>
      <c r="D99" s="23">
        <v>90</v>
      </c>
      <c r="E99" s="24">
        <v>52</v>
      </c>
      <c r="F99" s="25">
        <v>6346.4013099999993</v>
      </c>
      <c r="G99" s="23">
        <v>53</v>
      </c>
      <c r="H99" s="25">
        <v>3922.8626099999997</v>
      </c>
      <c r="I99" s="23">
        <v>39</v>
      </c>
      <c r="J99" s="24">
        <v>19</v>
      </c>
      <c r="K99" s="25">
        <v>252.25342999999998</v>
      </c>
      <c r="L99" s="23">
        <v>22</v>
      </c>
      <c r="M99" s="25">
        <v>108.78691999999999</v>
      </c>
      <c r="N99" s="26">
        <v>129</v>
      </c>
      <c r="O99" s="27">
        <v>71</v>
      </c>
      <c r="P99" s="28">
        <v>6598.6547399999999</v>
      </c>
      <c r="Q99" s="26">
        <v>75</v>
      </c>
      <c r="R99" s="28">
        <v>4031.6495299999997</v>
      </c>
      <c r="S99" s="23">
        <f t="shared" si="3"/>
        <v>70.515570111111103</v>
      </c>
      <c r="T99" s="24">
        <f t="shared" si="4"/>
        <v>6.4680366666666664</v>
      </c>
      <c r="U99" s="25">
        <f t="shared" si="5"/>
        <v>51.152362325581393</v>
      </c>
    </row>
    <row r="100" spans="1:21" ht="15" customHeight="1" x14ac:dyDescent="0.2">
      <c r="A100" s="75"/>
      <c r="B100" s="78"/>
      <c r="C100" s="29" t="s">
        <v>84</v>
      </c>
      <c r="D100" s="30">
        <v>51</v>
      </c>
      <c r="E100" s="31">
        <v>16</v>
      </c>
      <c r="F100" s="32">
        <v>1799.9834900000001</v>
      </c>
      <c r="G100" s="30">
        <v>36</v>
      </c>
      <c r="H100" s="32">
        <v>1469.19433</v>
      </c>
      <c r="I100" s="30">
        <v>267</v>
      </c>
      <c r="J100" s="31">
        <v>96</v>
      </c>
      <c r="K100" s="32">
        <v>4610.01757</v>
      </c>
      <c r="L100" s="30">
        <v>179</v>
      </c>
      <c r="M100" s="32">
        <v>3330.4134599999998</v>
      </c>
      <c r="N100" s="33">
        <v>318</v>
      </c>
      <c r="O100" s="34">
        <v>112</v>
      </c>
      <c r="P100" s="35">
        <v>6410.0010599999996</v>
      </c>
      <c r="Q100" s="33">
        <v>215</v>
      </c>
      <c r="R100" s="35">
        <v>4799.60779</v>
      </c>
      <c r="S100" s="30">
        <f t="shared" si="3"/>
        <v>35.293793921568628</v>
      </c>
      <c r="T100" s="31">
        <f t="shared" si="4"/>
        <v>17.265983408239702</v>
      </c>
      <c r="U100" s="32">
        <f t="shared" si="5"/>
        <v>20.157236037735849</v>
      </c>
    </row>
    <row r="101" spans="1:21" ht="15" customHeight="1" x14ac:dyDescent="0.2">
      <c r="A101" s="76"/>
      <c r="B101" s="79"/>
      <c r="C101" s="36" t="s">
        <v>8</v>
      </c>
      <c r="D101" s="37">
        <v>309</v>
      </c>
      <c r="E101" s="38">
        <v>376</v>
      </c>
      <c r="F101" s="39">
        <v>12334.64517</v>
      </c>
      <c r="G101" s="37">
        <v>169</v>
      </c>
      <c r="H101" s="39">
        <v>7854.06232</v>
      </c>
      <c r="I101" s="37">
        <v>394</v>
      </c>
      <c r="J101" s="38">
        <v>184</v>
      </c>
      <c r="K101" s="39">
        <v>5376.9758400000001</v>
      </c>
      <c r="L101" s="37">
        <v>242</v>
      </c>
      <c r="M101" s="39">
        <v>3558.7779399999999</v>
      </c>
      <c r="N101" s="37">
        <v>703</v>
      </c>
      <c r="O101" s="38">
        <v>560</v>
      </c>
      <c r="P101" s="39">
        <v>17711.621010000003</v>
      </c>
      <c r="Q101" s="37">
        <v>411</v>
      </c>
      <c r="R101" s="39">
        <v>11412.840259999999</v>
      </c>
      <c r="S101" s="37">
        <f t="shared" si="3"/>
        <v>39.917945533980578</v>
      </c>
      <c r="T101" s="38">
        <f t="shared" si="4"/>
        <v>13.647146802030457</v>
      </c>
      <c r="U101" s="39">
        <f t="shared" si="5"/>
        <v>25.194339985775251</v>
      </c>
    </row>
    <row r="102" spans="1:21" ht="15" customHeight="1" x14ac:dyDescent="0.2">
      <c r="A102" s="74" t="s">
        <v>57</v>
      </c>
      <c r="B102" s="77" t="s">
        <v>58</v>
      </c>
      <c r="C102" s="40" t="s">
        <v>80</v>
      </c>
      <c r="D102" s="41">
        <v>1</v>
      </c>
      <c r="E102" s="42">
        <v>6</v>
      </c>
      <c r="F102" s="43">
        <v>73.959009999999992</v>
      </c>
      <c r="G102" s="41">
        <v>0</v>
      </c>
      <c r="H102" s="43">
        <v>0</v>
      </c>
      <c r="I102" s="41">
        <v>2</v>
      </c>
      <c r="J102" s="42">
        <v>2</v>
      </c>
      <c r="K102" s="43">
        <v>5.9131899999999993</v>
      </c>
      <c r="L102" s="41">
        <v>0</v>
      </c>
      <c r="M102" s="43">
        <v>0</v>
      </c>
      <c r="N102" s="44">
        <v>3</v>
      </c>
      <c r="O102" s="45">
        <v>8</v>
      </c>
      <c r="P102" s="46">
        <v>79.872199999999992</v>
      </c>
      <c r="Q102" s="44">
        <v>0</v>
      </c>
      <c r="R102" s="46">
        <v>0</v>
      </c>
      <c r="S102" s="41">
        <f t="shared" si="3"/>
        <v>73.959009999999992</v>
      </c>
      <c r="T102" s="42">
        <f t="shared" si="4"/>
        <v>2.9565949999999996</v>
      </c>
      <c r="U102" s="43">
        <f t="shared" si="5"/>
        <v>26.624066666666664</v>
      </c>
    </row>
    <row r="103" spans="1:21" ht="15" customHeight="1" x14ac:dyDescent="0.2">
      <c r="A103" s="75"/>
      <c r="B103" s="78"/>
      <c r="C103" s="22" t="s">
        <v>81</v>
      </c>
      <c r="D103" s="23">
        <v>0</v>
      </c>
      <c r="E103" s="24">
        <v>0</v>
      </c>
      <c r="F103" s="25">
        <v>0</v>
      </c>
      <c r="G103" s="23">
        <v>0</v>
      </c>
      <c r="H103" s="25">
        <v>0</v>
      </c>
      <c r="I103" s="23">
        <v>0</v>
      </c>
      <c r="J103" s="24">
        <v>0</v>
      </c>
      <c r="K103" s="25">
        <v>0</v>
      </c>
      <c r="L103" s="23">
        <v>0</v>
      </c>
      <c r="M103" s="25">
        <v>0</v>
      </c>
      <c r="N103" s="26">
        <v>0</v>
      </c>
      <c r="O103" s="27">
        <v>0</v>
      </c>
      <c r="P103" s="28">
        <v>0</v>
      </c>
      <c r="Q103" s="26">
        <v>0</v>
      </c>
      <c r="R103" s="28">
        <v>0</v>
      </c>
      <c r="S103" s="23"/>
      <c r="T103" s="24"/>
      <c r="U103" s="25"/>
    </row>
    <row r="104" spans="1:21" ht="15" customHeight="1" x14ac:dyDescent="0.2">
      <c r="A104" s="75"/>
      <c r="B104" s="78"/>
      <c r="C104" s="22" t="s">
        <v>82</v>
      </c>
      <c r="D104" s="23">
        <v>0</v>
      </c>
      <c r="E104" s="24">
        <v>0</v>
      </c>
      <c r="F104" s="25">
        <v>0</v>
      </c>
      <c r="G104" s="23">
        <v>0</v>
      </c>
      <c r="H104" s="25">
        <v>0</v>
      </c>
      <c r="I104" s="23">
        <v>1</v>
      </c>
      <c r="J104" s="24">
        <v>1</v>
      </c>
      <c r="K104" s="25">
        <v>0.3498</v>
      </c>
      <c r="L104" s="23">
        <v>0</v>
      </c>
      <c r="M104" s="25">
        <v>0</v>
      </c>
      <c r="N104" s="26">
        <v>1</v>
      </c>
      <c r="O104" s="27">
        <v>1</v>
      </c>
      <c r="P104" s="28">
        <v>0.3498</v>
      </c>
      <c r="Q104" s="26">
        <v>0</v>
      </c>
      <c r="R104" s="28">
        <v>0</v>
      </c>
      <c r="S104" s="23"/>
      <c r="T104" s="24">
        <f t="shared" si="4"/>
        <v>0.3498</v>
      </c>
      <c r="U104" s="25">
        <f t="shared" si="5"/>
        <v>0.3498</v>
      </c>
    </row>
    <row r="105" spans="1:21" ht="15" customHeight="1" x14ac:dyDescent="0.2">
      <c r="A105" s="75"/>
      <c r="B105" s="78"/>
      <c r="C105" s="22" t="s">
        <v>83</v>
      </c>
      <c r="D105" s="23">
        <v>0</v>
      </c>
      <c r="E105" s="24">
        <v>0</v>
      </c>
      <c r="F105" s="25">
        <v>0</v>
      </c>
      <c r="G105" s="23">
        <v>0</v>
      </c>
      <c r="H105" s="25">
        <v>0</v>
      </c>
      <c r="I105" s="23">
        <v>4</v>
      </c>
      <c r="J105" s="24">
        <v>6</v>
      </c>
      <c r="K105" s="25">
        <v>47.489919999999998</v>
      </c>
      <c r="L105" s="23">
        <v>1</v>
      </c>
      <c r="M105" s="25">
        <v>7.5509300000000001</v>
      </c>
      <c r="N105" s="26">
        <v>4</v>
      </c>
      <c r="O105" s="27">
        <v>6</v>
      </c>
      <c r="P105" s="28">
        <v>47.489919999999998</v>
      </c>
      <c r="Q105" s="26">
        <v>1</v>
      </c>
      <c r="R105" s="28">
        <v>7.5509300000000001</v>
      </c>
      <c r="S105" s="23"/>
      <c r="T105" s="24">
        <f t="shared" si="4"/>
        <v>11.872479999999999</v>
      </c>
      <c r="U105" s="25">
        <f t="shared" si="5"/>
        <v>11.872479999999999</v>
      </c>
    </row>
    <row r="106" spans="1:21" ht="15" customHeight="1" x14ac:dyDescent="0.2">
      <c r="A106" s="75"/>
      <c r="B106" s="78"/>
      <c r="C106" s="29" t="s">
        <v>84</v>
      </c>
      <c r="D106" s="30">
        <v>3</v>
      </c>
      <c r="E106" s="31">
        <v>4</v>
      </c>
      <c r="F106" s="32">
        <v>1256.0488</v>
      </c>
      <c r="G106" s="30">
        <v>2</v>
      </c>
      <c r="H106" s="32">
        <v>3.7818899999999998</v>
      </c>
      <c r="I106" s="30">
        <v>3</v>
      </c>
      <c r="J106" s="31">
        <v>2</v>
      </c>
      <c r="K106" s="32">
        <v>361.25428000000005</v>
      </c>
      <c r="L106" s="30">
        <v>1</v>
      </c>
      <c r="M106" s="32">
        <v>279.82601</v>
      </c>
      <c r="N106" s="33">
        <v>6</v>
      </c>
      <c r="O106" s="34">
        <v>6</v>
      </c>
      <c r="P106" s="35">
        <v>1617.3030800000001</v>
      </c>
      <c r="Q106" s="33">
        <v>3</v>
      </c>
      <c r="R106" s="35">
        <v>283.60790000000003</v>
      </c>
      <c r="S106" s="30">
        <f t="shared" si="3"/>
        <v>418.68293333333332</v>
      </c>
      <c r="T106" s="31">
        <f t="shared" si="4"/>
        <v>120.41809333333335</v>
      </c>
      <c r="U106" s="32">
        <f t="shared" si="5"/>
        <v>269.55051333333336</v>
      </c>
    </row>
    <row r="107" spans="1:21" ht="15" customHeight="1" x14ac:dyDescent="0.2">
      <c r="A107" s="76"/>
      <c r="B107" s="79"/>
      <c r="C107" s="36" t="s">
        <v>8</v>
      </c>
      <c r="D107" s="37">
        <v>4</v>
      </c>
      <c r="E107" s="38">
        <v>10</v>
      </c>
      <c r="F107" s="39">
        <v>1330.0078100000001</v>
      </c>
      <c r="G107" s="37">
        <v>2</v>
      </c>
      <c r="H107" s="39">
        <v>3.7818899999999998</v>
      </c>
      <c r="I107" s="37">
        <v>10</v>
      </c>
      <c r="J107" s="38">
        <v>11</v>
      </c>
      <c r="K107" s="39">
        <v>415.00718999999998</v>
      </c>
      <c r="L107" s="37">
        <v>2</v>
      </c>
      <c r="M107" s="39">
        <v>287.37693999999999</v>
      </c>
      <c r="N107" s="37">
        <v>14</v>
      </c>
      <c r="O107" s="38">
        <v>21</v>
      </c>
      <c r="P107" s="39">
        <v>1745.0150000000001</v>
      </c>
      <c r="Q107" s="37">
        <v>4</v>
      </c>
      <c r="R107" s="39">
        <v>291.15883000000002</v>
      </c>
      <c r="S107" s="37">
        <f t="shared" si="3"/>
        <v>332.50195250000002</v>
      </c>
      <c r="T107" s="38">
        <f t="shared" si="4"/>
        <v>41.500718999999997</v>
      </c>
      <c r="U107" s="39">
        <f t="shared" si="5"/>
        <v>124.64392857142857</v>
      </c>
    </row>
    <row r="108" spans="1:21" ht="15" customHeight="1" x14ac:dyDescent="0.2">
      <c r="A108" s="74" t="s">
        <v>59</v>
      </c>
      <c r="B108" s="77" t="s">
        <v>60</v>
      </c>
      <c r="C108" s="40" t="s">
        <v>80</v>
      </c>
      <c r="D108" s="41">
        <v>3</v>
      </c>
      <c r="E108" s="42">
        <v>2</v>
      </c>
      <c r="F108" s="43">
        <v>3.76125</v>
      </c>
      <c r="G108" s="41">
        <v>1</v>
      </c>
      <c r="H108" s="43">
        <v>0.73050000000000004</v>
      </c>
      <c r="I108" s="41">
        <v>3</v>
      </c>
      <c r="J108" s="42">
        <v>2</v>
      </c>
      <c r="K108" s="43">
        <v>1.9464399999999999</v>
      </c>
      <c r="L108" s="41">
        <v>1</v>
      </c>
      <c r="M108" s="43">
        <v>1.2099999999999999E-3</v>
      </c>
      <c r="N108" s="44">
        <v>6</v>
      </c>
      <c r="O108" s="45">
        <v>4</v>
      </c>
      <c r="P108" s="46">
        <v>5.7076899999999995</v>
      </c>
      <c r="Q108" s="44">
        <v>2</v>
      </c>
      <c r="R108" s="46">
        <v>0.73171000000000008</v>
      </c>
      <c r="S108" s="41">
        <f t="shared" si="3"/>
        <v>1.2537499999999999</v>
      </c>
      <c r="T108" s="42">
        <f t="shared" si="4"/>
        <v>0.64881333333333335</v>
      </c>
      <c r="U108" s="43">
        <f t="shared" si="5"/>
        <v>0.95128166666666658</v>
      </c>
    </row>
    <row r="109" spans="1:21" ht="15" customHeight="1" x14ac:dyDescent="0.2">
      <c r="A109" s="75"/>
      <c r="B109" s="78"/>
      <c r="C109" s="22" t="s">
        <v>81</v>
      </c>
      <c r="D109" s="23">
        <v>6</v>
      </c>
      <c r="E109" s="24">
        <v>5</v>
      </c>
      <c r="F109" s="25">
        <v>14.4559</v>
      </c>
      <c r="G109" s="23">
        <v>4</v>
      </c>
      <c r="H109" s="25">
        <v>10.00544</v>
      </c>
      <c r="I109" s="23">
        <v>1</v>
      </c>
      <c r="J109" s="24">
        <v>1</v>
      </c>
      <c r="K109" s="25">
        <v>0.50668999999999997</v>
      </c>
      <c r="L109" s="23">
        <v>0</v>
      </c>
      <c r="M109" s="25">
        <v>0</v>
      </c>
      <c r="N109" s="26">
        <v>7</v>
      </c>
      <c r="O109" s="27">
        <v>6</v>
      </c>
      <c r="P109" s="28">
        <v>14.962590000000001</v>
      </c>
      <c r="Q109" s="26">
        <v>4</v>
      </c>
      <c r="R109" s="28">
        <v>10.00544</v>
      </c>
      <c r="S109" s="23">
        <f t="shared" si="3"/>
        <v>2.4093166666666668</v>
      </c>
      <c r="T109" s="24">
        <f t="shared" si="4"/>
        <v>0.50668999999999997</v>
      </c>
      <c r="U109" s="25">
        <f t="shared" si="5"/>
        <v>2.1375128571428572</v>
      </c>
    </row>
    <row r="110" spans="1:21" ht="15" customHeight="1" x14ac:dyDescent="0.2">
      <c r="A110" s="75"/>
      <c r="B110" s="78"/>
      <c r="C110" s="22" t="s">
        <v>82</v>
      </c>
      <c r="D110" s="23">
        <v>12</v>
      </c>
      <c r="E110" s="24">
        <v>10</v>
      </c>
      <c r="F110" s="25">
        <v>120.91769000000001</v>
      </c>
      <c r="G110" s="23">
        <v>5</v>
      </c>
      <c r="H110" s="25">
        <v>21.836650000000002</v>
      </c>
      <c r="I110" s="23">
        <v>10</v>
      </c>
      <c r="J110" s="24">
        <v>7</v>
      </c>
      <c r="K110" s="25">
        <v>46.878509999999999</v>
      </c>
      <c r="L110" s="23">
        <v>5</v>
      </c>
      <c r="M110" s="25">
        <v>36.892420000000001</v>
      </c>
      <c r="N110" s="26">
        <v>22</v>
      </c>
      <c r="O110" s="27">
        <v>17</v>
      </c>
      <c r="P110" s="28">
        <v>167.7962</v>
      </c>
      <c r="Q110" s="26">
        <v>10</v>
      </c>
      <c r="R110" s="28">
        <v>58.72907</v>
      </c>
      <c r="S110" s="23">
        <f t="shared" si="3"/>
        <v>10.076474166666667</v>
      </c>
      <c r="T110" s="24">
        <f t="shared" si="4"/>
        <v>4.6878510000000002</v>
      </c>
      <c r="U110" s="25">
        <f t="shared" si="5"/>
        <v>7.6270999999999995</v>
      </c>
    </row>
    <row r="111" spans="1:21" ht="15" customHeight="1" x14ac:dyDescent="0.2">
      <c r="A111" s="75"/>
      <c r="B111" s="78"/>
      <c r="C111" s="22" t="s">
        <v>83</v>
      </c>
      <c r="D111" s="23">
        <v>11</v>
      </c>
      <c r="E111" s="24">
        <v>8</v>
      </c>
      <c r="F111" s="25">
        <v>414.27247999999997</v>
      </c>
      <c r="G111" s="23">
        <v>5</v>
      </c>
      <c r="H111" s="25">
        <v>119.26579</v>
      </c>
      <c r="I111" s="23">
        <v>4</v>
      </c>
      <c r="J111" s="24">
        <v>2</v>
      </c>
      <c r="K111" s="25">
        <v>8.4882800000000014</v>
      </c>
      <c r="L111" s="23">
        <v>2</v>
      </c>
      <c r="M111" s="25">
        <v>6.3351699999999997</v>
      </c>
      <c r="N111" s="26">
        <v>15</v>
      </c>
      <c r="O111" s="27">
        <v>10</v>
      </c>
      <c r="P111" s="28">
        <v>422.76076</v>
      </c>
      <c r="Q111" s="26">
        <v>7</v>
      </c>
      <c r="R111" s="28">
        <v>125.60096</v>
      </c>
      <c r="S111" s="23">
        <f t="shared" si="3"/>
        <v>37.661134545454544</v>
      </c>
      <c r="T111" s="24">
        <f t="shared" si="4"/>
        <v>2.1220700000000003</v>
      </c>
      <c r="U111" s="25">
        <f t="shared" si="5"/>
        <v>28.184050666666668</v>
      </c>
    </row>
    <row r="112" spans="1:21" ht="15" customHeight="1" x14ac:dyDescent="0.2">
      <c r="A112" s="75"/>
      <c r="B112" s="78"/>
      <c r="C112" s="29" t="s">
        <v>84</v>
      </c>
      <c r="D112" s="30">
        <v>3</v>
      </c>
      <c r="E112" s="31">
        <v>1</v>
      </c>
      <c r="F112" s="32">
        <v>31.89132</v>
      </c>
      <c r="G112" s="30">
        <v>2</v>
      </c>
      <c r="H112" s="32">
        <v>15.82667</v>
      </c>
      <c r="I112" s="30">
        <v>32</v>
      </c>
      <c r="J112" s="31">
        <v>12</v>
      </c>
      <c r="K112" s="32">
        <v>666.38072999999997</v>
      </c>
      <c r="L112" s="30">
        <v>22</v>
      </c>
      <c r="M112" s="32">
        <v>589.40165000000002</v>
      </c>
      <c r="N112" s="33">
        <v>35</v>
      </c>
      <c r="O112" s="34">
        <v>13</v>
      </c>
      <c r="P112" s="35">
        <v>698.27205000000004</v>
      </c>
      <c r="Q112" s="33">
        <v>24</v>
      </c>
      <c r="R112" s="35">
        <v>605.22831999999994</v>
      </c>
      <c r="S112" s="30">
        <f t="shared" si="3"/>
        <v>10.63044</v>
      </c>
      <c r="T112" s="31">
        <f t="shared" si="4"/>
        <v>20.824397812499999</v>
      </c>
      <c r="U112" s="32">
        <f t="shared" si="5"/>
        <v>19.95063</v>
      </c>
    </row>
    <row r="113" spans="1:21" ht="15" customHeight="1" x14ac:dyDescent="0.2">
      <c r="A113" s="76"/>
      <c r="B113" s="79"/>
      <c r="C113" s="36" t="s">
        <v>8</v>
      </c>
      <c r="D113" s="37">
        <v>35</v>
      </c>
      <c r="E113" s="38">
        <v>26</v>
      </c>
      <c r="F113" s="39">
        <v>585.29863999999998</v>
      </c>
      <c r="G113" s="37">
        <v>17</v>
      </c>
      <c r="H113" s="39">
        <v>167.66504999999998</v>
      </c>
      <c r="I113" s="37">
        <v>50</v>
      </c>
      <c r="J113" s="38">
        <v>24</v>
      </c>
      <c r="K113" s="39">
        <v>724.20065</v>
      </c>
      <c r="L113" s="37">
        <v>30</v>
      </c>
      <c r="M113" s="39">
        <v>632.63045</v>
      </c>
      <c r="N113" s="37">
        <v>85</v>
      </c>
      <c r="O113" s="38">
        <v>50</v>
      </c>
      <c r="P113" s="39">
        <v>1309.49929</v>
      </c>
      <c r="Q113" s="37">
        <v>47</v>
      </c>
      <c r="R113" s="39">
        <v>800.29549999999995</v>
      </c>
      <c r="S113" s="37">
        <f t="shared" si="3"/>
        <v>16.722818285714286</v>
      </c>
      <c r="T113" s="38">
        <f t="shared" si="4"/>
        <v>14.484012999999999</v>
      </c>
      <c r="U113" s="39">
        <f t="shared" si="5"/>
        <v>15.405873999999999</v>
      </c>
    </row>
    <row r="114" spans="1:21" ht="15" customHeight="1" x14ac:dyDescent="0.2">
      <c r="A114" s="74" t="s">
        <v>61</v>
      </c>
      <c r="B114" s="77" t="s">
        <v>62</v>
      </c>
      <c r="C114" s="40" t="s">
        <v>80</v>
      </c>
      <c r="D114" s="41">
        <v>4</v>
      </c>
      <c r="E114" s="42">
        <v>7</v>
      </c>
      <c r="F114" s="43">
        <v>4.65055</v>
      </c>
      <c r="G114" s="41">
        <v>1</v>
      </c>
      <c r="H114" s="43">
        <v>2.0600999999999998</v>
      </c>
      <c r="I114" s="41">
        <v>9</v>
      </c>
      <c r="J114" s="42">
        <v>23</v>
      </c>
      <c r="K114" s="43">
        <v>38.984690000000001</v>
      </c>
      <c r="L114" s="41">
        <v>2</v>
      </c>
      <c r="M114" s="43">
        <v>1.1635599999999999</v>
      </c>
      <c r="N114" s="44">
        <v>13</v>
      </c>
      <c r="O114" s="45">
        <v>30</v>
      </c>
      <c r="P114" s="46">
        <v>43.635239999999996</v>
      </c>
      <c r="Q114" s="44">
        <v>3</v>
      </c>
      <c r="R114" s="46">
        <v>3.2236599999999997</v>
      </c>
      <c r="S114" s="41">
        <f t="shared" si="3"/>
        <v>1.1626375</v>
      </c>
      <c r="T114" s="42">
        <f t="shared" si="4"/>
        <v>4.3316322222222219</v>
      </c>
      <c r="U114" s="43">
        <f t="shared" si="5"/>
        <v>3.3565569230769228</v>
      </c>
    </row>
    <row r="115" spans="1:21" ht="15" customHeight="1" x14ac:dyDescent="0.2">
      <c r="A115" s="75"/>
      <c r="B115" s="78"/>
      <c r="C115" s="22" t="s">
        <v>81</v>
      </c>
      <c r="D115" s="23">
        <v>1</v>
      </c>
      <c r="E115" s="24">
        <v>0</v>
      </c>
      <c r="F115" s="25">
        <v>1.8719600000000001</v>
      </c>
      <c r="G115" s="23">
        <v>1</v>
      </c>
      <c r="H115" s="25">
        <v>1.8719600000000001</v>
      </c>
      <c r="I115" s="23">
        <v>1</v>
      </c>
      <c r="J115" s="24">
        <v>1</v>
      </c>
      <c r="K115" s="25">
        <v>0.23802999999999999</v>
      </c>
      <c r="L115" s="23">
        <v>0</v>
      </c>
      <c r="M115" s="25">
        <v>0</v>
      </c>
      <c r="N115" s="26">
        <v>2</v>
      </c>
      <c r="O115" s="27">
        <v>1</v>
      </c>
      <c r="P115" s="28">
        <v>2.1099899999999998</v>
      </c>
      <c r="Q115" s="26">
        <v>1</v>
      </c>
      <c r="R115" s="28">
        <v>1.8719600000000001</v>
      </c>
      <c r="S115" s="23">
        <f t="shared" si="3"/>
        <v>1.8719600000000001</v>
      </c>
      <c r="T115" s="24">
        <f t="shared" si="4"/>
        <v>0.23802999999999999</v>
      </c>
      <c r="U115" s="25">
        <f t="shared" si="5"/>
        <v>1.0549949999999999</v>
      </c>
    </row>
    <row r="116" spans="1:21" ht="15" customHeight="1" x14ac:dyDescent="0.2">
      <c r="A116" s="75"/>
      <c r="B116" s="78"/>
      <c r="C116" s="22" t="s">
        <v>82</v>
      </c>
      <c r="D116" s="23">
        <v>10</v>
      </c>
      <c r="E116" s="24">
        <v>12</v>
      </c>
      <c r="F116" s="25">
        <v>39.770919999999997</v>
      </c>
      <c r="G116" s="23">
        <v>8</v>
      </c>
      <c r="H116" s="25">
        <v>12.094379999999999</v>
      </c>
      <c r="I116" s="23">
        <v>8</v>
      </c>
      <c r="J116" s="24">
        <v>6</v>
      </c>
      <c r="K116" s="25">
        <v>99.595320000000001</v>
      </c>
      <c r="L116" s="23">
        <v>5</v>
      </c>
      <c r="M116" s="25">
        <v>62.010730000000002</v>
      </c>
      <c r="N116" s="26">
        <v>18</v>
      </c>
      <c r="O116" s="27">
        <v>18</v>
      </c>
      <c r="P116" s="28">
        <v>139.36624</v>
      </c>
      <c r="Q116" s="26">
        <v>13</v>
      </c>
      <c r="R116" s="28">
        <v>74.105109999999996</v>
      </c>
      <c r="S116" s="23">
        <f t="shared" si="3"/>
        <v>3.9770919999999998</v>
      </c>
      <c r="T116" s="24">
        <f t="shared" si="4"/>
        <v>12.449415</v>
      </c>
      <c r="U116" s="25">
        <f t="shared" si="5"/>
        <v>7.7425688888888891</v>
      </c>
    </row>
    <row r="117" spans="1:21" ht="15" customHeight="1" x14ac:dyDescent="0.2">
      <c r="A117" s="75"/>
      <c r="B117" s="78"/>
      <c r="C117" s="22" t="s">
        <v>83</v>
      </c>
      <c r="D117" s="23">
        <v>8</v>
      </c>
      <c r="E117" s="24">
        <v>3</v>
      </c>
      <c r="F117" s="25">
        <v>241.32101999999998</v>
      </c>
      <c r="G117" s="23">
        <v>6</v>
      </c>
      <c r="H117" s="25">
        <v>200.81769</v>
      </c>
      <c r="I117" s="23">
        <v>6</v>
      </c>
      <c r="J117" s="24">
        <v>3</v>
      </c>
      <c r="K117" s="25">
        <v>24.99823</v>
      </c>
      <c r="L117" s="23">
        <v>3</v>
      </c>
      <c r="M117" s="25">
        <v>8.6059999999999999</v>
      </c>
      <c r="N117" s="26">
        <v>14</v>
      </c>
      <c r="O117" s="27">
        <v>6</v>
      </c>
      <c r="P117" s="28">
        <v>266.31925000000001</v>
      </c>
      <c r="Q117" s="26">
        <v>9</v>
      </c>
      <c r="R117" s="28">
        <v>209.42368999999999</v>
      </c>
      <c r="S117" s="23">
        <f t="shared" si="3"/>
        <v>30.165127499999997</v>
      </c>
      <c r="T117" s="24">
        <f t="shared" si="4"/>
        <v>4.1663716666666666</v>
      </c>
      <c r="U117" s="25">
        <f t="shared" si="5"/>
        <v>19.022803571428572</v>
      </c>
    </row>
    <row r="118" spans="1:21" ht="15" customHeight="1" x14ac:dyDescent="0.2">
      <c r="A118" s="75"/>
      <c r="B118" s="78"/>
      <c r="C118" s="29" t="s">
        <v>84</v>
      </c>
      <c r="D118" s="30">
        <v>10</v>
      </c>
      <c r="E118" s="31">
        <v>4</v>
      </c>
      <c r="F118" s="32">
        <v>1073.8726299999998</v>
      </c>
      <c r="G118" s="30">
        <v>7</v>
      </c>
      <c r="H118" s="32">
        <v>1011.5792700000001</v>
      </c>
      <c r="I118" s="30">
        <v>67</v>
      </c>
      <c r="J118" s="31">
        <v>41</v>
      </c>
      <c r="K118" s="32">
        <v>1701.6163300000001</v>
      </c>
      <c r="L118" s="30">
        <v>46</v>
      </c>
      <c r="M118" s="32">
        <v>834.23181999999997</v>
      </c>
      <c r="N118" s="33">
        <v>77</v>
      </c>
      <c r="O118" s="34">
        <v>45</v>
      </c>
      <c r="P118" s="35">
        <v>2775.4889600000001</v>
      </c>
      <c r="Q118" s="33">
        <v>53</v>
      </c>
      <c r="R118" s="35">
        <v>1845.8110900000001</v>
      </c>
      <c r="S118" s="30">
        <f t="shared" si="3"/>
        <v>107.38726299999999</v>
      </c>
      <c r="T118" s="31">
        <f t="shared" si="4"/>
        <v>25.397258656716417</v>
      </c>
      <c r="U118" s="32">
        <f t="shared" si="5"/>
        <v>36.045311168831169</v>
      </c>
    </row>
    <row r="119" spans="1:21" ht="15" customHeight="1" x14ac:dyDescent="0.2">
      <c r="A119" s="76"/>
      <c r="B119" s="79"/>
      <c r="C119" s="36" t="s">
        <v>8</v>
      </c>
      <c r="D119" s="37">
        <v>33</v>
      </c>
      <c r="E119" s="38">
        <v>26</v>
      </c>
      <c r="F119" s="39">
        <v>1361.4870800000001</v>
      </c>
      <c r="G119" s="37">
        <v>23</v>
      </c>
      <c r="H119" s="39">
        <v>1228.4233999999999</v>
      </c>
      <c r="I119" s="37">
        <v>91</v>
      </c>
      <c r="J119" s="38">
        <v>74</v>
      </c>
      <c r="K119" s="39">
        <v>1865.4326000000001</v>
      </c>
      <c r="L119" s="37">
        <v>56</v>
      </c>
      <c r="M119" s="39">
        <v>906.01211000000001</v>
      </c>
      <c r="N119" s="37">
        <v>124</v>
      </c>
      <c r="O119" s="38">
        <v>100</v>
      </c>
      <c r="P119" s="39">
        <v>3226.91968</v>
      </c>
      <c r="Q119" s="37">
        <v>79</v>
      </c>
      <c r="R119" s="39">
        <v>2134.4355099999998</v>
      </c>
      <c r="S119" s="37">
        <f t="shared" si="3"/>
        <v>41.257184242424245</v>
      </c>
      <c r="T119" s="38">
        <f t="shared" si="4"/>
        <v>20.499259340659343</v>
      </c>
      <c r="U119" s="39">
        <f t="shared" si="5"/>
        <v>26.023545806451612</v>
      </c>
    </row>
    <row r="120" spans="1:21" ht="15" customHeight="1" x14ac:dyDescent="0.2">
      <c r="A120" s="74" t="s">
        <v>63</v>
      </c>
      <c r="B120" s="77" t="s">
        <v>64</v>
      </c>
      <c r="C120" s="40" t="s">
        <v>80</v>
      </c>
      <c r="D120" s="41">
        <v>19</v>
      </c>
      <c r="E120" s="42">
        <v>22</v>
      </c>
      <c r="F120" s="43">
        <v>116.48692999999999</v>
      </c>
      <c r="G120" s="41">
        <v>9</v>
      </c>
      <c r="H120" s="43">
        <v>16.434349999999998</v>
      </c>
      <c r="I120" s="41">
        <v>27</v>
      </c>
      <c r="J120" s="42">
        <v>15</v>
      </c>
      <c r="K120" s="43">
        <v>116.60675999999999</v>
      </c>
      <c r="L120" s="41">
        <v>13</v>
      </c>
      <c r="M120" s="43">
        <v>44.147469999999998</v>
      </c>
      <c r="N120" s="44">
        <v>46</v>
      </c>
      <c r="O120" s="45">
        <v>37</v>
      </c>
      <c r="P120" s="46">
        <v>233.09369000000001</v>
      </c>
      <c r="Q120" s="44">
        <v>22</v>
      </c>
      <c r="R120" s="46">
        <v>60.58182</v>
      </c>
      <c r="S120" s="41">
        <f t="shared" si="3"/>
        <v>6.1308910526315783</v>
      </c>
      <c r="T120" s="42">
        <f t="shared" si="4"/>
        <v>4.3187688888888891</v>
      </c>
      <c r="U120" s="43">
        <f t="shared" si="5"/>
        <v>5.0672541304347831</v>
      </c>
    </row>
    <row r="121" spans="1:21" ht="15" customHeight="1" x14ac:dyDescent="0.2">
      <c r="A121" s="75"/>
      <c r="B121" s="78"/>
      <c r="C121" s="22" t="s">
        <v>81</v>
      </c>
      <c r="D121" s="23">
        <v>11</v>
      </c>
      <c r="E121" s="24">
        <v>30</v>
      </c>
      <c r="F121" s="25">
        <v>212.26947000000001</v>
      </c>
      <c r="G121" s="23">
        <v>4</v>
      </c>
      <c r="H121" s="25">
        <v>12.865170000000001</v>
      </c>
      <c r="I121" s="23">
        <v>7</v>
      </c>
      <c r="J121" s="24">
        <v>5</v>
      </c>
      <c r="K121" s="25">
        <v>22.810779999999998</v>
      </c>
      <c r="L121" s="23">
        <v>2</v>
      </c>
      <c r="M121" s="25">
        <v>3.5597099999999999</v>
      </c>
      <c r="N121" s="26">
        <v>18</v>
      </c>
      <c r="O121" s="27">
        <v>35</v>
      </c>
      <c r="P121" s="28">
        <v>235.08025000000001</v>
      </c>
      <c r="Q121" s="26">
        <v>6</v>
      </c>
      <c r="R121" s="28">
        <v>16.424880000000002</v>
      </c>
      <c r="S121" s="23">
        <f t="shared" si="3"/>
        <v>19.297224545454547</v>
      </c>
      <c r="T121" s="24">
        <f t="shared" si="4"/>
        <v>3.258682857142857</v>
      </c>
      <c r="U121" s="25">
        <f t="shared" si="5"/>
        <v>13.060013888888889</v>
      </c>
    </row>
    <row r="122" spans="1:21" ht="15" customHeight="1" x14ac:dyDescent="0.2">
      <c r="A122" s="75"/>
      <c r="B122" s="78"/>
      <c r="C122" s="22" t="s">
        <v>82</v>
      </c>
      <c r="D122" s="23">
        <v>33</v>
      </c>
      <c r="E122" s="24">
        <v>20</v>
      </c>
      <c r="F122" s="25">
        <v>678.52581999999995</v>
      </c>
      <c r="G122" s="23">
        <v>23</v>
      </c>
      <c r="H122" s="25">
        <v>131.78028</v>
      </c>
      <c r="I122" s="23">
        <v>26</v>
      </c>
      <c r="J122" s="24">
        <v>13</v>
      </c>
      <c r="K122" s="25">
        <v>171.18423000000001</v>
      </c>
      <c r="L122" s="23">
        <v>13</v>
      </c>
      <c r="M122" s="25">
        <v>112.22081</v>
      </c>
      <c r="N122" s="26">
        <v>59</v>
      </c>
      <c r="O122" s="27">
        <v>33</v>
      </c>
      <c r="P122" s="28">
        <v>849.71005000000002</v>
      </c>
      <c r="Q122" s="26">
        <v>36</v>
      </c>
      <c r="R122" s="28">
        <v>244.00109</v>
      </c>
      <c r="S122" s="23">
        <f t="shared" si="3"/>
        <v>20.561388484848482</v>
      </c>
      <c r="T122" s="24">
        <f t="shared" si="4"/>
        <v>6.5840088461538464</v>
      </c>
      <c r="U122" s="25">
        <f t="shared" si="5"/>
        <v>14.401865254237288</v>
      </c>
    </row>
    <row r="123" spans="1:21" ht="15" customHeight="1" x14ac:dyDescent="0.2">
      <c r="A123" s="75"/>
      <c r="B123" s="78"/>
      <c r="C123" s="22" t="s">
        <v>83</v>
      </c>
      <c r="D123" s="23">
        <v>35</v>
      </c>
      <c r="E123" s="24">
        <v>13</v>
      </c>
      <c r="F123" s="25">
        <v>724.25251000000003</v>
      </c>
      <c r="G123" s="23">
        <v>29</v>
      </c>
      <c r="H123" s="25">
        <v>544.44859999999994</v>
      </c>
      <c r="I123" s="23">
        <v>28</v>
      </c>
      <c r="J123" s="24">
        <v>8</v>
      </c>
      <c r="K123" s="25">
        <v>263.39731999999998</v>
      </c>
      <c r="L123" s="23">
        <v>20</v>
      </c>
      <c r="M123" s="25">
        <v>143.00755999999998</v>
      </c>
      <c r="N123" s="26">
        <v>63</v>
      </c>
      <c r="O123" s="27">
        <v>21</v>
      </c>
      <c r="P123" s="28">
        <v>987.64982999999995</v>
      </c>
      <c r="Q123" s="26">
        <v>49</v>
      </c>
      <c r="R123" s="28">
        <v>687.45616000000007</v>
      </c>
      <c r="S123" s="23">
        <f t="shared" si="3"/>
        <v>20.692928857142856</v>
      </c>
      <c r="T123" s="24">
        <f t="shared" si="4"/>
        <v>9.4070471428571416</v>
      </c>
      <c r="U123" s="25">
        <f t="shared" si="5"/>
        <v>15.676981428571429</v>
      </c>
    </row>
    <row r="124" spans="1:21" ht="15" customHeight="1" x14ac:dyDescent="0.2">
      <c r="A124" s="75"/>
      <c r="B124" s="78"/>
      <c r="C124" s="29" t="s">
        <v>84</v>
      </c>
      <c r="D124" s="30">
        <v>19</v>
      </c>
      <c r="E124" s="31">
        <v>16</v>
      </c>
      <c r="F124" s="32">
        <v>3868.4510599999999</v>
      </c>
      <c r="G124" s="30">
        <v>14</v>
      </c>
      <c r="H124" s="32">
        <v>3829.2613099999999</v>
      </c>
      <c r="I124" s="30">
        <v>91</v>
      </c>
      <c r="J124" s="31">
        <v>35</v>
      </c>
      <c r="K124" s="32">
        <v>1456.6520500000001</v>
      </c>
      <c r="L124" s="30">
        <v>59</v>
      </c>
      <c r="M124" s="32">
        <v>893.75735999999995</v>
      </c>
      <c r="N124" s="33">
        <v>110</v>
      </c>
      <c r="O124" s="34">
        <v>51</v>
      </c>
      <c r="P124" s="35">
        <v>5325.10311</v>
      </c>
      <c r="Q124" s="33">
        <v>73</v>
      </c>
      <c r="R124" s="35">
        <v>4723.0186699999995</v>
      </c>
      <c r="S124" s="30">
        <f t="shared" si="3"/>
        <v>203.60268736842104</v>
      </c>
      <c r="T124" s="31">
        <f t="shared" si="4"/>
        <v>16.007165384615387</v>
      </c>
      <c r="U124" s="32">
        <f t="shared" si="5"/>
        <v>48.410028272727274</v>
      </c>
    </row>
    <row r="125" spans="1:21" ht="15" customHeight="1" x14ac:dyDescent="0.2">
      <c r="A125" s="76"/>
      <c r="B125" s="79"/>
      <c r="C125" s="36" t="s">
        <v>8</v>
      </c>
      <c r="D125" s="37">
        <v>117</v>
      </c>
      <c r="E125" s="38">
        <v>101</v>
      </c>
      <c r="F125" s="39">
        <v>5599.9857899999997</v>
      </c>
      <c r="G125" s="37">
        <v>79</v>
      </c>
      <c r="H125" s="39">
        <v>4534.78971</v>
      </c>
      <c r="I125" s="37">
        <v>179</v>
      </c>
      <c r="J125" s="38">
        <v>76</v>
      </c>
      <c r="K125" s="39">
        <v>2030.6511399999999</v>
      </c>
      <c r="L125" s="37">
        <v>107</v>
      </c>
      <c r="M125" s="39">
        <v>1196.69291</v>
      </c>
      <c r="N125" s="37">
        <v>296</v>
      </c>
      <c r="O125" s="38">
        <v>177</v>
      </c>
      <c r="P125" s="39">
        <v>7630.6369299999997</v>
      </c>
      <c r="Q125" s="37">
        <v>186</v>
      </c>
      <c r="R125" s="39">
        <v>5731.4826199999998</v>
      </c>
      <c r="S125" s="37">
        <f t="shared" si="3"/>
        <v>47.863126410256406</v>
      </c>
      <c r="T125" s="38">
        <f t="shared" si="4"/>
        <v>11.344419776536313</v>
      </c>
      <c r="U125" s="39">
        <f t="shared" si="5"/>
        <v>25.779178817567566</v>
      </c>
    </row>
    <row r="126" spans="1:21" ht="15" customHeight="1" x14ac:dyDescent="0.2">
      <c r="A126" s="74" t="s">
        <v>65</v>
      </c>
      <c r="B126" s="77" t="s">
        <v>66</v>
      </c>
      <c r="C126" s="40" t="s">
        <v>80</v>
      </c>
      <c r="D126" s="41">
        <v>47</v>
      </c>
      <c r="E126" s="42">
        <v>64</v>
      </c>
      <c r="F126" s="43">
        <v>155.05727999999999</v>
      </c>
      <c r="G126" s="41">
        <v>19</v>
      </c>
      <c r="H126" s="43">
        <v>44.25282</v>
      </c>
      <c r="I126" s="41">
        <v>41</v>
      </c>
      <c r="J126" s="42">
        <v>36</v>
      </c>
      <c r="K126" s="43">
        <v>25.937159999999999</v>
      </c>
      <c r="L126" s="41">
        <v>11</v>
      </c>
      <c r="M126" s="43">
        <v>3.4163800000000002</v>
      </c>
      <c r="N126" s="44">
        <v>88</v>
      </c>
      <c r="O126" s="45">
        <v>100</v>
      </c>
      <c r="P126" s="46">
        <v>180.99444</v>
      </c>
      <c r="Q126" s="44">
        <v>30</v>
      </c>
      <c r="R126" s="46">
        <v>47.669199999999996</v>
      </c>
      <c r="S126" s="41">
        <f t="shared" si="3"/>
        <v>3.299091063829787</v>
      </c>
      <c r="T126" s="42">
        <f t="shared" si="4"/>
        <v>0.63261365853658535</v>
      </c>
      <c r="U126" s="43">
        <f t="shared" si="5"/>
        <v>2.0567549999999999</v>
      </c>
    </row>
    <row r="127" spans="1:21" ht="15" customHeight="1" x14ac:dyDescent="0.2">
      <c r="A127" s="75"/>
      <c r="B127" s="78"/>
      <c r="C127" s="22" t="s">
        <v>81</v>
      </c>
      <c r="D127" s="23">
        <v>15</v>
      </c>
      <c r="E127" s="24">
        <v>17</v>
      </c>
      <c r="F127" s="25">
        <v>94.494429999999994</v>
      </c>
      <c r="G127" s="23">
        <v>6</v>
      </c>
      <c r="H127" s="25">
        <v>28.94577</v>
      </c>
      <c r="I127" s="23">
        <v>18</v>
      </c>
      <c r="J127" s="24">
        <v>17</v>
      </c>
      <c r="K127" s="25">
        <v>39.005849999999995</v>
      </c>
      <c r="L127" s="23">
        <v>3</v>
      </c>
      <c r="M127" s="25">
        <v>8.4123199999999994</v>
      </c>
      <c r="N127" s="26">
        <v>33</v>
      </c>
      <c r="O127" s="27">
        <v>34</v>
      </c>
      <c r="P127" s="28">
        <v>133.50028</v>
      </c>
      <c r="Q127" s="26">
        <v>9</v>
      </c>
      <c r="R127" s="28">
        <v>37.358089999999997</v>
      </c>
      <c r="S127" s="23">
        <f t="shared" si="3"/>
        <v>6.2996286666666661</v>
      </c>
      <c r="T127" s="24">
        <f t="shared" si="4"/>
        <v>2.1669916666666662</v>
      </c>
      <c r="U127" s="25">
        <f t="shared" si="5"/>
        <v>4.0454630303030301</v>
      </c>
    </row>
    <row r="128" spans="1:21" ht="15" customHeight="1" x14ac:dyDescent="0.2">
      <c r="A128" s="75"/>
      <c r="B128" s="78"/>
      <c r="C128" s="22" t="s">
        <v>82</v>
      </c>
      <c r="D128" s="23">
        <v>82</v>
      </c>
      <c r="E128" s="24">
        <v>55</v>
      </c>
      <c r="F128" s="25">
        <v>349.58053000000001</v>
      </c>
      <c r="G128" s="23">
        <v>41</v>
      </c>
      <c r="H128" s="25">
        <v>202.55597</v>
      </c>
      <c r="I128" s="23">
        <v>48</v>
      </c>
      <c r="J128" s="24">
        <v>41</v>
      </c>
      <c r="K128" s="25">
        <v>110.7668</v>
      </c>
      <c r="L128" s="23">
        <v>12</v>
      </c>
      <c r="M128" s="25">
        <v>34.904769999999999</v>
      </c>
      <c r="N128" s="26">
        <v>130</v>
      </c>
      <c r="O128" s="27">
        <v>96</v>
      </c>
      <c r="P128" s="28">
        <v>460.34733</v>
      </c>
      <c r="Q128" s="26">
        <v>53</v>
      </c>
      <c r="R128" s="28">
        <v>237.46073999999999</v>
      </c>
      <c r="S128" s="23">
        <f t="shared" si="3"/>
        <v>4.2631771951219513</v>
      </c>
      <c r="T128" s="24">
        <f t="shared" si="4"/>
        <v>2.3076416666666666</v>
      </c>
      <c r="U128" s="25">
        <f t="shared" si="5"/>
        <v>3.5411333076923075</v>
      </c>
    </row>
    <row r="129" spans="1:21" ht="15" customHeight="1" x14ac:dyDescent="0.2">
      <c r="A129" s="75"/>
      <c r="B129" s="78"/>
      <c r="C129" s="22" t="s">
        <v>83</v>
      </c>
      <c r="D129" s="23">
        <v>76</v>
      </c>
      <c r="E129" s="24">
        <v>36</v>
      </c>
      <c r="F129" s="25">
        <v>753.30588999999998</v>
      </c>
      <c r="G129" s="23">
        <v>50</v>
      </c>
      <c r="H129" s="25">
        <v>604.63850000000002</v>
      </c>
      <c r="I129" s="23">
        <v>74</v>
      </c>
      <c r="J129" s="24">
        <v>45</v>
      </c>
      <c r="K129" s="25">
        <v>365.71780999999999</v>
      </c>
      <c r="L129" s="23">
        <v>33</v>
      </c>
      <c r="M129" s="25">
        <v>191.86385999999999</v>
      </c>
      <c r="N129" s="26">
        <v>150</v>
      </c>
      <c r="O129" s="27">
        <v>81</v>
      </c>
      <c r="P129" s="28">
        <v>1119.0237</v>
      </c>
      <c r="Q129" s="26">
        <v>83</v>
      </c>
      <c r="R129" s="28">
        <v>796.50235999999995</v>
      </c>
      <c r="S129" s="23">
        <f t="shared" si="3"/>
        <v>9.911919605263158</v>
      </c>
      <c r="T129" s="24">
        <f t="shared" si="4"/>
        <v>4.9421325675675671</v>
      </c>
      <c r="U129" s="25">
        <f t="shared" si="5"/>
        <v>7.4601579999999998</v>
      </c>
    </row>
    <row r="130" spans="1:21" ht="15" customHeight="1" x14ac:dyDescent="0.2">
      <c r="A130" s="75"/>
      <c r="B130" s="78"/>
      <c r="C130" s="29" t="s">
        <v>84</v>
      </c>
      <c r="D130" s="65">
        <v>48</v>
      </c>
      <c r="E130" s="66">
        <v>14</v>
      </c>
      <c r="F130" s="67">
        <v>923.60225000000003</v>
      </c>
      <c r="G130" s="65">
        <v>35</v>
      </c>
      <c r="H130" s="67">
        <v>714.50113999999996</v>
      </c>
      <c r="I130" s="65">
        <v>437</v>
      </c>
      <c r="J130" s="66">
        <v>240</v>
      </c>
      <c r="K130" s="67">
        <v>4283.5371299999997</v>
      </c>
      <c r="L130" s="65">
        <v>224</v>
      </c>
      <c r="M130" s="67">
        <v>2388.3724700000002</v>
      </c>
      <c r="N130" s="68">
        <v>485</v>
      </c>
      <c r="O130" s="69">
        <v>254</v>
      </c>
      <c r="P130" s="70">
        <v>5207.1393799999996</v>
      </c>
      <c r="Q130" s="68">
        <v>259</v>
      </c>
      <c r="R130" s="70">
        <v>3102.8736099999996</v>
      </c>
      <c r="S130" s="30">
        <f t="shared" si="3"/>
        <v>19.241713541666666</v>
      </c>
      <c r="T130" s="31">
        <f t="shared" si="4"/>
        <v>9.8021444622425626</v>
      </c>
      <c r="U130" s="32">
        <f t="shared" si="5"/>
        <v>10.736369855670102</v>
      </c>
    </row>
    <row r="131" spans="1:21" ht="15" customHeight="1" x14ac:dyDescent="0.2">
      <c r="A131" s="76"/>
      <c r="B131" s="79"/>
      <c r="C131" s="36" t="s">
        <v>8</v>
      </c>
      <c r="D131" s="71">
        <v>268</v>
      </c>
      <c r="E131" s="72">
        <v>186</v>
      </c>
      <c r="F131" s="73">
        <v>2276.0403799999999</v>
      </c>
      <c r="G131" s="71">
        <v>151</v>
      </c>
      <c r="H131" s="73">
        <v>1594.8942</v>
      </c>
      <c r="I131" s="71">
        <v>618</v>
      </c>
      <c r="J131" s="72">
        <v>379</v>
      </c>
      <c r="K131" s="73">
        <v>4824.9647500000001</v>
      </c>
      <c r="L131" s="71">
        <v>283</v>
      </c>
      <c r="M131" s="73">
        <v>2626.9697999999999</v>
      </c>
      <c r="N131" s="71">
        <v>886</v>
      </c>
      <c r="O131" s="72">
        <v>565</v>
      </c>
      <c r="P131" s="73">
        <v>7101.0051299999996</v>
      </c>
      <c r="Q131" s="71">
        <v>434</v>
      </c>
      <c r="R131" s="73">
        <v>4221.8639999999996</v>
      </c>
      <c r="S131" s="37">
        <f t="shared" si="3"/>
        <v>8.4926879850746264</v>
      </c>
      <c r="T131" s="38">
        <f t="shared" si="4"/>
        <v>7.8073863268608417</v>
      </c>
      <c r="U131" s="39">
        <f t="shared" si="5"/>
        <v>8.0146784762979681</v>
      </c>
    </row>
  </sheetData>
  <mergeCells count="51"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12:A17"/>
    <mergeCell ref="B12:B17"/>
    <mergeCell ref="A6:B11"/>
    <mergeCell ref="A18:A23"/>
    <mergeCell ref="B18:B23"/>
    <mergeCell ref="A24:A29"/>
    <mergeCell ref="B24:B29"/>
    <mergeCell ref="A30:A35"/>
    <mergeCell ref="B30:B35"/>
    <mergeCell ref="A36:A41"/>
    <mergeCell ref="B36:B41"/>
    <mergeCell ref="A42:A47"/>
    <mergeCell ref="B42:B47"/>
    <mergeCell ref="A48:A53"/>
    <mergeCell ref="B48:B53"/>
    <mergeCell ref="A54:A59"/>
    <mergeCell ref="B54:B59"/>
    <mergeCell ref="A60:A65"/>
    <mergeCell ref="B60:B65"/>
    <mergeCell ref="A66:A71"/>
    <mergeCell ref="B66:B71"/>
    <mergeCell ref="A72:A77"/>
    <mergeCell ref="B72:B77"/>
    <mergeCell ref="A78:A83"/>
    <mergeCell ref="B78:B83"/>
    <mergeCell ref="A84:A89"/>
    <mergeCell ref="B84:B89"/>
    <mergeCell ref="A90:A95"/>
    <mergeCell ref="B90:B95"/>
    <mergeCell ref="A96:A101"/>
    <mergeCell ref="B96:B101"/>
    <mergeCell ref="A102:A107"/>
    <mergeCell ref="B102:B107"/>
    <mergeCell ref="A126:A131"/>
    <mergeCell ref="B126:B131"/>
    <mergeCell ref="A108:A113"/>
    <mergeCell ref="B108:B113"/>
    <mergeCell ref="A114:A119"/>
    <mergeCell ref="B114:B119"/>
    <mergeCell ref="A120:A125"/>
    <mergeCell ref="B120:B125"/>
  </mergeCells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U137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1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1" customWidth="1"/>
    <col min="21" max="21" width="10.7109375" style="1" customWidth="1"/>
  </cols>
  <sheetData>
    <row r="1" spans="1:21" s="1" customFormat="1" ht="20.100000000000001" customHeight="1" x14ac:dyDescent="0.2">
      <c r="A1" s="88" t="s">
        <v>67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</row>
    <row r="2" spans="1:21" s="1" customFormat="1" ht="11.25" customHeight="1" x14ac:dyDescent="0.2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U2" s="3" t="s">
        <v>69</v>
      </c>
    </row>
    <row r="3" spans="1:21" s="1" customFormat="1" ht="0.95" customHeight="1" x14ac:dyDescent="0.2">
      <c r="D3" s="2"/>
      <c r="E3" s="2"/>
      <c r="F3" s="2"/>
      <c r="G3" s="2"/>
      <c r="H3" s="4"/>
      <c r="I3" s="2"/>
      <c r="J3" s="2"/>
      <c r="K3" s="2"/>
      <c r="L3" s="2"/>
      <c r="M3" s="5"/>
      <c r="N3" s="2"/>
      <c r="O3" s="2"/>
      <c r="P3" s="2"/>
      <c r="Q3" s="2"/>
      <c r="R3" s="2"/>
      <c r="U3" s="3" t="s">
        <v>68</v>
      </c>
    </row>
    <row r="4" spans="1:21" s="6" customFormat="1" ht="24.95" customHeight="1" x14ac:dyDescent="0.2">
      <c r="A4" s="89" t="s">
        <v>0</v>
      </c>
      <c r="B4" s="90"/>
      <c r="C4" s="93" t="s">
        <v>70</v>
      </c>
      <c r="D4" s="95" t="s">
        <v>1</v>
      </c>
      <c r="E4" s="95"/>
      <c r="F4" s="95"/>
      <c r="G4" s="96" t="s">
        <v>2</v>
      </c>
      <c r="H4" s="97"/>
      <c r="I4" s="95" t="s">
        <v>3</v>
      </c>
      <c r="J4" s="95"/>
      <c r="K4" s="95"/>
      <c r="L4" s="96" t="s">
        <v>4</v>
      </c>
      <c r="M4" s="97"/>
      <c r="N4" s="96" t="s">
        <v>5</v>
      </c>
      <c r="O4" s="96"/>
      <c r="P4" s="96"/>
      <c r="Q4" s="96" t="s">
        <v>71</v>
      </c>
      <c r="R4" s="97"/>
      <c r="S4" s="96" t="s">
        <v>72</v>
      </c>
      <c r="T4" s="96"/>
      <c r="U4" s="96"/>
    </row>
    <row r="5" spans="1:21" s="6" customFormat="1" ht="27" customHeight="1" x14ac:dyDescent="0.2">
      <c r="A5" s="91"/>
      <c r="B5" s="92"/>
      <c r="C5" s="94"/>
      <c r="D5" s="7" t="s">
        <v>6</v>
      </c>
      <c r="E5" s="7" t="s">
        <v>73</v>
      </c>
      <c r="F5" s="7" t="s">
        <v>74</v>
      </c>
      <c r="G5" s="7" t="s">
        <v>75</v>
      </c>
      <c r="H5" s="7" t="s">
        <v>74</v>
      </c>
      <c r="I5" s="7" t="s">
        <v>6</v>
      </c>
      <c r="J5" s="7" t="s">
        <v>73</v>
      </c>
      <c r="K5" s="7" t="s">
        <v>74</v>
      </c>
      <c r="L5" s="7" t="s">
        <v>6</v>
      </c>
      <c r="M5" s="7" t="s">
        <v>74</v>
      </c>
      <c r="N5" s="7" t="s">
        <v>6</v>
      </c>
      <c r="O5" s="7" t="s">
        <v>73</v>
      </c>
      <c r="P5" s="7" t="s">
        <v>74</v>
      </c>
      <c r="Q5" s="7" t="s">
        <v>75</v>
      </c>
      <c r="R5" s="7" t="s">
        <v>74</v>
      </c>
      <c r="S5" s="8" t="s">
        <v>76</v>
      </c>
      <c r="T5" s="8" t="s">
        <v>77</v>
      </c>
      <c r="U5" s="8" t="s">
        <v>78</v>
      </c>
    </row>
    <row r="6" spans="1:21" ht="15" customHeight="1" x14ac:dyDescent="0.2">
      <c r="A6" s="83" t="s">
        <v>79</v>
      </c>
      <c r="B6" s="84"/>
      <c r="C6" s="9" t="s">
        <v>80</v>
      </c>
      <c r="D6" s="10">
        <v>1232</v>
      </c>
      <c r="E6" s="10">
        <v>3512</v>
      </c>
      <c r="F6" s="10">
        <v>17411.763452120249</v>
      </c>
      <c r="G6" s="10">
        <v>427</v>
      </c>
      <c r="H6" s="10">
        <v>6850.3422589421989</v>
      </c>
      <c r="I6" s="10">
        <v>669</v>
      </c>
      <c r="J6" s="10">
        <v>792</v>
      </c>
      <c r="K6" s="10">
        <v>4046.2235742252301</v>
      </c>
      <c r="L6" s="10">
        <v>213</v>
      </c>
      <c r="M6" s="10">
        <v>2754.1306443692342</v>
      </c>
      <c r="N6" s="10">
        <v>1901</v>
      </c>
      <c r="O6" s="10">
        <v>4304</v>
      </c>
      <c r="P6" s="10">
        <v>21457.987026345476</v>
      </c>
      <c r="Q6" s="10">
        <v>640</v>
      </c>
      <c r="R6" s="10">
        <v>9604.4729033114327</v>
      </c>
      <c r="S6" s="10">
        <f>F6/D6</f>
        <v>14.132924879967735</v>
      </c>
      <c r="T6" s="10">
        <f>K6/I6</f>
        <v>6.0481667776161885</v>
      </c>
      <c r="U6" s="10">
        <f>P6/N6</f>
        <v>11.287736468356378</v>
      </c>
    </row>
    <row r="7" spans="1:21" ht="15" customHeight="1" x14ac:dyDescent="0.2">
      <c r="A7" s="85"/>
      <c r="B7" s="84"/>
      <c r="C7" s="9" t="s">
        <v>81</v>
      </c>
      <c r="D7" s="10">
        <v>651</v>
      </c>
      <c r="E7" s="10">
        <v>933</v>
      </c>
      <c r="F7" s="10">
        <v>6610.1891154024815</v>
      </c>
      <c r="G7" s="10">
        <v>357</v>
      </c>
      <c r="H7" s="10">
        <v>2660.4273448802173</v>
      </c>
      <c r="I7" s="10">
        <v>198</v>
      </c>
      <c r="J7" s="10">
        <v>179</v>
      </c>
      <c r="K7" s="10">
        <v>1220.6478240095557</v>
      </c>
      <c r="L7" s="10">
        <v>61</v>
      </c>
      <c r="M7" s="10">
        <v>289.16065299621732</v>
      </c>
      <c r="N7" s="10">
        <v>849</v>
      </c>
      <c r="O7" s="10">
        <v>1112</v>
      </c>
      <c r="P7" s="10">
        <v>7830.8369394120373</v>
      </c>
      <c r="Q7" s="10">
        <v>418</v>
      </c>
      <c r="R7" s="10">
        <v>2949.5879978764351</v>
      </c>
      <c r="S7" s="10">
        <f t="shared" ref="S7:S70" si="0">F7/D7</f>
        <v>10.153900330879388</v>
      </c>
      <c r="T7" s="10">
        <f t="shared" ref="T7:T70" si="1">K7/I7</f>
        <v>6.1648880000482613</v>
      </c>
      <c r="U7" s="10">
        <f t="shared" ref="U7:U70" si="2">P7/N7</f>
        <v>9.2236006353498681</v>
      </c>
    </row>
    <row r="8" spans="1:21" ht="15" customHeight="1" x14ac:dyDescent="0.2">
      <c r="A8" s="85"/>
      <c r="B8" s="84"/>
      <c r="C8" s="9" t="s">
        <v>82</v>
      </c>
      <c r="D8" s="10">
        <v>1720</v>
      </c>
      <c r="E8" s="10">
        <v>1844</v>
      </c>
      <c r="F8" s="10">
        <v>76654.691392925859</v>
      </c>
      <c r="G8" s="10">
        <v>902</v>
      </c>
      <c r="H8" s="10">
        <v>49229.667741721416</v>
      </c>
      <c r="I8" s="10">
        <v>582</v>
      </c>
      <c r="J8" s="10">
        <v>448</v>
      </c>
      <c r="K8" s="10">
        <v>4813.3509496316929</v>
      </c>
      <c r="L8" s="10">
        <v>250</v>
      </c>
      <c r="M8" s="10">
        <v>1555.1187019709334</v>
      </c>
      <c r="N8" s="10">
        <v>2302</v>
      </c>
      <c r="O8" s="10">
        <v>2292</v>
      </c>
      <c r="P8" s="10">
        <v>81468.042342557557</v>
      </c>
      <c r="Q8" s="10">
        <v>1152</v>
      </c>
      <c r="R8" s="10">
        <v>50784.786443692341</v>
      </c>
      <c r="S8" s="10">
        <f t="shared" si="0"/>
        <v>44.566681042398756</v>
      </c>
      <c r="T8" s="10">
        <f t="shared" si="1"/>
        <v>8.2703624564118439</v>
      </c>
      <c r="U8" s="10">
        <f t="shared" si="2"/>
        <v>35.39011396288339</v>
      </c>
    </row>
    <row r="9" spans="1:21" ht="15" customHeight="1" x14ac:dyDescent="0.2">
      <c r="A9" s="85"/>
      <c r="B9" s="84"/>
      <c r="C9" s="9" t="s">
        <v>83</v>
      </c>
      <c r="D9" s="10">
        <v>1728</v>
      </c>
      <c r="E9" s="10">
        <v>1532</v>
      </c>
      <c r="F9" s="10">
        <v>97878.402734089846</v>
      </c>
      <c r="G9" s="10">
        <v>937</v>
      </c>
      <c r="H9" s="10">
        <v>50889.831059791621</v>
      </c>
      <c r="I9" s="10">
        <v>805</v>
      </c>
      <c r="J9" s="10">
        <v>518</v>
      </c>
      <c r="K9" s="10">
        <v>9370.6028933572215</v>
      </c>
      <c r="L9" s="10">
        <v>384</v>
      </c>
      <c r="M9" s="10">
        <v>4485.6858862565532</v>
      </c>
      <c r="N9" s="10">
        <v>2533</v>
      </c>
      <c r="O9" s="10">
        <v>2050</v>
      </c>
      <c r="P9" s="10">
        <v>107249.00562744707</v>
      </c>
      <c r="Q9" s="10">
        <v>1321</v>
      </c>
      <c r="R9" s="10">
        <v>55375.516946048177</v>
      </c>
      <c r="S9" s="10">
        <f t="shared" si="0"/>
        <v>56.642594174820516</v>
      </c>
      <c r="T9" s="10">
        <f t="shared" si="1"/>
        <v>11.640500488642511</v>
      </c>
      <c r="U9" s="10">
        <f t="shared" si="2"/>
        <v>42.340704945695649</v>
      </c>
    </row>
    <row r="10" spans="1:21" ht="15" customHeight="1" x14ac:dyDescent="0.2">
      <c r="A10" s="85"/>
      <c r="B10" s="84"/>
      <c r="C10" s="11" t="s">
        <v>84</v>
      </c>
      <c r="D10" s="12">
        <v>1442</v>
      </c>
      <c r="E10" s="12">
        <v>982</v>
      </c>
      <c r="F10" s="12">
        <v>168294.08188200943</v>
      </c>
      <c r="G10" s="12">
        <v>909</v>
      </c>
      <c r="H10" s="12">
        <v>108788.98092640519</v>
      </c>
      <c r="I10" s="12">
        <v>5756</v>
      </c>
      <c r="J10" s="12">
        <v>2703</v>
      </c>
      <c r="K10" s="12">
        <v>148606.09054748158</v>
      </c>
      <c r="L10" s="12">
        <v>3647</v>
      </c>
      <c r="M10" s="12">
        <v>97063.826192846245</v>
      </c>
      <c r="N10" s="12">
        <v>7198</v>
      </c>
      <c r="O10" s="12">
        <v>3685</v>
      </c>
      <c r="P10" s="12">
        <v>316900.17242949101</v>
      </c>
      <c r="Q10" s="12">
        <v>4556</v>
      </c>
      <c r="R10" s="12">
        <v>205852.80711925143</v>
      </c>
      <c r="S10" s="12">
        <f t="shared" si="0"/>
        <v>116.70879464771805</v>
      </c>
      <c r="T10" s="12">
        <f t="shared" si="1"/>
        <v>25.817597384899511</v>
      </c>
      <c r="U10" s="12">
        <f t="shared" si="2"/>
        <v>44.026142321407477</v>
      </c>
    </row>
    <row r="11" spans="1:21" ht="15" customHeight="1" thickBot="1" x14ac:dyDescent="0.25">
      <c r="A11" s="86"/>
      <c r="B11" s="87"/>
      <c r="C11" s="13" t="s">
        <v>8</v>
      </c>
      <c r="D11" s="14">
        <v>6773</v>
      </c>
      <c r="E11" s="14">
        <v>8803</v>
      </c>
      <c r="F11" s="14">
        <v>366849.1285765479</v>
      </c>
      <c r="G11" s="14">
        <v>3532</v>
      </c>
      <c r="H11" s="14">
        <v>218419.24933174066</v>
      </c>
      <c r="I11" s="14">
        <v>8010</v>
      </c>
      <c r="J11" s="14">
        <v>4640</v>
      </c>
      <c r="K11" s="14">
        <v>168056.91578870529</v>
      </c>
      <c r="L11" s="14">
        <v>4555</v>
      </c>
      <c r="M11" s="14">
        <v>106147.92207843918</v>
      </c>
      <c r="N11" s="14">
        <v>14783</v>
      </c>
      <c r="O11" s="14">
        <v>13443</v>
      </c>
      <c r="P11" s="14">
        <v>534906.04436525318</v>
      </c>
      <c r="Q11" s="14">
        <v>8087</v>
      </c>
      <c r="R11" s="14">
        <v>324567.17141017976</v>
      </c>
      <c r="S11" s="14">
        <f t="shared" si="0"/>
        <v>54.16346206652117</v>
      </c>
      <c r="T11" s="14">
        <f t="shared" si="1"/>
        <v>20.980888363134245</v>
      </c>
      <c r="U11" s="14">
        <f t="shared" si="2"/>
        <v>36.183862840103714</v>
      </c>
    </row>
    <row r="12" spans="1:21" ht="15" customHeight="1" x14ac:dyDescent="0.2">
      <c r="A12" s="80">
        <v>1</v>
      </c>
      <c r="B12" s="82" t="s">
        <v>9</v>
      </c>
      <c r="C12" s="15" t="s">
        <v>80</v>
      </c>
      <c r="D12" s="16">
        <v>68</v>
      </c>
      <c r="E12" s="17">
        <v>164</v>
      </c>
      <c r="F12" s="18">
        <v>660.56756387285145</v>
      </c>
      <c r="G12" s="16">
        <v>13</v>
      </c>
      <c r="H12" s="18">
        <v>141.8920870661623</v>
      </c>
      <c r="I12" s="16">
        <v>36</v>
      </c>
      <c r="J12" s="17">
        <v>54</v>
      </c>
      <c r="K12" s="18">
        <v>2445.3702116928794</v>
      </c>
      <c r="L12" s="16">
        <v>13</v>
      </c>
      <c r="M12" s="18">
        <v>2334.9480814918043</v>
      </c>
      <c r="N12" s="19">
        <v>104</v>
      </c>
      <c r="O12" s="20">
        <v>218</v>
      </c>
      <c r="P12" s="21">
        <v>3105.937775565731</v>
      </c>
      <c r="Q12" s="19">
        <v>26</v>
      </c>
      <c r="R12" s="21">
        <v>2476.8401685579665</v>
      </c>
      <c r="S12" s="16">
        <f t="shared" si="0"/>
        <v>9.714228880483109</v>
      </c>
      <c r="T12" s="17">
        <f t="shared" si="1"/>
        <v>67.926950324802206</v>
      </c>
      <c r="U12" s="18">
        <f t="shared" si="2"/>
        <v>29.864786303516645</v>
      </c>
    </row>
    <row r="13" spans="1:21" ht="15" customHeight="1" x14ac:dyDescent="0.2">
      <c r="A13" s="81"/>
      <c r="B13" s="78"/>
      <c r="C13" s="22" t="s">
        <v>81</v>
      </c>
      <c r="D13" s="23">
        <v>34</v>
      </c>
      <c r="E13" s="24">
        <v>25</v>
      </c>
      <c r="F13" s="25">
        <v>311.04414493330677</v>
      </c>
      <c r="G13" s="23">
        <v>18</v>
      </c>
      <c r="H13" s="25">
        <v>214.42410644369235</v>
      </c>
      <c r="I13" s="23">
        <v>22</v>
      </c>
      <c r="J13" s="24">
        <v>17</v>
      </c>
      <c r="K13" s="25">
        <v>70.15974119052359</v>
      </c>
      <c r="L13" s="23">
        <v>6</v>
      </c>
      <c r="M13" s="25">
        <v>33.271830911142075</v>
      </c>
      <c r="N13" s="26">
        <v>56</v>
      </c>
      <c r="O13" s="27">
        <v>42</v>
      </c>
      <c r="P13" s="28">
        <v>381.20388612383039</v>
      </c>
      <c r="Q13" s="26">
        <v>24</v>
      </c>
      <c r="R13" s="28">
        <v>247.69593735483443</v>
      </c>
      <c r="S13" s="23">
        <f t="shared" si="0"/>
        <v>9.1483572039207868</v>
      </c>
      <c r="T13" s="24">
        <f t="shared" si="1"/>
        <v>3.1890791450237996</v>
      </c>
      <c r="U13" s="25">
        <f t="shared" si="2"/>
        <v>6.807212252211257</v>
      </c>
    </row>
    <row r="14" spans="1:21" ht="15" customHeight="1" x14ac:dyDescent="0.2">
      <c r="A14" s="81"/>
      <c r="B14" s="78"/>
      <c r="C14" s="22" t="s">
        <v>82</v>
      </c>
      <c r="D14" s="23">
        <v>99</v>
      </c>
      <c r="E14" s="24">
        <v>116</v>
      </c>
      <c r="F14" s="25">
        <v>3504.7791319928328</v>
      </c>
      <c r="G14" s="23">
        <v>43</v>
      </c>
      <c r="H14" s="25">
        <v>1192.4794929988718</v>
      </c>
      <c r="I14" s="23">
        <v>30</v>
      </c>
      <c r="J14" s="24">
        <v>18</v>
      </c>
      <c r="K14" s="25">
        <v>228.13880947640854</v>
      </c>
      <c r="L14" s="23">
        <v>14</v>
      </c>
      <c r="M14" s="25">
        <v>70.362156745636739</v>
      </c>
      <c r="N14" s="26">
        <v>129</v>
      </c>
      <c r="O14" s="27">
        <v>134</v>
      </c>
      <c r="P14" s="28">
        <v>3732.9179414692412</v>
      </c>
      <c r="Q14" s="26">
        <v>57</v>
      </c>
      <c r="R14" s="28">
        <v>1262.8416497445085</v>
      </c>
      <c r="S14" s="23">
        <f t="shared" si="0"/>
        <v>35.401809414069021</v>
      </c>
      <c r="T14" s="24">
        <f t="shared" si="1"/>
        <v>7.604626982546951</v>
      </c>
      <c r="U14" s="25">
        <f t="shared" si="2"/>
        <v>28.93734838348249</v>
      </c>
    </row>
    <row r="15" spans="1:21" ht="15" customHeight="1" x14ac:dyDescent="0.2">
      <c r="A15" s="81"/>
      <c r="B15" s="78"/>
      <c r="C15" s="22" t="s">
        <v>83</v>
      </c>
      <c r="D15" s="23">
        <v>138</v>
      </c>
      <c r="E15" s="24">
        <v>158</v>
      </c>
      <c r="F15" s="25">
        <v>4551.3907571836216</v>
      </c>
      <c r="G15" s="23">
        <v>77</v>
      </c>
      <c r="H15" s="25">
        <v>1341.2671670316545</v>
      </c>
      <c r="I15" s="23">
        <v>54</v>
      </c>
      <c r="J15" s="24">
        <v>38</v>
      </c>
      <c r="K15" s="25">
        <v>467.08863361868731</v>
      </c>
      <c r="L15" s="23">
        <v>21</v>
      </c>
      <c r="M15" s="25">
        <v>256.68624991704826</v>
      </c>
      <c r="N15" s="26">
        <v>192</v>
      </c>
      <c r="O15" s="27">
        <v>196</v>
      </c>
      <c r="P15" s="28">
        <v>5018.4793908023084</v>
      </c>
      <c r="Q15" s="26">
        <v>98</v>
      </c>
      <c r="R15" s="28">
        <v>1597.9534169487026</v>
      </c>
      <c r="S15" s="23">
        <f t="shared" si="0"/>
        <v>32.981092443359579</v>
      </c>
      <c r="T15" s="24">
        <f t="shared" si="1"/>
        <v>8.6497895114571719</v>
      </c>
      <c r="U15" s="25">
        <f t="shared" si="2"/>
        <v>26.137913493762024</v>
      </c>
    </row>
    <row r="16" spans="1:21" ht="15" customHeight="1" x14ac:dyDescent="0.2">
      <c r="A16" s="81"/>
      <c r="B16" s="78"/>
      <c r="C16" s="29" t="s">
        <v>84</v>
      </c>
      <c r="D16" s="30">
        <v>120</v>
      </c>
      <c r="E16" s="31">
        <v>89</v>
      </c>
      <c r="F16" s="32">
        <v>19723.720375605546</v>
      </c>
      <c r="G16" s="30">
        <v>63</v>
      </c>
      <c r="H16" s="32">
        <v>8276.9540513637257</v>
      </c>
      <c r="I16" s="30">
        <v>300</v>
      </c>
      <c r="J16" s="31">
        <v>113</v>
      </c>
      <c r="K16" s="32">
        <v>6126.7983648549998</v>
      </c>
      <c r="L16" s="30">
        <v>194</v>
      </c>
      <c r="M16" s="32">
        <v>4198.7162107638196</v>
      </c>
      <c r="N16" s="33">
        <v>420</v>
      </c>
      <c r="O16" s="34">
        <v>202</v>
      </c>
      <c r="P16" s="35">
        <v>25850.518740460546</v>
      </c>
      <c r="Q16" s="33">
        <v>257</v>
      </c>
      <c r="R16" s="35">
        <v>12475.670262127545</v>
      </c>
      <c r="S16" s="30">
        <f t="shared" si="0"/>
        <v>164.36433646337954</v>
      </c>
      <c r="T16" s="31">
        <f t="shared" si="1"/>
        <v>20.422661216183332</v>
      </c>
      <c r="U16" s="32">
        <f t="shared" si="2"/>
        <v>61.548854143953683</v>
      </c>
    </row>
    <row r="17" spans="1:21" ht="15" customHeight="1" x14ac:dyDescent="0.2">
      <c r="A17" s="81"/>
      <c r="B17" s="79"/>
      <c r="C17" s="36" t="s">
        <v>8</v>
      </c>
      <c r="D17" s="37">
        <v>459</v>
      </c>
      <c r="E17" s="38">
        <v>552</v>
      </c>
      <c r="F17" s="39">
        <v>28751.501973588158</v>
      </c>
      <c r="G17" s="37">
        <v>214</v>
      </c>
      <c r="H17" s="39">
        <v>11167.016904904109</v>
      </c>
      <c r="I17" s="37">
        <v>442</v>
      </c>
      <c r="J17" s="38">
        <v>240</v>
      </c>
      <c r="K17" s="39">
        <v>9337.5557608334984</v>
      </c>
      <c r="L17" s="37">
        <v>248</v>
      </c>
      <c r="M17" s="39">
        <v>6893.9845298294504</v>
      </c>
      <c r="N17" s="37">
        <v>901</v>
      </c>
      <c r="O17" s="38">
        <v>792</v>
      </c>
      <c r="P17" s="39">
        <v>38089.057734421665</v>
      </c>
      <c r="Q17" s="37">
        <v>462</v>
      </c>
      <c r="R17" s="39">
        <v>18061.001434733556</v>
      </c>
      <c r="S17" s="37">
        <f t="shared" si="0"/>
        <v>62.639437850954593</v>
      </c>
      <c r="T17" s="38">
        <f t="shared" si="1"/>
        <v>21.125691766591626</v>
      </c>
      <c r="U17" s="39">
        <f t="shared" si="2"/>
        <v>42.274203922776543</v>
      </c>
    </row>
    <row r="18" spans="1:21" ht="15" customHeight="1" x14ac:dyDescent="0.2">
      <c r="A18" s="74">
        <v>2</v>
      </c>
      <c r="B18" s="77" t="s">
        <v>10</v>
      </c>
      <c r="C18" s="40" t="s">
        <v>80</v>
      </c>
      <c r="D18" s="41">
        <v>30</v>
      </c>
      <c r="E18" s="42">
        <v>80</v>
      </c>
      <c r="F18" s="43">
        <v>182.91867808082819</v>
      </c>
      <c r="G18" s="41">
        <v>11</v>
      </c>
      <c r="H18" s="43">
        <v>35.899538124626716</v>
      </c>
      <c r="I18" s="41">
        <v>23</v>
      </c>
      <c r="J18" s="42">
        <v>31</v>
      </c>
      <c r="K18" s="43">
        <v>75.793101068418608</v>
      </c>
      <c r="L18" s="41">
        <v>3</v>
      </c>
      <c r="M18" s="43">
        <v>1.1366474218594464</v>
      </c>
      <c r="N18" s="44">
        <v>53</v>
      </c>
      <c r="O18" s="45">
        <v>111</v>
      </c>
      <c r="P18" s="46">
        <v>258.71177914924675</v>
      </c>
      <c r="Q18" s="44">
        <v>14</v>
      </c>
      <c r="R18" s="46">
        <v>37.036185546486166</v>
      </c>
      <c r="S18" s="16">
        <f t="shared" si="0"/>
        <v>6.0972892693609397</v>
      </c>
      <c r="T18" s="17">
        <f t="shared" si="1"/>
        <v>3.2953522203660266</v>
      </c>
      <c r="U18" s="18">
        <f t="shared" si="2"/>
        <v>4.8813543235706938</v>
      </c>
    </row>
    <row r="19" spans="1:21" ht="15" customHeight="1" x14ac:dyDescent="0.2">
      <c r="A19" s="75"/>
      <c r="B19" s="78"/>
      <c r="C19" s="22" t="s">
        <v>81</v>
      </c>
      <c r="D19" s="23">
        <v>11</v>
      </c>
      <c r="E19" s="24">
        <v>68</v>
      </c>
      <c r="F19" s="25">
        <v>196.79012542305392</v>
      </c>
      <c r="G19" s="23">
        <v>8</v>
      </c>
      <c r="H19" s="25">
        <v>9.7664038755060041</v>
      </c>
      <c r="I19" s="23">
        <v>4</v>
      </c>
      <c r="J19" s="24">
        <v>2</v>
      </c>
      <c r="K19" s="25">
        <v>20.787514765412432</v>
      </c>
      <c r="L19" s="23">
        <v>2</v>
      </c>
      <c r="M19" s="25">
        <v>6.3477510120114138</v>
      </c>
      <c r="N19" s="26">
        <v>15</v>
      </c>
      <c r="O19" s="27">
        <v>70</v>
      </c>
      <c r="P19" s="28">
        <v>217.57764018846638</v>
      </c>
      <c r="Q19" s="26">
        <v>10</v>
      </c>
      <c r="R19" s="28">
        <v>16.114154887517419</v>
      </c>
      <c r="S19" s="23">
        <f t="shared" si="0"/>
        <v>17.890011402095812</v>
      </c>
      <c r="T19" s="24">
        <f t="shared" si="1"/>
        <v>5.196878691353108</v>
      </c>
      <c r="U19" s="25">
        <f t="shared" si="2"/>
        <v>14.505176012564425</v>
      </c>
    </row>
    <row r="20" spans="1:21" ht="15" customHeight="1" x14ac:dyDescent="0.2">
      <c r="A20" s="75"/>
      <c r="B20" s="78"/>
      <c r="C20" s="22" t="s">
        <v>82</v>
      </c>
      <c r="D20" s="23">
        <v>26</v>
      </c>
      <c r="E20" s="24">
        <v>20</v>
      </c>
      <c r="F20" s="25">
        <v>652.83109828123952</v>
      </c>
      <c r="G20" s="23">
        <v>13</v>
      </c>
      <c r="H20" s="25">
        <v>462.9066852478598</v>
      </c>
      <c r="I20" s="23">
        <v>11</v>
      </c>
      <c r="J20" s="24">
        <v>7</v>
      </c>
      <c r="K20" s="25">
        <v>83.183868869865293</v>
      </c>
      <c r="L20" s="23">
        <v>4</v>
      </c>
      <c r="M20" s="25">
        <v>63.484540447275862</v>
      </c>
      <c r="N20" s="26">
        <v>37</v>
      </c>
      <c r="O20" s="27">
        <v>27</v>
      </c>
      <c r="P20" s="28">
        <v>736.01496715110477</v>
      </c>
      <c r="Q20" s="26">
        <v>17</v>
      </c>
      <c r="R20" s="28">
        <v>526.39122569513563</v>
      </c>
      <c r="S20" s="23">
        <f t="shared" si="0"/>
        <v>25.108888395432288</v>
      </c>
      <c r="T20" s="24">
        <f t="shared" si="1"/>
        <v>7.5621698972604809</v>
      </c>
      <c r="U20" s="25">
        <f t="shared" si="2"/>
        <v>19.892296409489319</v>
      </c>
    </row>
    <row r="21" spans="1:21" ht="15" customHeight="1" x14ac:dyDescent="0.2">
      <c r="A21" s="75"/>
      <c r="B21" s="78"/>
      <c r="C21" s="22" t="s">
        <v>83</v>
      </c>
      <c r="D21" s="23">
        <v>46</v>
      </c>
      <c r="E21" s="24">
        <v>44</v>
      </c>
      <c r="F21" s="25">
        <v>702.9973136903576</v>
      </c>
      <c r="G21" s="23">
        <v>23</v>
      </c>
      <c r="H21" s="25">
        <v>324.7406078704625</v>
      </c>
      <c r="I21" s="23">
        <v>24</v>
      </c>
      <c r="J21" s="24">
        <v>7</v>
      </c>
      <c r="K21" s="25">
        <v>494.46461344482043</v>
      </c>
      <c r="L21" s="23">
        <v>17</v>
      </c>
      <c r="M21" s="25">
        <v>451.8141363063242</v>
      </c>
      <c r="N21" s="26">
        <v>70</v>
      </c>
      <c r="O21" s="27">
        <v>51</v>
      </c>
      <c r="P21" s="28">
        <v>1197.4619271351783</v>
      </c>
      <c r="Q21" s="26">
        <v>40</v>
      </c>
      <c r="R21" s="28">
        <v>776.5547441767867</v>
      </c>
      <c r="S21" s="23">
        <f t="shared" si="0"/>
        <v>15.282550297616469</v>
      </c>
      <c r="T21" s="24">
        <f t="shared" si="1"/>
        <v>20.602692226867518</v>
      </c>
      <c r="U21" s="25">
        <f t="shared" si="2"/>
        <v>17.106598959073974</v>
      </c>
    </row>
    <row r="22" spans="1:21" ht="15" customHeight="1" x14ac:dyDescent="0.2">
      <c r="A22" s="75"/>
      <c r="B22" s="78"/>
      <c r="C22" s="29" t="s">
        <v>84</v>
      </c>
      <c r="D22" s="30">
        <v>20</v>
      </c>
      <c r="E22" s="31">
        <v>17</v>
      </c>
      <c r="F22" s="32">
        <v>495.52865618156477</v>
      </c>
      <c r="G22" s="30">
        <v>11</v>
      </c>
      <c r="H22" s="32">
        <v>281.79765213351919</v>
      </c>
      <c r="I22" s="30">
        <v>169</v>
      </c>
      <c r="J22" s="31">
        <v>88</v>
      </c>
      <c r="K22" s="32">
        <v>3470.1472771915851</v>
      </c>
      <c r="L22" s="30">
        <v>104</v>
      </c>
      <c r="M22" s="32">
        <v>1907.6781378989979</v>
      </c>
      <c r="N22" s="33">
        <v>189</v>
      </c>
      <c r="O22" s="34">
        <v>105</v>
      </c>
      <c r="P22" s="35">
        <v>3965.6759333731502</v>
      </c>
      <c r="Q22" s="33">
        <v>115</v>
      </c>
      <c r="R22" s="35">
        <v>2189.4757900325167</v>
      </c>
      <c r="S22" s="30">
        <f t="shared" si="0"/>
        <v>24.776432809078237</v>
      </c>
      <c r="T22" s="31">
        <f t="shared" si="1"/>
        <v>20.533415841370324</v>
      </c>
      <c r="U22" s="32">
        <f t="shared" si="2"/>
        <v>20.982412345889685</v>
      </c>
    </row>
    <row r="23" spans="1:21" ht="15" customHeight="1" x14ac:dyDescent="0.2">
      <c r="A23" s="76"/>
      <c r="B23" s="79"/>
      <c r="C23" s="36" t="s">
        <v>8</v>
      </c>
      <c r="D23" s="37">
        <v>133</v>
      </c>
      <c r="E23" s="38">
        <v>229</v>
      </c>
      <c r="F23" s="39">
        <v>2231.0658716570438</v>
      </c>
      <c r="G23" s="37">
        <v>66</v>
      </c>
      <c r="H23" s="39">
        <v>1115.1108872519742</v>
      </c>
      <c r="I23" s="37">
        <v>231</v>
      </c>
      <c r="J23" s="38">
        <v>135</v>
      </c>
      <c r="K23" s="39">
        <v>4144.3763753401017</v>
      </c>
      <c r="L23" s="37">
        <v>130</v>
      </c>
      <c r="M23" s="39">
        <v>2430.4612130864689</v>
      </c>
      <c r="N23" s="37">
        <v>364</v>
      </c>
      <c r="O23" s="38">
        <v>364</v>
      </c>
      <c r="P23" s="39">
        <v>6375.4422469971469</v>
      </c>
      <c r="Q23" s="37">
        <v>196</v>
      </c>
      <c r="R23" s="39">
        <v>3545.5721003384429</v>
      </c>
      <c r="S23" s="37">
        <f t="shared" si="0"/>
        <v>16.774931365842434</v>
      </c>
      <c r="T23" s="38">
        <f t="shared" si="1"/>
        <v>17.94102326987057</v>
      </c>
      <c r="U23" s="39">
        <f t="shared" si="2"/>
        <v>17.514951228014141</v>
      </c>
    </row>
    <row r="24" spans="1:21" ht="15" customHeight="1" x14ac:dyDescent="0.2">
      <c r="A24" s="74">
        <v>3</v>
      </c>
      <c r="B24" s="77" t="s">
        <v>11</v>
      </c>
      <c r="C24" s="40" t="s">
        <v>80</v>
      </c>
      <c r="D24" s="41">
        <v>32</v>
      </c>
      <c r="E24" s="42">
        <v>50</v>
      </c>
      <c r="F24" s="43">
        <v>378.03700444621404</v>
      </c>
      <c r="G24" s="41">
        <v>9</v>
      </c>
      <c r="H24" s="43">
        <v>254.55518083482647</v>
      </c>
      <c r="I24" s="41">
        <v>23</v>
      </c>
      <c r="J24" s="42">
        <v>28</v>
      </c>
      <c r="K24" s="43">
        <v>52.140607870462539</v>
      </c>
      <c r="L24" s="41">
        <v>13</v>
      </c>
      <c r="M24" s="43">
        <v>13.912225097883072</v>
      </c>
      <c r="N24" s="44">
        <v>55</v>
      </c>
      <c r="O24" s="45">
        <v>78</v>
      </c>
      <c r="P24" s="46">
        <v>430.17761231667663</v>
      </c>
      <c r="Q24" s="44">
        <v>22</v>
      </c>
      <c r="R24" s="46">
        <v>268.46740593270954</v>
      </c>
      <c r="S24" s="16">
        <f t="shared" si="0"/>
        <v>11.813656388944189</v>
      </c>
      <c r="T24" s="17">
        <f t="shared" si="1"/>
        <v>2.2669829508896755</v>
      </c>
      <c r="U24" s="18">
        <f t="shared" si="2"/>
        <v>7.8214111330304839</v>
      </c>
    </row>
    <row r="25" spans="1:21" ht="15" customHeight="1" x14ac:dyDescent="0.2">
      <c r="A25" s="75"/>
      <c r="B25" s="78"/>
      <c r="C25" s="22" t="s">
        <v>81</v>
      </c>
      <c r="D25" s="23">
        <v>13</v>
      </c>
      <c r="E25" s="24">
        <v>23</v>
      </c>
      <c r="F25" s="25">
        <v>290.3740394186741</v>
      </c>
      <c r="G25" s="23">
        <v>6</v>
      </c>
      <c r="H25" s="25">
        <v>159.9957634879554</v>
      </c>
      <c r="I25" s="23">
        <v>5</v>
      </c>
      <c r="J25" s="24">
        <v>6</v>
      </c>
      <c r="K25" s="25">
        <v>49.570049771053149</v>
      </c>
      <c r="L25" s="23">
        <v>1</v>
      </c>
      <c r="M25" s="25">
        <v>4.9462127546618886</v>
      </c>
      <c r="N25" s="26">
        <v>18</v>
      </c>
      <c r="O25" s="27">
        <v>29</v>
      </c>
      <c r="P25" s="28">
        <v>339.94408918972726</v>
      </c>
      <c r="Q25" s="26">
        <v>7</v>
      </c>
      <c r="R25" s="28">
        <v>164.94197624261727</v>
      </c>
      <c r="S25" s="23">
        <f t="shared" si="0"/>
        <v>22.336464570667239</v>
      </c>
      <c r="T25" s="24">
        <f t="shared" si="1"/>
        <v>9.9140099542106306</v>
      </c>
      <c r="U25" s="25">
        <f t="shared" si="2"/>
        <v>18.885782732762625</v>
      </c>
    </row>
    <row r="26" spans="1:21" ht="15" customHeight="1" x14ac:dyDescent="0.2">
      <c r="A26" s="75"/>
      <c r="B26" s="78"/>
      <c r="C26" s="22" t="s">
        <v>82</v>
      </c>
      <c r="D26" s="23">
        <v>42</v>
      </c>
      <c r="E26" s="24">
        <v>62</v>
      </c>
      <c r="F26" s="25">
        <v>553.79843387086066</v>
      </c>
      <c r="G26" s="23">
        <v>11</v>
      </c>
      <c r="H26" s="25">
        <v>124.83948901718759</v>
      </c>
      <c r="I26" s="23">
        <v>21</v>
      </c>
      <c r="J26" s="24">
        <v>13</v>
      </c>
      <c r="K26" s="25">
        <v>104.85007498838675</v>
      </c>
      <c r="L26" s="23">
        <v>8</v>
      </c>
      <c r="M26" s="25">
        <v>24.60634813192647</v>
      </c>
      <c r="N26" s="26">
        <v>63</v>
      </c>
      <c r="O26" s="27">
        <v>75</v>
      </c>
      <c r="P26" s="28">
        <v>658.6485088592475</v>
      </c>
      <c r="Q26" s="26">
        <v>19</v>
      </c>
      <c r="R26" s="28">
        <v>149.44583714911406</v>
      </c>
      <c r="S26" s="23">
        <f t="shared" si="0"/>
        <v>13.185676996925254</v>
      </c>
      <c r="T26" s="24">
        <f t="shared" si="1"/>
        <v>4.9928607137327026</v>
      </c>
      <c r="U26" s="25">
        <f t="shared" si="2"/>
        <v>10.454738235861072</v>
      </c>
    </row>
    <row r="27" spans="1:21" ht="15" customHeight="1" x14ac:dyDescent="0.2">
      <c r="A27" s="75"/>
      <c r="B27" s="78"/>
      <c r="C27" s="22" t="s">
        <v>83</v>
      </c>
      <c r="D27" s="23">
        <v>59</v>
      </c>
      <c r="E27" s="24">
        <v>46</v>
      </c>
      <c r="F27" s="25">
        <v>2300.3654296900918</v>
      </c>
      <c r="G27" s="23">
        <v>30</v>
      </c>
      <c r="H27" s="25">
        <v>1065.9947401951024</v>
      </c>
      <c r="I27" s="23">
        <v>23</v>
      </c>
      <c r="J27" s="24">
        <v>18</v>
      </c>
      <c r="K27" s="25">
        <v>197.95234056672638</v>
      </c>
      <c r="L27" s="23">
        <v>11</v>
      </c>
      <c r="M27" s="25">
        <v>50.369915721016653</v>
      </c>
      <c r="N27" s="26">
        <v>82</v>
      </c>
      <c r="O27" s="27">
        <v>64</v>
      </c>
      <c r="P27" s="28">
        <v>2498.3177702568182</v>
      </c>
      <c r="Q27" s="26">
        <v>41</v>
      </c>
      <c r="R27" s="28">
        <v>1116.3646559161191</v>
      </c>
      <c r="S27" s="23">
        <f t="shared" si="0"/>
        <v>38.989244571018503</v>
      </c>
      <c r="T27" s="24">
        <f t="shared" si="1"/>
        <v>8.6066235029011473</v>
      </c>
      <c r="U27" s="25">
        <f t="shared" si="2"/>
        <v>30.467289881180712</v>
      </c>
    </row>
    <row r="28" spans="1:21" ht="15" customHeight="1" x14ac:dyDescent="0.2">
      <c r="A28" s="75"/>
      <c r="B28" s="78"/>
      <c r="C28" s="29" t="s">
        <v>84</v>
      </c>
      <c r="D28" s="30">
        <v>62</v>
      </c>
      <c r="E28" s="31">
        <v>23</v>
      </c>
      <c r="F28" s="32">
        <v>7811.3742331939729</v>
      </c>
      <c r="G28" s="30">
        <v>44</v>
      </c>
      <c r="H28" s="32">
        <v>7613.9409064967804</v>
      </c>
      <c r="I28" s="30">
        <v>212</v>
      </c>
      <c r="J28" s="31">
        <v>75</v>
      </c>
      <c r="K28" s="32">
        <v>3401.1093927931511</v>
      </c>
      <c r="L28" s="30">
        <v>151</v>
      </c>
      <c r="M28" s="32">
        <v>2143.135507332935</v>
      </c>
      <c r="N28" s="33">
        <v>274</v>
      </c>
      <c r="O28" s="34">
        <v>98</v>
      </c>
      <c r="P28" s="35">
        <v>11212.483625987126</v>
      </c>
      <c r="Q28" s="33">
        <v>195</v>
      </c>
      <c r="R28" s="35">
        <v>9757.0764138297145</v>
      </c>
      <c r="S28" s="30">
        <f t="shared" si="0"/>
        <v>125.98990698699956</v>
      </c>
      <c r="T28" s="31">
        <f t="shared" si="1"/>
        <v>16.042968833929958</v>
      </c>
      <c r="U28" s="32">
        <f t="shared" si="2"/>
        <v>40.921473087544257</v>
      </c>
    </row>
    <row r="29" spans="1:21" ht="15" customHeight="1" x14ac:dyDescent="0.2">
      <c r="A29" s="76"/>
      <c r="B29" s="79"/>
      <c r="C29" s="36" t="s">
        <v>8</v>
      </c>
      <c r="D29" s="37">
        <v>208</v>
      </c>
      <c r="E29" s="38">
        <v>204</v>
      </c>
      <c r="F29" s="39">
        <v>11333.949140619814</v>
      </c>
      <c r="G29" s="37">
        <v>100</v>
      </c>
      <c r="H29" s="39">
        <v>9219.3260800318512</v>
      </c>
      <c r="I29" s="37">
        <v>284</v>
      </c>
      <c r="J29" s="38">
        <v>140</v>
      </c>
      <c r="K29" s="39">
        <v>3805.6224659897798</v>
      </c>
      <c r="L29" s="37">
        <v>184</v>
      </c>
      <c r="M29" s="39">
        <v>2236.970209038423</v>
      </c>
      <c r="N29" s="37">
        <v>492</v>
      </c>
      <c r="O29" s="38">
        <v>344</v>
      </c>
      <c r="P29" s="39">
        <v>15139.571606609596</v>
      </c>
      <c r="Q29" s="37">
        <v>284</v>
      </c>
      <c r="R29" s="39">
        <v>11456.296289070275</v>
      </c>
      <c r="S29" s="37">
        <f t="shared" si="0"/>
        <v>54.490140099133718</v>
      </c>
      <c r="T29" s="38">
        <f t="shared" si="1"/>
        <v>13.400079105597817</v>
      </c>
      <c r="U29" s="39">
        <f t="shared" si="2"/>
        <v>30.771487005304056</v>
      </c>
    </row>
    <row r="30" spans="1:21" ht="15" customHeight="1" x14ac:dyDescent="0.2">
      <c r="A30" s="74">
        <v>4</v>
      </c>
      <c r="B30" s="77" t="s">
        <v>12</v>
      </c>
      <c r="C30" s="40" t="s">
        <v>80</v>
      </c>
      <c r="D30" s="41">
        <v>23</v>
      </c>
      <c r="E30" s="42">
        <v>55</v>
      </c>
      <c r="F30" s="43">
        <v>447.0221328555312</v>
      </c>
      <c r="G30" s="41">
        <v>10</v>
      </c>
      <c r="H30" s="43">
        <v>278.9089083549008</v>
      </c>
      <c r="I30" s="41">
        <v>20</v>
      </c>
      <c r="J30" s="42">
        <v>25</v>
      </c>
      <c r="K30" s="43">
        <v>40.379062976972584</v>
      </c>
      <c r="L30" s="41">
        <v>7</v>
      </c>
      <c r="M30" s="43">
        <v>6.8335178180370288</v>
      </c>
      <c r="N30" s="44">
        <v>43</v>
      </c>
      <c r="O30" s="45">
        <v>80</v>
      </c>
      <c r="P30" s="46">
        <v>487.40119583250379</v>
      </c>
      <c r="Q30" s="44">
        <v>17</v>
      </c>
      <c r="R30" s="46">
        <v>285.74242617293777</v>
      </c>
      <c r="S30" s="16">
        <f t="shared" si="0"/>
        <v>19.435744906762228</v>
      </c>
      <c r="T30" s="17">
        <f t="shared" si="1"/>
        <v>2.0189531488486292</v>
      </c>
      <c r="U30" s="18">
        <f t="shared" si="2"/>
        <v>11.33491153098846</v>
      </c>
    </row>
    <row r="31" spans="1:21" ht="15" customHeight="1" x14ac:dyDescent="0.2">
      <c r="A31" s="75"/>
      <c r="B31" s="78"/>
      <c r="C31" s="22" t="s">
        <v>81</v>
      </c>
      <c r="D31" s="23">
        <v>12</v>
      </c>
      <c r="E31" s="24">
        <v>29</v>
      </c>
      <c r="F31" s="25">
        <v>103.32535271086336</v>
      </c>
      <c r="G31" s="23">
        <v>2</v>
      </c>
      <c r="H31" s="25">
        <v>3.619745172207844</v>
      </c>
      <c r="I31" s="23">
        <v>6</v>
      </c>
      <c r="J31" s="24">
        <v>7</v>
      </c>
      <c r="K31" s="25">
        <v>13.882565531886653</v>
      </c>
      <c r="L31" s="23">
        <v>2</v>
      </c>
      <c r="M31" s="25">
        <v>0.97318999270024542</v>
      </c>
      <c r="N31" s="26">
        <v>18</v>
      </c>
      <c r="O31" s="27">
        <v>36</v>
      </c>
      <c r="P31" s="28">
        <v>117.20791824275001</v>
      </c>
      <c r="Q31" s="26">
        <v>4</v>
      </c>
      <c r="R31" s="28">
        <v>4.5929351649080896</v>
      </c>
      <c r="S31" s="23">
        <f t="shared" si="0"/>
        <v>8.6104460592386136</v>
      </c>
      <c r="T31" s="24">
        <f t="shared" si="1"/>
        <v>2.3137609219811091</v>
      </c>
      <c r="U31" s="25">
        <f t="shared" si="2"/>
        <v>6.5115510134861116</v>
      </c>
    </row>
    <row r="32" spans="1:21" ht="15" customHeight="1" x14ac:dyDescent="0.2">
      <c r="A32" s="75"/>
      <c r="B32" s="78"/>
      <c r="C32" s="22" t="s">
        <v>82</v>
      </c>
      <c r="D32" s="23">
        <v>47</v>
      </c>
      <c r="E32" s="24">
        <v>41</v>
      </c>
      <c r="F32" s="25">
        <v>1005.1592222443426</v>
      </c>
      <c r="G32" s="23">
        <v>30</v>
      </c>
      <c r="H32" s="25">
        <v>539.56259871258874</v>
      </c>
      <c r="I32" s="23">
        <v>27</v>
      </c>
      <c r="J32" s="24">
        <v>11</v>
      </c>
      <c r="K32" s="25">
        <v>89.212493197956078</v>
      </c>
      <c r="L32" s="23">
        <v>16</v>
      </c>
      <c r="M32" s="25">
        <v>63.051844183422915</v>
      </c>
      <c r="N32" s="26">
        <v>74</v>
      </c>
      <c r="O32" s="27">
        <v>52</v>
      </c>
      <c r="P32" s="28">
        <v>1094.3717154422989</v>
      </c>
      <c r="Q32" s="26">
        <v>46</v>
      </c>
      <c r="R32" s="28">
        <v>602.61444289601161</v>
      </c>
      <c r="S32" s="23">
        <f t="shared" si="0"/>
        <v>21.386366430730693</v>
      </c>
      <c r="T32" s="24">
        <f t="shared" si="1"/>
        <v>3.3041664147391141</v>
      </c>
      <c r="U32" s="25">
        <f t="shared" si="2"/>
        <v>14.788806965436471</v>
      </c>
    </row>
    <row r="33" spans="1:21" ht="15" customHeight="1" x14ac:dyDescent="0.2">
      <c r="A33" s="75"/>
      <c r="B33" s="78"/>
      <c r="C33" s="22" t="s">
        <v>83</v>
      </c>
      <c r="D33" s="23">
        <v>36</v>
      </c>
      <c r="E33" s="24">
        <v>44</v>
      </c>
      <c r="F33" s="25">
        <v>392.09011082354505</v>
      </c>
      <c r="G33" s="23">
        <v>18</v>
      </c>
      <c r="H33" s="25">
        <v>115.19019045723007</v>
      </c>
      <c r="I33" s="23">
        <v>11</v>
      </c>
      <c r="J33" s="24">
        <v>8</v>
      </c>
      <c r="K33" s="25">
        <v>38.417877762293443</v>
      </c>
      <c r="L33" s="23">
        <v>4</v>
      </c>
      <c r="M33" s="25">
        <v>18.467088725197424</v>
      </c>
      <c r="N33" s="26">
        <v>47</v>
      </c>
      <c r="O33" s="27">
        <v>52</v>
      </c>
      <c r="P33" s="28">
        <v>430.50798858583846</v>
      </c>
      <c r="Q33" s="26">
        <v>22</v>
      </c>
      <c r="R33" s="28">
        <v>133.65727918242749</v>
      </c>
      <c r="S33" s="23">
        <f t="shared" si="0"/>
        <v>10.891391967320695</v>
      </c>
      <c r="T33" s="24">
        <f t="shared" si="1"/>
        <v>3.4925343420266768</v>
      </c>
      <c r="U33" s="25">
        <f t="shared" si="2"/>
        <v>9.1597444379965633</v>
      </c>
    </row>
    <row r="34" spans="1:21" ht="15" customHeight="1" x14ac:dyDescent="0.2">
      <c r="A34" s="75"/>
      <c r="B34" s="78"/>
      <c r="C34" s="29" t="s">
        <v>84</v>
      </c>
      <c r="D34" s="30">
        <v>33</v>
      </c>
      <c r="E34" s="31">
        <v>87</v>
      </c>
      <c r="F34" s="32">
        <v>4474.4070648350917</v>
      </c>
      <c r="G34" s="30">
        <v>18</v>
      </c>
      <c r="H34" s="32">
        <v>507.55249717964028</v>
      </c>
      <c r="I34" s="30">
        <v>97</v>
      </c>
      <c r="J34" s="31">
        <v>49</v>
      </c>
      <c r="K34" s="32">
        <v>2492.1802269560021</v>
      </c>
      <c r="L34" s="30">
        <v>53</v>
      </c>
      <c r="M34" s="32">
        <v>1360.6619988054947</v>
      </c>
      <c r="N34" s="33">
        <v>130</v>
      </c>
      <c r="O34" s="34">
        <v>136</v>
      </c>
      <c r="P34" s="35">
        <v>6966.5872917910947</v>
      </c>
      <c r="Q34" s="33">
        <v>71</v>
      </c>
      <c r="R34" s="35">
        <v>1868.2144959851348</v>
      </c>
      <c r="S34" s="30">
        <f t="shared" si="0"/>
        <v>135.58809287379066</v>
      </c>
      <c r="T34" s="31">
        <f t="shared" si="1"/>
        <v>25.692579659340229</v>
      </c>
      <c r="U34" s="32">
        <f t="shared" si="2"/>
        <v>53.589133013777655</v>
      </c>
    </row>
    <row r="35" spans="1:21" ht="15" customHeight="1" x14ac:dyDescent="0.2">
      <c r="A35" s="76"/>
      <c r="B35" s="79"/>
      <c r="C35" s="36" t="s">
        <v>8</v>
      </c>
      <c r="D35" s="37">
        <v>151</v>
      </c>
      <c r="E35" s="38">
        <v>256</v>
      </c>
      <c r="F35" s="39">
        <v>6422.0038834693732</v>
      </c>
      <c r="G35" s="37">
        <v>78</v>
      </c>
      <c r="H35" s="39">
        <v>1444.8339398765677</v>
      </c>
      <c r="I35" s="37">
        <v>161</v>
      </c>
      <c r="J35" s="38">
        <v>100</v>
      </c>
      <c r="K35" s="39">
        <v>2674.0722264251112</v>
      </c>
      <c r="L35" s="37">
        <v>82</v>
      </c>
      <c r="M35" s="39">
        <v>1449.9876395248521</v>
      </c>
      <c r="N35" s="37">
        <v>312</v>
      </c>
      <c r="O35" s="38">
        <v>356</v>
      </c>
      <c r="P35" s="39">
        <v>9096.0761098944859</v>
      </c>
      <c r="Q35" s="37">
        <v>160</v>
      </c>
      <c r="R35" s="39">
        <v>2894.8215794014204</v>
      </c>
      <c r="S35" s="37">
        <f t="shared" si="0"/>
        <v>42.529827042843529</v>
      </c>
      <c r="T35" s="38">
        <f t="shared" si="1"/>
        <v>16.609144263510007</v>
      </c>
      <c r="U35" s="39">
        <f t="shared" si="2"/>
        <v>29.154090095815661</v>
      </c>
    </row>
    <row r="36" spans="1:21" ht="15" customHeight="1" x14ac:dyDescent="0.2">
      <c r="A36" s="74">
        <v>5</v>
      </c>
      <c r="B36" s="77" t="s">
        <v>13</v>
      </c>
      <c r="C36" s="40" t="s">
        <v>80</v>
      </c>
      <c r="D36" s="41">
        <v>31</v>
      </c>
      <c r="E36" s="42">
        <v>82</v>
      </c>
      <c r="F36" s="43">
        <v>210.22946313623996</v>
      </c>
      <c r="G36" s="41">
        <v>9</v>
      </c>
      <c r="H36" s="43">
        <v>37.031311964961169</v>
      </c>
      <c r="I36" s="41">
        <v>16</v>
      </c>
      <c r="J36" s="42">
        <v>29</v>
      </c>
      <c r="K36" s="43">
        <v>34.007449731236314</v>
      </c>
      <c r="L36" s="41">
        <v>2</v>
      </c>
      <c r="M36" s="43">
        <v>2.5403968411971594</v>
      </c>
      <c r="N36" s="44">
        <v>47</v>
      </c>
      <c r="O36" s="45">
        <v>111</v>
      </c>
      <c r="P36" s="46">
        <v>244.23691286747626</v>
      </c>
      <c r="Q36" s="44">
        <v>11</v>
      </c>
      <c r="R36" s="46">
        <v>39.571708806158334</v>
      </c>
      <c r="S36" s="16">
        <f t="shared" si="0"/>
        <v>6.7815955850399989</v>
      </c>
      <c r="T36" s="17">
        <f t="shared" si="1"/>
        <v>2.1254656082022696</v>
      </c>
      <c r="U36" s="18">
        <f t="shared" si="2"/>
        <v>5.196530061010133</v>
      </c>
    </row>
    <row r="37" spans="1:21" ht="15" customHeight="1" x14ac:dyDescent="0.2">
      <c r="A37" s="75"/>
      <c r="B37" s="78"/>
      <c r="C37" s="22" t="s">
        <v>81</v>
      </c>
      <c r="D37" s="23">
        <v>23</v>
      </c>
      <c r="E37" s="24">
        <v>55</v>
      </c>
      <c r="F37" s="25">
        <v>832.02676222708862</v>
      </c>
      <c r="G37" s="23">
        <v>11</v>
      </c>
      <c r="H37" s="25">
        <v>28.571082354502622</v>
      </c>
      <c r="I37" s="23">
        <v>6</v>
      </c>
      <c r="J37" s="24">
        <v>10</v>
      </c>
      <c r="K37" s="25">
        <v>20.816952684318796</v>
      </c>
      <c r="L37" s="23">
        <v>1</v>
      </c>
      <c r="M37" s="25">
        <v>5.4416351449996681</v>
      </c>
      <c r="N37" s="26">
        <v>29</v>
      </c>
      <c r="O37" s="27">
        <v>65</v>
      </c>
      <c r="P37" s="28">
        <v>852.84371491140746</v>
      </c>
      <c r="Q37" s="26">
        <v>12</v>
      </c>
      <c r="R37" s="28">
        <v>34.012717499502287</v>
      </c>
      <c r="S37" s="23">
        <f t="shared" si="0"/>
        <v>36.175076618569072</v>
      </c>
      <c r="T37" s="24">
        <f t="shared" si="1"/>
        <v>3.4694921140531325</v>
      </c>
      <c r="U37" s="25">
        <f t="shared" si="2"/>
        <v>29.408403962462327</v>
      </c>
    </row>
    <row r="38" spans="1:21" ht="15" customHeight="1" x14ac:dyDescent="0.2">
      <c r="A38" s="75"/>
      <c r="B38" s="78"/>
      <c r="C38" s="22" t="s">
        <v>82</v>
      </c>
      <c r="D38" s="23">
        <v>54</v>
      </c>
      <c r="E38" s="24">
        <v>86</v>
      </c>
      <c r="F38" s="25">
        <v>526.31023425575688</v>
      </c>
      <c r="G38" s="23">
        <v>30</v>
      </c>
      <c r="H38" s="25">
        <v>160.57923949830777</v>
      </c>
      <c r="I38" s="23">
        <v>18</v>
      </c>
      <c r="J38" s="24">
        <v>19</v>
      </c>
      <c r="K38" s="25">
        <v>210.99529895812597</v>
      </c>
      <c r="L38" s="23">
        <v>8</v>
      </c>
      <c r="M38" s="25">
        <v>70.543594133651865</v>
      </c>
      <c r="N38" s="26">
        <v>72</v>
      </c>
      <c r="O38" s="27">
        <v>105</v>
      </c>
      <c r="P38" s="28">
        <v>737.30553321388277</v>
      </c>
      <c r="Q38" s="26">
        <v>38</v>
      </c>
      <c r="R38" s="28">
        <v>231.12283363195965</v>
      </c>
      <c r="S38" s="23">
        <f t="shared" si="0"/>
        <v>9.7464858195510526</v>
      </c>
      <c r="T38" s="24">
        <f t="shared" si="1"/>
        <v>11.72196105322922</v>
      </c>
      <c r="U38" s="25">
        <f t="shared" si="2"/>
        <v>10.240354627970595</v>
      </c>
    </row>
    <row r="39" spans="1:21" ht="15" customHeight="1" x14ac:dyDescent="0.2">
      <c r="A39" s="75"/>
      <c r="B39" s="78"/>
      <c r="C39" s="22" t="s">
        <v>83</v>
      </c>
      <c r="D39" s="23">
        <v>41</v>
      </c>
      <c r="E39" s="24">
        <v>127</v>
      </c>
      <c r="F39" s="25">
        <v>3028.3137527374074</v>
      </c>
      <c r="G39" s="23">
        <v>20</v>
      </c>
      <c r="H39" s="25">
        <v>2885.5822416882338</v>
      </c>
      <c r="I39" s="23">
        <v>20</v>
      </c>
      <c r="J39" s="24">
        <v>15</v>
      </c>
      <c r="K39" s="25">
        <v>153.77338509522863</v>
      </c>
      <c r="L39" s="23">
        <v>7</v>
      </c>
      <c r="M39" s="25">
        <v>88.516811998141876</v>
      </c>
      <c r="N39" s="26">
        <v>61</v>
      </c>
      <c r="O39" s="27">
        <v>142</v>
      </c>
      <c r="P39" s="28">
        <v>3182.087137832636</v>
      </c>
      <c r="Q39" s="26">
        <v>27</v>
      </c>
      <c r="R39" s="28">
        <v>2974.099053686376</v>
      </c>
      <c r="S39" s="23">
        <f t="shared" si="0"/>
        <v>73.861311042375789</v>
      </c>
      <c r="T39" s="24">
        <f t="shared" si="1"/>
        <v>7.6886692547614315</v>
      </c>
      <c r="U39" s="25">
        <f t="shared" si="2"/>
        <v>52.165362915289116</v>
      </c>
    </row>
    <row r="40" spans="1:21" ht="15" customHeight="1" x14ac:dyDescent="0.2">
      <c r="A40" s="75"/>
      <c r="B40" s="78"/>
      <c r="C40" s="29" t="s">
        <v>84</v>
      </c>
      <c r="D40" s="30">
        <v>29</v>
      </c>
      <c r="E40" s="31">
        <v>15</v>
      </c>
      <c r="F40" s="32">
        <v>886.82893489946241</v>
      </c>
      <c r="G40" s="30">
        <v>20</v>
      </c>
      <c r="H40" s="32">
        <v>633.69275997080081</v>
      </c>
      <c r="I40" s="30">
        <v>168</v>
      </c>
      <c r="J40" s="31">
        <v>76</v>
      </c>
      <c r="K40" s="32">
        <v>5071.0517658769659</v>
      </c>
      <c r="L40" s="30">
        <v>104</v>
      </c>
      <c r="M40" s="32">
        <v>3015.0391930453247</v>
      </c>
      <c r="N40" s="33">
        <v>197</v>
      </c>
      <c r="O40" s="34">
        <v>91</v>
      </c>
      <c r="P40" s="35">
        <v>5957.8807007764281</v>
      </c>
      <c r="Q40" s="33">
        <v>124</v>
      </c>
      <c r="R40" s="35">
        <v>3648.7319530161253</v>
      </c>
      <c r="S40" s="30">
        <f t="shared" si="0"/>
        <v>30.580308099981462</v>
      </c>
      <c r="T40" s="31">
        <f t="shared" si="1"/>
        <v>30.184831939743844</v>
      </c>
      <c r="U40" s="32">
        <f t="shared" si="2"/>
        <v>30.243049242519941</v>
      </c>
    </row>
    <row r="41" spans="1:21" ht="15" customHeight="1" x14ac:dyDescent="0.2">
      <c r="A41" s="76"/>
      <c r="B41" s="79"/>
      <c r="C41" s="36" t="s">
        <v>8</v>
      </c>
      <c r="D41" s="37">
        <v>178</v>
      </c>
      <c r="E41" s="38">
        <v>365</v>
      </c>
      <c r="F41" s="39">
        <v>5483.709147255955</v>
      </c>
      <c r="G41" s="37">
        <v>90</v>
      </c>
      <c r="H41" s="39">
        <v>3745.4566354768062</v>
      </c>
      <c r="I41" s="37">
        <v>228</v>
      </c>
      <c r="J41" s="38">
        <v>149</v>
      </c>
      <c r="K41" s="39">
        <v>5490.6448523458748</v>
      </c>
      <c r="L41" s="37">
        <v>122</v>
      </c>
      <c r="M41" s="39">
        <v>3182.0816311633153</v>
      </c>
      <c r="N41" s="37">
        <v>406</v>
      </c>
      <c r="O41" s="38">
        <v>514</v>
      </c>
      <c r="P41" s="39">
        <v>10974.35399960183</v>
      </c>
      <c r="Q41" s="37">
        <v>212</v>
      </c>
      <c r="R41" s="39">
        <v>6927.5382666401219</v>
      </c>
      <c r="S41" s="37">
        <f t="shared" si="0"/>
        <v>30.807354759864914</v>
      </c>
      <c r="T41" s="38">
        <f t="shared" si="1"/>
        <v>24.08177566818366</v>
      </c>
      <c r="U41" s="39">
        <f t="shared" si="2"/>
        <v>27.030428570447857</v>
      </c>
    </row>
    <row r="42" spans="1:21" ht="15" customHeight="1" x14ac:dyDescent="0.2">
      <c r="A42" s="74">
        <v>6</v>
      </c>
      <c r="B42" s="77" t="s">
        <v>14</v>
      </c>
      <c r="C42" s="40" t="s">
        <v>80</v>
      </c>
      <c r="D42" s="41">
        <v>26</v>
      </c>
      <c r="E42" s="42">
        <v>34</v>
      </c>
      <c r="F42" s="43">
        <v>107.76146791426108</v>
      </c>
      <c r="G42" s="41">
        <v>12</v>
      </c>
      <c r="H42" s="43">
        <v>62.695925409781665</v>
      </c>
      <c r="I42" s="41">
        <v>14</v>
      </c>
      <c r="J42" s="42">
        <v>10</v>
      </c>
      <c r="K42" s="43">
        <v>48.236566460946307</v>
      </c>
      <c r="L42" s="41">
        <v>6</v>
      </c>
      <c r="M42" s="43">
        <v>18.687101997478266</v>
      </c>
      <c r="N42" s="44">
        <v>40</v>
      </c>
      <c r="O42" s="45">
        <v>44</v>
      </c>
      <c r="P42" s="46">
        <v>155.99803437520737</v>
      </c>
      <c r="Q42" s="44">
        <v>18</v>
      </c>
      <c r="R42" s="46">
        <v>81.383027407259931</v>
      </c>
      <c r="S42" s="16">
        <f t="shared" si="0"/>
        <v>4.1446718428561953</v>
      </c>
      <c r="T42" s="17">
        <f t="shared" si="1"/>
        <v>3.4454690329247364</v>
      </c>
      <c r="U42" s="18">
        <f t="shared" si="2"/>
        <v>3.8999508593801844</v>
      </c>
    </row>
    <row r="43" spans="1:21" ht="15" customHeight="1" x14ac:dyDescent="0.2">
      <c r="A43" s="75"/>
      <c r="B43" s="78"/>
      <c r="C43" s="22" t="s">
        <v>81</v>
      </c>
      <c r="D43" s="23">
        <v>12</v>
      </c>
      <c r="E43" s="24">
        <v>15</v>
      </c>
      <c r="F43" s="25">
        <v>182.09131196496116</v>
      </c>
      <c r="G43" s="23">
        <v>7</v>
      </c>
      <c r="H43" s="25">
        <v>166.87141947043597</v>
      </c>
      <c r="I43" s="23">
        <v>4</v>
      </c>
      <c r="J43" s="24">
        <v>2</v>
      </c>
      <c r="K43" s="25">
        <v>9.296650076315613</v>
      </c>
      <c r="L43" s="23">
        <v>2</v>
      </c>
      <c r="M43" s="25">
        <v>1.2727347534673834</v>
      </c>
      <c r="N43" s="26">
        <v>16</v>
      </c>
      <c r="O43" s="27">
        <v>17</v>
      </c>
      <c r="P43" s="28">
        <v>191.38796204127678</v>
      </c>
      <c r="Q43" s="26">
        <v>9</v>
      </c>
      <c r="R43" s="28">
        <v>168.14415422390337</v>
      </c>
      <c r="S43" s="23">
        <f t="shared" si="0"/>
        <v>15.174275997080096</v>
      </c>
      <c r="T43" s="24">
        <f t="shared" si="1"/>
        <v>2.3241625190789033</v>
      </c>
      <c r="U43" s="25">
        <f t="shared" si="2"/>
        <v>11.961747627579799</v>
      </c>
    </row>
    <row r="44" spans="1:21" ht="15" customHeight="1" x14ac:dyDescent="0.2">
      <c r="A44" s="75"/>
      <c r="B44" s="78"/>
      <c r="C44" s="22" t="s">
        <v>82</v>
      </c>
      <c r="D44" s="23">
        <v>26</v>
      </c>
      <c r="E44" s="24">
        <v>23</v>
      </c>
      <c r="F44" s="25">
        <v>996.40568849956867</v>
      </c>
      <c r="G44" s="23">
        <v>12</v>
      </c>
      <c r="H44" s="25">
        <v>87.038883801181214</v>
      </c>
      <c r="I44" s="23">
        <v>12</v>
      </c>
      <c r="J44" s="24">
        <v>8</v>
      </c>
      <c r="K44" s="25">
        <v>92.026536598314408</v>
      </c>
      <c r="L44" s="23">
        <v>4</v>
      </c>
      <c r="M44" s="25">
        <v>5.6325807950096216</v>
      </c>
      <c r="N44" s="26">
        <v>38</v>
      </c>
      <c r="O44" s="27">
        <v>31</v>
      </c>
      <c r="P44" s="28">
        <v>1088.4322250978828</v>
      </c>
      <c r="Q44" s="26">
        <v>16</v>
      </c>
      <c r="R44" s="28">
        <v>92.671464596190859</v>
      </c>
      <c r="S44" s="23">
        <f t="shared" si="0"/>
        <v>38.323295711521872</v>
      </c>
      <c r="T44" s="24">
        <f t="shared" si="1"/>
        <v>7.6688780498595337</v>
      </c>
      <c r="U44" s="25">
        <f t="shared" si="2"/>
        <v>28.642953292049548</v>
      </c>
    </row>
    <row r="45" spans="1:21" ht="15" customHeight="1" x14ac:dyDescent="0.2">
      <c r="A45" s="75"/>
      <c r="B45" s="78"/>
      <c r="C45" s="22" t="s">
        <v>83</v>
      </c>
      <c r="D45" s="23">
        <v>22</v>
      </c>
      <c r="E45" s="24">
        <v>42</v>
      </c>
      <c r="F45" s="25">
        <v>440.68114407060852</v>
      </c>
      <c r="G45" s="23">
        <v>8</v>
      </c>
      <c r="H45" s="25">
        <v>281.43930585971202</v>
      </c>
      <c r="I45" s="23">
        <v>24</v>
      </c>
      <c r="J45" s="24">
        <v>11</v>
      </c>
      <c r="K45" s="25">
        <v>391.35538390072333</v>
      </c>
      <c r="L45" s="23">
        <v>14</v>
      </c>
      <c r="M45" s="25">
        <v>236.72518017121243</v>
      </c>
      <c r="N45" s="26">
        <v>46</v>
      </c>
      <c r="O45" s="27">
        <v>53</v>
      </c>
      <c r="P45" s="28">
        <v>832.03652797133179</v>
      </c>
      <c r="Q45" s="26">
        <v>22</v>
      </c>
      <c r="R45" s="28">
        <v>518.16448603092431</v>
      </c>
      <c r="S45" s="23">
        <f t="shared" si="0"/>
        <v>20.03096109411857</v>
      </c>
      <c r="T45" s="24">
        <f t="shared" si="1"/>
        <v>16.306474329196806</v>
      </c>
      <c r="U45" s="25">
        <f t="shared" si="2"/>
        <v>18.08775060807243</v>
      </c>
    </row>
    <row r="46" spans="1:21" ht="15" customHeight="1" x14ac:dyDescent="0.2">
      <c r="A46" s="75"/>
      <c r="B46" s="78"/>
      <c r="C46" s="29" t="s">
        <v>84</v>
      </c>
      <c r="D46" s="30">
        <v>7</v>
      </c>
      <c r="E46" s="31">
        <v>1</v>
      </c>
      <c r="F46" s="32">
        <v>160.42233990311237</v>
      </c>
      <c r="G46" s="30">
        <v>6</v>
      </c>
      <c r="H46" s="32">
        <v>151.71579799588557</v>
      </c>
      <c r="I46" s="30">
        <v>164</v>
      </c>
      <c r="J46" s="31">
        <v>78</v>
      </c>
      <c r="K46" s="32">
        <v>3728.4575910810267</v>
      </c>
      <c r="L46" s="30">
        <v>94</v>
      </c>
      <c r="M46" s="32">
        <v>1852.9901214413694</v>
      </c>
      <c r="N46" s="33">
        <v>171</v>
      </c>
      <c r="O46" s="34">
        <v>79</v>
      </c>
      <c r="P46" s="35">
        <v>3888.8799309841393</v>
      </c>
      <c r="Q46" s="33">
        <v>100</v>
      </c>
      <c r="R46" s="35">
        <v>2004.705919437255</v>
      </c>
      <c r="S46" s="30">
        <f t="shared" si="0"/>
        <v>22.917477129016053</v>
      </c>
      <c r="T46" s="31">
        <f t="shared" si="1"/>
        <v>22.734497506591627</v>
      </c>
      <c r="U46" s="32">
        <f t="shared" si="2"/>
        <v>22.741987900492042</v>
      </c>
    </row>
    <row r="47" spans="1:21" ht="15" customHeight="1" x14ac:dyDescent="0.2">
      <c r="A47" s="76"/>
      <c r="B47" s="79"/>
      <c r="C47" s="36" t="s">
        <v>8</v>
      </c>
      <c r="D47" s="37">
        <v>93</v>
      </c>
      <c r="E47" s="38">
        <v>115</v>
      </c>
      <c r="F47" s="39">
        <v>1887.3619523525117</v>
      </c>
      <c r="G47" s="37">
        <v>45</v>
      </c>
      <c r="H47" s="39">
        <v>749.76133253699641</v>
      </c>
      <c r="I47" s="37">
        <v>218</v>
      </c>
      <c r="J47" s="38">
        <v>109</v>
      </c>
      <c r="K47" s="39">
        <v>4269.3727281173269</v>
      </c>
      <c r="L47" s="37">
        <v>120</v>
      </c>
      <c r="M47" s="39">
        <v>2115.3077191585371</v>
      </c>
      <c r="N47" s="37">
        <v>311</v>
      </c>
      <c r="O47" s="38">
        <v>224</v>
      </c>
      <c r="P47" s="39">
        <v>6156.7346804698382</v>
      </c>
      <c r="Q47" s="37">
        <v>165</v>
      </c>
      <c r="R47" s="39">
        <v>2865.0690516955337</v>
      </c>
      <c r="S47" s="37">
        <f t="shared" si="0"/>
        <v>20.294214541424857</v>
      </c>
      <c r="T47" s="38">
        <f t="shared" si="1"/>
        <v>19.584278569345535</v>
      </c>
      <c r="U47" s="39">
        <f t="shared" si="2"/>
        <v>19.796574535272793</v>
      </c>
    </row>
    <row r="48" spans="1:21" ht="15" customHeight="1" x14ac:dyDescent="0.2">
      <c r="A48" s="74">
        <v>7</v>
      </c>
      <c r="B48" s="77" t="s">
        <v>15</v>
      </c>
      <c r="C48" s="40" t="s">
        <v>80</v>
      </c>
      <c r="D48" s="41">
        <v>26</v>
      </c>
      <c r="E48" s="42">
        <v>67</v>
      </c>
      <c r="F48" s="43">
        <v>197.70957064171475</v>
      </c>
      <c r="G48" s="41">
        <v>8</v>
      </c>
      <c r="H48" s="43">
        <v>20.757670714712322</v>
      </c>
      <c r="I48" s="41">
        <v>14</v>
      </c>
      <c r="J48" s="42">
        <v>14</v>
      </c>
      <c r="K48" s="43">
        <v>11.765598248058927</v>
      </c>
      <c r="L48" s="41">
        <v>3</v>
      </c>
      <c r="M48" s="43">
        <v>1.9511473886787443</v>
      </c>
      <c r="N48" s="44">
        <v>40</v>
      </c>
      <c r="O48" s="45">
        <v>81</v>
      </c>
      <c r="P48" s="46">
        <v>209.47516888977367</v>
      </c>
      <c r="Q48" s="44">
        <v>11</v>
      </c>
      <c r="R48" s="46">
        <v>22.708818103391067</v>
      </c>
      <c r="S48" s="16">
        <f t="shared" si="0"/>
        <v>7.6042142554505672</v>
      </c>
      <c r="T48" s="17">
        <f t="shared" si="1"/>
        <v>0.84039987486135193</v>
      </c>
      <c r="U48" s="18">
        <f t="shared" si="2"/>
        <v>5.2368792222443421</v>
      </c>
    </row>
    <row r="49" spans="1:21" ht="15" customHeight="1" x14ac:dyDescent="0.2">
      <c r="A49" s="75"/>
      <c r="B49" s="78"/>
      <c r="C49" s="22" t="s">
        <v>81</v>
      </c>
      <c r="D49" s="23">
        <v>13</v>
      </c>
      <c r="E49" s="24">
        <v>14</v>
      </c>
      <c r="F49" s="25">
        <v>35.433902714181428</v>
      </c>
      <c r="G49" s="23">
        <v>3</v>
      </c>
      <c r="H49" s="25">
        <v>7.5495480788373479</v>
      </c>
      <c r="I49" s="23">
        <v>6</v>
      </c>
      <c r="J49" s="24">
        <v>7</v>
      </c>
      <c r="K49" s="25">
        <v>15.834749485699117</v>
      </c>
      <c r="L49" s="23">
        <v>0</v>
      </c>
      <c r="M49" s="25">
        <v>0</v>
      </c>
      <c r="N49" s="26">
        <v>19</v>
      </c>
      <c r="O49" s="27">
        <v>21</v>
      </c>
      <c r="P49" s="28">
        <v>51.268652199880549</v>
      </c>
      <c r="Q49" s="26">
        <v>3</v>
      </c>
      <c r="R49" s="28">
        <v>7.5495480788373479</v>
      </c>
      <c r="S49" s="23">
        <f t="shared" si="0"/>
        <v>2.7256848241678022</v>
      </c>
      <c r="T49" s="17">
        <f t="shared" si="1"/>
        <v>2.6391249142831863</v>
      </c>
      <c r="U49" s="25">
        <f t="shared" si="2"/>
        <v>2.6983501157831866</v>
      </c>
    </row>
    <row r="50" spans="1:21" ht="15" customHeight="1" x14ac:dyDescent="0.2">
      <c r="A50" s="75"/>
      <c r="B50" s="78"/>
      <c r="C50" s="22" t="s">
        <v>82</v>
      </c>
      <c r="D50" s="23">
        <v>35</v>
      </c>
      <c r="E50" s="24">
        <v>35</v>
      </c>
      <c r="F50" s="25">
        <v>335.87187869135312</v>
      </c>
      <c r="G50" s="23">
        <v>12</v>
      </c>
      <c r="H50" s="25">
        <v>75.424848364191391</v>
      </c>
      <c r="I50" s="23">
        <v>7</v>
      </c>
      <c r="J50" s="24">
        <v>3</v>
      </c>
      <c r="K50" s="25">
        <v>26.10415820558763</v>
      </c>
      <c r="L50" s="23">
        <v>4</v>
      </c>
      <c r="M50" s="25">
        <v>9.1182520406131786</v>
      </c>
      <c r="N50" s="26">
        <v>42</v>
      </c>
      <c r="O50" s="27">
        <v>38</v>
      </c>
      <c r="P50" s="28">
        <v>361.97603689694074</v>
      </c>
      <c r="Q50" s="26">
        <v>16</v>
      </c>
      <c r="R50" s="28">
        <v>84.543100404804562</v>
      </c>
      <c r="S50" s="23">
        <f t="shared" si="0"/>
        <v>9.5963393911815178</v>
      </c>
      <c r="T50" s="24">
        <f t="shared" si="1"/>
        <v>3.72916545794109</v>
      </c>
      <c r="U50" s="25">
        <f t="shared" si="2"/>
        <v>8.6184770689747801</v>
      </c>
    </row>
    <row r="51" spans="1:21" ht="15" customHeight="1" x14ac:dyDescent="0.2">
      <c r="A51" s="75"/>
      <c r="B51" s="78"/>
      <c r="C51" s="22" t="s">
        <v>83</v>
      </c>
      <c r="D51" s="23">
        <v>32</v>
      </c>
      <c r="E51" s="24">
        <v>50</v>
      </c>
      <c r="F51" s="25">
        <v>624.08664808547337</v>
      </c>
      <c r="G51" s="23">
        <v>10</v>
      </c>
      <c r="H51" s="25">
        <v>63.73247594399097</v>
      </c>
      <c r="I51" s="23">
        <v>8</v>
      </c>
      <c r="J51" s="24">
        <v>8</v>
      </c>
      <c r="K51" s="25">
        <v>41.109225562412895</v>
      </c>
      <c r="L51" s="23">
        <v>1</v>
      </c>
      <c r="M51" s="25">
        <v>0.88336983210564735</v>
      </c>
      <c r="N51" s="26">
        <v>40</v>
      </c>
      <c r="O51" s="27">
        <v>58</v>
      </c>
      <c r="P51" s="28">
        <v>665.1958736478864</v>
      </c>
      <c r="Q51" s="26">
        <v>11</v>
      </c>
      <c r="R51" s="28">
        <v>64.61584577609662</v>
      </c>
      <c r="S51" s="23">
        <f t="shared" si="0"/>
        <v>19.502707752671043</v>
      </c>
      <c r="T51" s="24">
        <f t="shared" si="1"/>
        <v>5.1386531953016119</v>
      </c>
      <c r="U51" s="25">
        <f t="shared" si="2"/>
        <v>16.629896841197159</v>
      </c>
    </row>
    <row r="52" spans="1:21" ht="15" customHeight="1" x14ac:dyDescent="0.2">
      <c r="A52" s="75"/>
      <c r="B52" s="78"/>
      <c r="C52" s="29" t="s">
        <v>84</v>
      </c>
      <c r="D52" s="30">
        <v>5</v>
      </c>
      <c r="E52" s="31">
        <v>0</v>
      </c>
      <c r="F52" s="32">
        <v>2472.4471019974785</v>
      </c>
      <c r="G52" s="30">
        <v>5</v>
      </c>
      <c r="H52" s="32">
        <v>2472.4471019974785</v>
      </c>
      <c r="I52" s="30">
        <v>104</v>
      </c>
      <c r="J52" s="31">
        <v>34</v>
      </c>
      <c r="K52" s="32">
        <v>3474.5569659565999</v>
      </c>
      <c r="L52" s="30">
        <v>80</v>
      </c>
      <c r="M52" s="32">
        <v>2312.4747202866815</v>
      </c>
      <c r="N52" s="33">
        <v>109</v>
      </c>
      <c r="O52" s="34">
        <v>34</v>
      </c>
      <c r="P52" s="35">
        <v>5947.0040679540771</v>
      </c>
      <c r="Q52" s="33">
        <v>85</v>
      </c>
      <c r="R52" s="35">
        <v>4784.9218222841591</v>
      </c>
      <c r="S52" s="30">
        <f t="shared" si="0"/>
        <v>494.48942039949571</v>
      </c>
      <c r="T52" s="31">
        <f t="shared" si="1"/>
        <v>33.40920159573654</v>
      </c>
      <c r="U52" s="32">
        <f t="shared" si="2"/>
        <v>54.559670348202545</v>
      </c>
    </row>
    <row r="53" spans="1:21" ht="15" customHeight="1" x14ac:dyDescent="0.2">
      <c r="A53" s="76"/>
      <c r="B53" s="79"/>
      <c r="C53" s="36" t="s">
        <v>8</v>
      </c>
      <c r="D53" s="37">
        <v>111</v>
      </c>
      <c r="E53" s="38">
        <v>166</v>
      </c>
      <c r="F53" s="39">
        <v>3665.5491021302009</v>
      </c>
      <c r="G53" s="37">
        <v>38</v>
      </c>
      <c r="H53" s="39">
        <v>2639.9116450992101</v>
      </c>
      <c r="I53" s="37">
        <v>139</v>
      </c>
      <c r="J53" s="38">
        <v>66</v>
      </c>
      <c r="K53" s="39">
        <v>3569.3706974583579</v>
      </c>
      <c r="L53" s="37">
        <v>88</v>
      </c>
      <c r="M53" s="39">
        <v>2324.4274895480789</v>
      </c>
      <c r="N53" s="37">
        <v>250</v>
      </c>
      <c r="O53" s="38">
        <v>232</v>
      </c>
      <c r="P53" s="39">
        <v>7234.9197995885579</v>
      </c>
      <c r="Q53" s="37">
        <v>126</v>
      </c>
      <c r="R53" s="39">
        <v>4964.339134647289</v>
      </c>
      <c r="S53" s="37">
        <f t="shared" si="0"/>
        <v>33.022964884055867</v>
      </c>
      <c r="T53" s="38">
        <f t="shared" si="1"/>
        <v>25.678925880995379</v>
      </c>
      <c r="U53" s="39">
        <f t="shared" si="2"/>
        <v>28.939679198354231</v>
      </c>
    </row>
    <row r="54" spans="1:21" ht="15" customHeight="1" x14ac:dyDescent="0.2">
      <c r="A54" s="74">
        <v>8</v>
      </c>
      <c r="B54" s="77" t="s">
        <v>16</v>
      </c>
      <c r="C54" s="40" t="s">
        <v>80</v>
      </c>
      <c r="D54" s="41">
        <v>87</v>
      </c>
      <c r="E54" s="42">
        <v>159</v>
      </c>
      <c r="F54" s="43">
        <v>1385.6491950361667</v>
      </c>
      <c r="G54" s="41">
        <v>33</v>
      </c>
      <c r="H54" s="43">
        <v>206.06419802243013</v>
      </c>
      <c r="I54" s="41">
        <v>47</v>
      </c>
      <c r="J54" s="42">
        <v>61</v>
      </c>
      <c r="K54" s="43">
        <v>108.27458623664475</v>
      </c>
      <c r="L54" s="41">
        <v>11</v>
      </c>
      <c r="M54" s="43">
        <v>38.132937819364251</v>
      </c>
      <c r="N54" s="44">
        <v>134</v>
      </c>
      <c r="O54" s="45">
        <v>220</v>
      </c>
      <c r="P54" s="46">
        <v>1493.9237812728118</v>
      </c>
      <c r="Q54" s="44">
        <v>44</v>
      </c>
      <c r="R54" s="46">
        <v>244.19713584179442</v>
      </c>
      <c r="S54" s="16">
        <f t="shared" si="0"/>
        <v>15.927002241795019</v>
      </c>
      <c r="T54" s="17">
        <f t="shared" si="1"/>
        <v>2.3037146007796756</v>
      </c>
      <c r="U54" s="18">
        <f t="shared" si="2"/>
        <v>11.14868493487173</v>
      </c>
    </row>
    <row r="55" spans="1:21" ht="15" customHeight="1" x14ac:dyDescent="0.2">
      <c r="A55" s="75"/>
      <c r="B55" s="78"/>
      <c r="C55" s="22" t="s">
        <v>81</v>
      </c>
      <c r="D55" s="23">
        <v>53</v>
      </c>
      <c r="E55" s="24">
        <v>71</v>
      </c>
      <c r="F55" s="25">
        <v>415.12351848165105</v>
      </c>
      <c r="G55" s="23">
        <v>29</v>
      </c>
      <c r="H55" s="25">
        <v>235.22221514367243</v>
      </c>
      <c r="I55" s="23">
        <v>13</v>
      </c>
      <c r="J55" s="24">
        <v>10</v>
      </c>
      <c r="K55" s="25">
        <v>30.806037560554781</v>
      </c>
      <c r="L55" s="23">
        <v>5</v>
      </c>
      <c r="M55" s="25">
        <v>16.750791691552191</v>
      </c>
      <c r="N55" s="26">
        <v>66</v>
      </c>
      <c r="O55" s="27">
        <v>81</v>
      </c>
      <c r="P55" s="28">
        <v>445.92955604220583</v>
      </c>
      <c r="Q55" s="26">
        <v>34</v>
      </c>
      <c r="R55" s="28">
        <v>251.97300683522462</v>
      </c>
      <c r="S55" s="23">
        <f t="shared" si="0"/>
        <v>7.8325192166349256</v>
      </c>
      <c r="T55" s="24">
        <f t="shared" si="1"/>
        <v>2.3696951969657523</v>
      </c>
      <c r="U55" s="25">
        <f t="shared" si="2"/>
        <v>6.7565084248819067</v>
      </c>
    </row>
    <row r="56" spans="1:21" ht="15" customHeight="1" x14ac:dyDescent="0.2">
      <c r="A56" s="75"/>
      <c r="B56" s="78"/>
      <c r="C56" s="22" t="s">
        <v>82</v>
      </c>
      <c r="D56" s="23">
        <v>129</v>
      </c>
      <c r="E56" s="24">
        <v>119</v>
      </c>
      <c r="F56" s="25">
        <v>3903.7657495520602</v>
      </c>
      <c r="G56" s="23">
        <v>71</v>
      </c>
      <c r="H56" s="25">
        <v>2909.8435742252304</v>
      </c>
      <c r="I56" s="23">
        <v>36</v>
      </c>
      <c r="J56" s="24">
        <v>29</v>
      </c>
      <c r="K56" s="25">
        <v>181.8426106576415</v>
      </c>
      <c r="L56" s="23">
        <v>12</v>
      </c>
      <c r="M56" s="25">
        <v>43.265253168757049</v>
      </c>
      <c r="N56" s="26">
        <v>165</v>
      </c>
      <c r="O56" s="27">
        <v>148</v>
      </c>
      <c r="P56" s="28">
        <v>4085.6083602097019</v>
      </c>
      <c r="Q56" s="26">
        <v>83</v>
      </c>
      <c r="R56" s="28">
        <v>2953.1088273939877</v>
      </c>
      <c r="S56" s="23">
        <f t="shared" si="0"/>
        <v>30.261749996527598</v>
      </c>
      <c r="T56" s="24">
        <f t="shared" si="1"/>
        <v>5.0511836293789303</v>
      </c>
      <c r="U56" s="25">
        <f t="shared" si="2"/>
        <v>24.761262789149708</v>
      </c>
    </row>
    <row r="57" spans="1:21" ht="15" customHeight="1" x14ac:dyDescent="0.2">
      <c r="A57" s="75"/>
      <c r="B57" s="78"/>
      <c r="C57" s="22" t="s">
        <v>83</v>
      </c>
      <c r="D57" s="23">
        <v>106</v>
      </c>
      <c r="E57" s="24">
        <v>79</v>
      </c>
      <c r="F57" s="25">
        <v>7977.0134979096156</v>
      </c>
      <c r="G57" s="23">
        <v>64</v>
      </c>
      <c r="H57" s="25">
        <v>5986.7998978034366</v>
      </c>
      <c r="I57" s="23">
        <v>62</v>
      </c>
      <c r="J57" s="24">
        <v>40</v>
      </c>
      <c r="K57" s="25">
        <v>525.61269493662485</v>
      </c>
      <c r="L57" s="23">
        <v>31</v>
      </c>
      <c r="M57" s="25">
        <v>240.34778021102926</v>
      </c>
      <c r="N57" s="26">
        <v>168</v>
      </c>
      <c r="O57" s="27">
        <v>119</v>
      </c>
      <c r="P57" s="28">
        <v>8502.6261928462409</v>
      </c>
      <c r="Q57" s="26">
        <v>95</v>
      </c>
      <c r="R57" s="28">
        <v>6227.1476780144667</v>
      </c>
      <c r="S57" s="23">
        <f t="shared" si="0"/>
        <v>75.254844319902034</v>
      </c>
      <c r="T57" s="24">
        <f t="shared" si="1"/>
        <v>8.4776241118810454</v>
      </c>
      <c r="U57" s="25">
        <f t="shared" si="2"/>
        <v>50.610870195513336</v>
      </c>
    </row>
    <row r="58" spans="1:21" ht="15" customHeight="1" x14ac:dyDescent="0.2">
      <c r="A58" s="75"/>
      <c r="B58" s="78"/>
      <c r="C58" s="29" t="s">
        <v>84</v>
      </c>
      <c r="D58" s="30">
        <v>74</v>
      </c>
      <c r="E58" s="31">
        <v>19</v>
      </c>
      <c r="F58" s="32">
        <v>9171.7629982082417</v>
      </c>
      <c r="G58" s="30">
        <v>59</v>
      </c>
      <c r="H58" s="32">
        <v>5753.2950242219122</v>
      </c>
      <c r="I58" s="30">
        <v>440</v>
      </c>
      <c r="J58" s="31">
        <v>218</v>
      </c>
      <c r="K58" s="32">
        <v>11921.926894949896</v>
      </c>
      <c r="L58" s="30">
        <v>272</v>
      </c>
      <c r="M58" s="32">
        <v>7477.009733890769</v>
      </c>
      <c r="N58" s="33">
        <v>514</v>
      </c>
      <c r="O58" s="34">
        <v>237</v>
      </c>
      <c r="P58" s="35">
        <v>21093.689893158138</v>
      </c>
      <c r="Q58" s="33">
        <v>331</v>
      </c>
      <c r="R58" s="35">
        <v>13230.304758112683</v>
      </c>
      <c r="S58" s="30">
        <f t="shared" si="0"/>
        <v>123.94274321903029</v>
      </c>
      <c r="T58" s="31">
        <f t="shared" si="1"/>
        <v>27.095288397613402</v>
      </c>
      <c r="U58" s="32">
        <f t="shared" si="2"/>
        <v>41.038307185132567</v>
      </c>
    </row>
    <row r="59" spans="1:21" ht="15" customHeight="1" x14ac:dyDescent="0.2">
      <c r="A59" s="76"/>
      <c r="B59" s="79"/>
      <c r="C59" s="36" t="s">
        <v>8</v>
      </c>
      <c r="D59" s="37">
        <v>449</v>
      </c>
      <c r="E59" s="38">
        <v>447</v>
      </c>
      <c r="F59" s="39">
        <v>22853.314959187734</v>
      </c>
      <c r="G59" s="37">
        <v>256</v>
      </c>
      <c r="H59" s="39">
        <v>15091.224909416682</v>
      </c>
      <c r="I59" s="37">
        <v>598</v>
      </c>
      <c r="J59" s="38">
        <v>358</v>
      </c>
      <c r="K59" s="39">
        <v>12768.462824341363</v>
      </c>
      <c r="L59" s="37">
        <v>331</v>
      </c>
      <c r="M59" s="39">
        <v>7815.5064967814715</v>
      </c>
      <c r="N59" s="37">
        <v>1047</v>
      </c>
      <c r="O59" s="38">
        <v>805</v>
      </c>
      <c r="P59" s="39">
        <v>35621.777783529105</v>
      </c>
      <c r="Q59" s="37">
        <v>587</v>
      </c>
      <c r="R59" s="39">
        <v>22906.731406198152</v>
      </c>
      <c r="S59" s="37">
        <f t="shared" si="0"/>
        <v>50.898251579482704</v>
      </c>
      <c r="T59" s="38">
        <f t="shared" si="1"/>
        <v>21.351944522309971</v>
      </c>
      <c r="U59" s="39">
        <f t="shared" si="2"/>
        <v>34.022710394965713</v>
      </c>
    </row>
    <row r="60" spans="1:21" ht="15" customHeight="1" x14ac:dyDescent="0.2">
      <c r="A60" s="74">
        <v>9</v>
      </c>
      <c r="B60" s="77" t="s">
        <v>17</v>
      </c>
      <c r="C60" s="40" t="s">
        <v>80</v>
      </c>
      <c r="D60" s="41">
        <v>14</v>
      </c>
      <c r="E60" s="42">
        <v>44</v>
      </c>
      <c r="F60" s="43">
        <v>147.23468843320725</v>
      </c>
      <c r="G60" s="41">
        <v>2</v>
      </c>
      <c r="H60" s="43">
        <v>3.828585838476342</v>
      </c>
      <c r="I60" s="41">
        <v>11</v>
      </c>
      <c r="J60" s="42">
        <v>14</v>
      </c>
      <c r="K60" s="43">
        <v>38.465318202933169</v>
      </c>
      <c r="L60" s="41">
        <v>2</v>
      </c>
      <c r="M60" s="43">
        <v>10.269420664941268</v>
      </c>
      <c r="N60" s="44">
        <v>25</v>
      </c>
      <c r="O60" s="45">
        <v>58</v>
      </c>
      <c r="P60" s="46">
        <v>185.70000663614042</v>
      </c>
      <c r="Q60" s="44">
        <v>4</v>
      </c>
      <c r="R60" s="46">
        <v>14.098006503417611</v>
      </c>
      <c r="S60" s="16">
        <f t="shared" si="0"/>
        <v>10.516763459514804</v>
      </c>
      <c r="T60" s="17">
        <f t="shared" si="1"/>
        <v>3.4968471093575606</v>
      </c>
      <c r="U60" s="18">
        <f t="shared" si="2"/>
        <v>7.4280002654456165</v>
      </c>
    </row>
    <row r="61" spans="1:21" ht="15" customHeight="1" x14ac:dyDescent="0.2">
      <c r="A61" s="75"/>
      <c r="B61" s="78"/>
      <c r="C61" s="22" t="s">
        <v>81</v>
      </c>
      <c r="D61" s="23">
        <v>2</v>
      </c>
      <c r="E61" s="24">
        <v>2</v>
      </c>
      <c r="F61" s="25">
        <v>5.8734607472294105</v>
      </c>
      <c r="G61" s="23">
        <v>0</v>
      </c>
      <c r="H61" s="25">
        <v>0</v>
      </c>
      <c r="I61" s="23">
        <v>3</v>
      </c>
      <c r="J61" s="24">
        <v>3</v>
      </c>
      <c r="K61" s="25">
        <v>32.759162519078906</v>
      </c>
      <c r="L61" s="23">
        <v>2</v>
      </c>
      <c r="M61" s="25">
        <v>8.1545172207843919</v>
      </c>
      <c r="N61" s="26">
        <v>5</v>
      </c>
      <c r="O61" s="27">
        <v>5</v>
      </c>
      <c r="P61" s="28">
        <v>38.632623266308315</v>
      </c>
      <c r="Q61" s="26">
        <v>2</v>
      </c>
      <c r="R61" s="28">
        <v>8.1545172207843919</v>
      </c>
      <c r="S61" s="23">
        <f t="shared" si="0"/>
        <v>2.9367303736147052</v>
      </c>
      <c r="T61" s="24">
        <f t="shared" si="1"/>
        <v>10.919720839692969</v>
      </c>
      <c r="U61" s="25">
        <f t="shared" si="2"/>
        <v>7.7265246532616629</v>
      </c>
    </row>
    <row r="62" spans="1:21" ht="15" customHeight="1" x14ac:dyDescent="0.2">
      <c r="A62" s="75"/>
      <c r="B62" s="78"/>
      <c r="C62" s="22" t="s">
        <v>82</v>
      </c>
      <c r="D62" s="23">
        <v>17</v>
      </c>
      <c r="E62" s="24">
        <v>14</v>
      </c>
      <c r="F62" s="25">
        <v>1391.4468299157209</v>
      </c>
      <c r="G62" s="23">
        <v>11</v>
      </c>
      <c r="H62" s="25">
        <v>888.99348463733486</v>
      </c>
      <c r="I62" s="23">
        <v>6</v>
      </c>
      <c r="J62" s="24">
        <v>0</v>
      </c>
      <c r="K62" s="25">
        <v>9.162179308514169</v>
      </c>
      <c r="L62" s="23">
        <v>6</v>
      </c>
      <c r="M62" s="25">
        <v>9.162179308514169</v>
      </c>
      <c r="N62" s="26">
        <v>23</v>
      </c>
      <c r="O62" s="27">
        <v>14</v>
      </c>
      <c r="P62" s="28">
        <v>1400.6090092242353</v>
      </c>
      <c r="Q62" s="26">
        <v>17</v>
      </c>
      <c r="R62" s="28">
        <v>898.15566394584903</v>
      </c>
      <c r="S62" s="23">
        <f t="shared" si="0"/>
        <v>81.849813524454163</v>
      </c>
      <c r="T62" s="24">
        <f t="shared" si="1"/>
        <v>1.5270298847523616</v>
      </c>
      <c r="U62" s="25">
        <f t="shared" si="2"/>
        <v>60.896043879314576</v>
      </c>
    </row>
    <row r="63" spans="1:21" ht="15" customHeight="1" x14ac:dyDescent="0.2">
      <c r="A63" s="75"/>
      <c r="B63" s="78"/>
      <c r="C63" s="22" t="s">
        <v>83</v>
      </c>
      <c r="D63" s="23">
        <v>10</v>
      </c>
      <c r="E63" s="24">
        <v>7</v>
      </c>
      <c r="F63" s="25">
        <v>53.394458822748682</v>
      </c>
      <c r="G63" s="23">
        <v>5</v>
      </c>
      <c r="H63" s="25">
        <v>15.43134780011945</v>
      </c>
      <c r="I63" s="23">
        <v>10</v>
      </c>
      <c r="J63" s="24">
        <v>6</v>
      </c>
      <c r="K63" s="25">
        <v>75.793966421129468</v>
      </c>
      <c r="L63" s="23">
        <v>4</v>
      </c>
      <c r="M63" s="25">
        <v>30.105476143075187</v>
      </c>
      <c r="N63" s="26">
        <v>20</v>
      </c>
      <c r="O63" s="27">
        <v>13</v>
      </c>
      <c r="P63" s="28">
        <v>129.18842524387816</v>
      </c>
      <c r="Q63" s="26">
        <v>9</v>
      </c>
      <c r="R63" s="28">
        <v>45.536823943194634</v>
      </c>
      <c r="S63" s="23">
        <f t="shared" si="0"/>
        <v>5.3394458822748678</v>
      </c>
      <c r="T63" s="24">
        <f t="shared" si="1"/>
        <v>7.5793966421129468</v>
      </c>
      <c r="U63" s="25">
        <f t="shared" si="2"/>
        <v>6.4594212621939082</v>
      </c>
    </row>
    <row r="64" spans="1:21" ht="15" customHeight="1" x14ac:dyDescent="0.2">
      <c r="A64" s="75"/>
      <c r="B64" s="78"/>
      <c r="C64" s="29" t="s">
        <v>84</v>
      </c>
      <c r="D64" s="30">
        <v>7</v>
      </c>
      <c r="E64" s="31">
        <v>1</v>
      </c>
      <c r="F64" s="32">
        <v>574.98358749751139</v>
      </c>
      <c r="G64" s="30">
        <v>6</v>
      </c>
      <c r="H64" s="32">
        <v>568.44503152166692</v>
      </c>
      <c r="I64" s="30">
        <v>77</v>
      </c>
      <c r="J64" s="31">
        <v>44</v>
      </c>
      <c r="K64" s="32">
        <v>2376.0200159267365</v>
      </c>
      <c r="L64" s="30">
        <v>47</v>
      </c>
      <c r="M64" s="32">
        <v>1415.6775419735882</v>
      </c>
      <c r="N64" s="33">
        <v>84</v>
      </c>
      <c r="O64" s="34">
        <v>45</v>
      </c>
      <c r="P64" s="35">
        <v>2951.003603424248</v>
      </c>
      <c r="Q64" s="33">
        <v>53</v>
      </c>
      <c r="R64" s="35">
        <v>1984.1225734952548</v>
      </c>
      <c r="S64" s="30">
        <f t="shared" si="0"/>
        <v>82.140512499644487</v>
      </c>
      <c r="T64" s="31">
        <f t="shared" si="1"/>
        <v>30.857402804243332</v>
      </c>
      <c r="U64" s="32">
        <f t="shared" si="2"/>
        <v>35.130995278860098</v>
      </c>
    </row>
    <row r="65" spans="1:21" ht="15" customHeight="1" x14ac:dyDescent="0.2">
      <c r="A65" s="76"/>
      <c r="B65" s="79"/>
      <c r="C65" s="36" t="s">
        <v>8</v>
      </c>
      <c r="D65" s="37">
        <v>50</v>
      </c>
      <c r="E65" s="38">
        <v>68</v>
      </c>
      <c r="F65" s="39">
        <v>2172.9330254164179</v>
      </c>
      <c r="G65" s="37">
        <v>24</v>
      </c>
      <c r="H65" s="39">
        <v>1476.6984497975977</v>
      </c>
      <c r="I65" s="37">
        <v>107</v>
      </c>
      <c r="J65" s="38">
        <v>67</v>
      </c>
      <c r="K65" s="39">
        <v>2532.2006423783923</v>
      </c>
      <c r="L65" s="37">
        <v>61</v>
      </c>
      <c r="M65" s="39">
        <v>1473.3691353109029</v>
      </c>
      <c r="N65" s="37">
        <v>157</v>
      </c>
      <c r="O65" s="38">
        <v>135</v>
      </c>
      <c r="P65" s="39">
        <v>4705.1336677948102</v>
      </c>
      <c r="Q65" s="37">
        <v>85</v>
      </c>
      <c r="R65" s="39">
        <v>2950.0675851085002</v>
      </c>
      <c r="S65" s="37">
        <f t="shared" si="0"/>
        <v>43.458660508328357</v>
      </c>
      <c r="T65" s="38">
        <f t="shared" si="1"/>
        <v>23.66542656428404</v>
      </c>
      <c r="U65" s="39">
        <f t="shared" si="2"/>
        <v>29.969004253470128</v>
      </c>
    </row>
    <row r="66" spans="1:21" ht="15" customHeight="1" x14ac:dyDescent="0.2">
      <c r="A66" s="74">
        <v>10</v>
      </c>
      <c r="B66" s="77" t="s">
        <v>18</v>
      </c>
      <c r="C66" s="40" t="s">
        <v>80</v>
      </c>
      <c r="D66" s="41">
        <v>16</v>
      </c>
      <c r="E66" s="42">
        <v>23</v>
      </c>
      <c r="F66" s="43">
        <v>122.83559360276062</v>
      </c>
      <c r="G66" s="41">
        <v>8</v>
      </c>
      <c r="H66" s="43">
        <v>44.098322383701635</v>
      </c>
      <c r="I66" s="41">
        <v>16</v>
      </c>
      <c r="J66" s="42">
        <v>18</v>
      </c>
      <c r="K66" s="43">
        <v>25.997565863693673</v>
      </c>
      <c r="L66" s="41">
        <v>5</v>
      </c>
      <c r="M66" s="43">
        <v>8.2286123830380244</v>
      </c>
      <c r="N66" s="44">
        <v>32</v>
      </c>
      <c r="O66" s="45">
        <v>41</v>
      </c>
      <c r="P66" s="46">
        <v>148.83315946645428</v>
      </c>
      <c r="Q66" s="44">
        <v>13</v>
      </c>
      <c r="R66" s="46">
        <v>52.326934766739654</v>
      </c>
      <c r="S66" s="16">
        <f t="shared" si="0"/>
        <v>7.677224600172539</v>
      </c>
      <c r="T66" s="17">
        <f t="shared" si="1"/>
        <v>1.6248478664808546</v>
      </c>
      <c r="U66" s="18">
        <f t="shared" si="2"/>
        <v>4.6510362333266961</v>
      </c>
    </row>
    <row r="67" spans="1:21" ht="15" customHeight="1" x14ac:dyDescent="0.2">
      <c r="A67" s="75"/>
      <c r="B67" s="78"/>
      <c r="C67" s="22" t="s">
        <v>81</v>
      </c>
      <c r="D67" s="23">
        <v>6</v>
      </c>
      <c r="E67" s="24">
        <v>103</v>
      </c>
      <c r="F67" s="25">
        <v>77.04516822615966</v>
      </c>
      <c r="G67" s="23">
        <v>1</v>
      </c>
      <c r="H67" s="25">
        <v>21.406344150242219</v>
      </c>
      <c r="I67" s="23">
        <v>3</v>
      </c>
      <c r="J67" s="24">
        <v>1</v>
      </c>
      <c r="K67" s="25">
        <v>1.8894206649412699</v>
      </c>
      <c r="L67" s="23">
        <v>2</v>
      </c>
      <c r="M67" s="25">
        <v>1.7288273939876566</v>
      </c>
      <c r="N67" s="26">
        <v>9</v>
      </c>
      <c r="O67" s="27">
        <v>104</v>
      </c>
      <c r="P67" s="28">
        <v>78.93458889110093</v>
      </c>
      <c r="Q67" s="26">
        <v>3</v>
      </c>
      <c r="R67" s="28">
        <v>23.135171544229877</v>
      </c>
      <c r="S67" s="23">
        <f t="shared" si="0"/>
        <v>12.840861371026611</v>
      </c>
      <c r="T67" s="24">
        <f t="shared" si="1"/>
        <v>0.62980688831375664</v>
      </c>
      <c r="U67" s="25">
        <f t="shared" si="2"/>
        <v>8.7705098767889922</v>
      </c>
    </row>
    <row r="68" spans="1:21" ht="15" customHeight="1" x14ac:dyDescent="0.2">
      <c r="A68" s="75"/>
      <c r="B68" s="78"/>
      <c r="C68" s="22" t="s">
        <v>82</v>
      </c>
      <c r="D68" s="23">
        <v>25</v>
      </c>
      <c r="E68" s="24">
        <v>27</v>
      </c>
      <c r="F68" s="25">
        <v>722.60633751410182</v>
      </c>
      <c r="G68" s="23">
        <v>11</v>
      </c>
      <c r="H68" s="25">
        <v>120.49814718959453</v>
      </c>
      <c r="I68" s="23">
        <v>20</v>
      </c>
      <c r="J68" s="24">
        <v>30</v>
      </c>
      <c r="K68" s="25">
        <v>244.11544628044328</v>
      </c>
      <c r="L68" s="23">
        <v>4</v>
      </c>
      <c r="M68" s="25">
        <v>17.204691751277455</v>
      </c>
      <c r="N68" s="26">
        <v>45</v>
      </c>
      <c r="O68" s="27">
        <v>57</v>
      </c>
      <c r="P68" s="28">
        <v>966.7217837945451</v>
      </c>
      <c r="Q68" s="26">
        <v>15</v>
      </c>
      <c r="R68" s="28">
        <v>137.702838940872</v>
      </c>
      <c r="S68" s="23">
        <f t="shared" si="0"/>
        <v>28.904253500564074</v>
      </c>
      <c r="T68" s="24">
        <f t="shared" si="1"/>
        <v>12.205772314022164</v>
      </c>
      <c r="U68" s="25">
        <f t="shared" si="2"/>
        <v>21.482706306545445</v>
      </c>
    </row>
    <row r="69" spans="1:21" ht="15" customHeight="1" x14ac:dyDescent="0.2">
      <c r="A69" s="75"/>
      <c r="B69" s="78"/>
      <c r="C69" s="22" t="s">
        <v>83</v>
      </c>
      <c r="D69" s="23">
        <v>17</v>
      </c>
      <c r="E69" s="24">
        <v>14</v>
      </c>
      <c r="F69" s="25">
        <v>1495.8302740725992</v>
      </c>
      <c r="G69" s="23">
        <v>7</v>
      </c>
      <c r="H69" s="25">
        <v>1050.3800225628775</v>
      </c>
      <c r="I69" s="23">
        <v>29</v>
      </c>
      <c r="J69" s="24">
        <v>28</v>
      </c>
      <c r="K69" s="25">
        <v>428.68219390802312</v>
      </c>
      <c r="L69" s="23">
        <v>14</v>
      </c>
      <c r="M69" s="25">
        <v>194.28692282168689</v>
      </c>
      <c r="N69" s="26">
        <v>46</v>
      </c>
      <c r="O69" s="27">
        <v>42</v>
      </c>
      <c r="P69" s="28">
        <v>1924.5124679806224</v>
      </c>
      <c r="Q69" s="26">
        <v>21</v>
      </c>
      <c r="R69" s="28">
        <v>1244.6669453845643</v>
      </c>
      <c r="S69" s="23">
        <f t="shared" si="0"/>
        <v>87.990016121917606</v>
      </c>
      <c r="T69" s="24">
        <f t="shared" si="1"/>
        <v>14.782144617518039</v>
      </c>
      <c r="U69" s="25">
        <f t="shared" si="2"/>
        <v>41.837227564796137</v>
      </c>
    </row>
    <row r="70" spans="1:21" ht="15" customHeight="1" x14ac:dyDescent="0.2">
      <c r="A70" s="75"/>
      <c r="B70" s="78"/>
      <c r="C70" s="29" t="s">
        <v>84</v>
      </c>
      <c r="D70" s="30">
        <v>4</v>
      </c>
      <c r="E70" s="31">
        <v>1</v>
      </c>
      <c r="F70" s="32">
        <v>344.75080894551729</v>
      </c>
      <c r="G70" s="30">
        <v>3</v>
      </c>
      <c r="H70" s="32">
        <v>342.7389236180237</v>
      </c>
      <c r="I70" s="30">
        <v>129</v>
      </c>
      <c r="J70" s="31">
        <v>59</v>
      </c>
      <c r="K70" s="32">
        <v>3854.1252531687569</v>
      </c>
      <c r="L70" s="30">
        <v>81</v>
      </c>
      <c r="M70" s="32">
        <v>2468.1178565266441</v>
      </c>
      <c r="N70" s="33">
        <v>133</v>
      </c>
      <c r="O70" s="34">
        <v>60</v>
      </c>
      <c r="P70" s="35">
        <v>4198.8760621142746</v>
      </c>
      <c r="Q70" s="33">
        <v>84</v>
      </c>
      <c r="R70" s="35">
        <v>2810.8567801446675</v>
      </c>
      <c r="S70" s="30">
        <f t="shared" si="0"/>
        <v>86.187702236379323</v>
      </c>
      <c r="T70" s="31">
        <f t="shared" si="1"/>
        <v>29.876939947044626</v>
      </c>
      <c r="U70" s="32">
        <f t="shared" si="2"/>
        <v>31.570496707626127</v>
      </c>
    </row>
    <row r="71" spans="1:21" ht="15" customHeight="1" x14ac:dyDescent="0.2">
      <c r="A71" s="76"/>
      <c r="B71" s="79"/>
      <c r="C71" s="36" t="s">
        <v>8</v>
      </c>
      <c r="D71" s="37">
        <v>68</v>
      </c>
      <c r="E71" s="38">
        <v>168</v>
      </c>
      <c r="F71" s="39">
        <v>2763.0681823611385</v>
      </c>
      <c r="G71" s="37">
        <v>30</v>
      </c>
      <c r="H71" s="39">
        <v>1579.1217599044396</v>
      </c>
      <c r="I71" s="37">
        <v>197</v>
      </c>
      <c r="J71" s="38">
        <v>136</v>
      </c>
      <c r="K71" s="39">
        <v>4554.8098798858573</v>
      </c>
      <c r="L71" s="37">
        <v>106</v>
      </c>
      <c r="M71" s="39">
        <v>2689.5669108766342</v>
      </c>
      <c r="N71" s="37">
        <v>265</v>
      </c>
      <c r="O71" s="38">
        <v>304</v>
      </c>
      <c r="P71" s="39">
        <v>7317.8780622469967</v>
      </c>
      <c r="Q71" s="37">
        <v>136</v>
      </c>
      <c r="R71" s="39">
        <v>4268.6886707810736</v>
      </c>
      <c r="S71" s="37">
        <f t="shared" ref="S71:S134" si="3">F71/D71</f>
        <v>40.633355622957922</v>
      </c>
      <c r="T71" s="38">
        <f t="shared" ref="T71:T134" si="4">K71/I71</f>
        <v>23.120862334445977</v>
      </c>
      <c r="U71" s="39">
        <f t="shared" ref="U71:U134" si="5">P71/N71</f>
        <v>27.614634197158477</v>
      </c>
    </row>
    <row r="72" spans="1:21" ht="15" customHeight="1" x14ac:dyDescent="0.2">
      <c r="A72" s="74">
        <v>11</v>
      </c>
      <c r="B72" s="77" t="s">
        <v>19</v>
      </c>
      <c r="C72" s="40" t="s">
        <v>80</v>
      </c>
      <c r="D72" s="41">
        <v>17</v>
      </c>
      <c r="E72" s="42">
        <v>64</v>
      </c>
      <c r="F72" s="43">
        <v>114.63391200477801</v>
      </c>
      <c r="G72" s="41">
        <v>4</v>
      </c>
      <c r="H72" s="43">
        <v>22.865497378724534</v>
      </c>
      <c r="I72" s="41">
        <v>9</v>
      </c>
      <c r="J72" s="42">
        <v>4</v>
      </c>
      <c r="K72" s="43">
        <v>10.197514101798394</v>
      </c>
      <c r="L72" s="41">
        <v>5</v>
      </c>
      <c r="M72" s="43">
        <v>7.3193629305196088</v>
      </c>
      <c r="N72" s="44">
        <v>26</v>
      </c>
      <c r="O72" s="45">
        <v>68</v>
      </c>
      <c r="P72" s="46">
        <v>124.8314261065764</v>
      </c>
      <c r="Q72" s="44">
        <v>9</v>
      </c>
      <c r="R72" s="46">
        <v>30.184860309244144</v>
      </c>
      <c r="S72" s="16">
        <f t="shared" si="3"/>
        <v>6.7431712943987066</v>
      </c>
      <c r="T72" s="17">
        <f t="shared" si="4"/>
        <v>1.1330571224220438</v>
      </c>
      <c r="U72" s="18">
        <f t="shared" si="5"/>
        <v>4.8012086964067846</v>
      </c>
    </row>
    <row r="73" spans="1:21" ht="15" customHeight="1" x14ac:dyDescent="0.2">
      <c r="A73" s="75"/>
      <c r="B73" s="78"/>
      <c r="C73" s="22" t="s">
        <v>81</v>
      </c>
      <c r="D73" s="23">
        <v>3</v>
      </c>
      <c r="E73" s="24">
        <v>1</v>
      </c>
      <c r="F73" s="25">
        <v>19.920384896144405</v>
      </c>
      <c r="G73" s="23">
        <v>2</v>
      </c>
      <c r="H73" s="25">
        <v>0.71769858650209029</v>
      </c>
      <c r="I73" s="23">
        <v>4</v>
      </c>
      <c r="J73" s="24">
        <v>2</v>
      </c>
      <c r="K73" s="25">
        <v>10.76750016590351</v>
      </c>
      <c r="L73" s="23">
        <v>2</v>
      </c>
      <c r="M73" s="25">
        <v>0.1834202667728449</v>
      </c>
      <c r="N73" s="26">
        <v>7</v>
      </c>
      <c r="O73" s="27">
        <v>3</v>
      </c>
      <c r="P73" s="28">
        <v>30.687885062047911</v>
      </c>
      <c r="Q73" s="26">
        <v>4</v>
      </c>
      <c r="R73" s="28">
        <v>0.90111885327493513</v>
      </c>
      <c r="S73" s="16">
        <f t="shared" si="3"/>
        <v>6.640128298714802</v>
      </c>
      <c r="T73" s="24">
        <f t="shared" si="4"/>
        <v>2.6918750414758774</v>
      </c>
      <c r="U73" s="25">
        <f t="shared" si="5"/>
        <v>4.3839835802925586</v>
      </c>
    </row>
    <row r="74" spans="1:21" ht="15" customHeight="1" x14ac:dyDescent="0.2">
      <c r="A74" s="75"/>
      <c r="B74" s="78"/>
      <c r="C74" s="22" t="s">
        <v>82</v>
      </c>
      <c r="D74" s="23">
        <v>11</v>
      </c>
      <c r="E74" s="24">
        <v>21</v>
      </c>
      <c r="F74" s="25">
        <v>72.455552458690008</v>
      </c>
      <c r="G74" s="23">
        <v>3</v>
      </c>
      <c r="H74" s="25">
        <v>13.931538920963566</v>
      </c>
      <c r="I74" s="23">
        <v>11</v>
      </c>
      <c r="J74" s="24">
        <v>7</v>
      </c>
      <c r="K74" s="25">
        <v>89.142909283960435</v>
      </c>
      <c r="L74" s="23">
        <v>5</v>
      </c>
      <c r="M74" s="25">
        <v>11.890174530493066</v>
      </c>
      <c r="N74" s="26">
        <v>22</v>
      </c>
      <c r="O74" s="27">
        <v>28</v>
      </c>
      <c r="P74" s="28">
        <v>161.5984617426505</v>
      </c>
      <c r="Q74" s="26">
        <v>8</v>
      </c>
      <c r="R74" s="28">
        <v>25.821713451456635</v>
      </c>
      <c r="S74" s="23">
        <f t="shared" si="3"/>
        <v>6.5868684053354549</v>
      </c>
      <c r="T74" s="24">
        <f t="shared" si="4"/>
        <v>8.1039008439964029</v>
      </c>
      <c r="U74" s="25">
        <f t="shared" si="5"/>
        <v>7.3453846246659316</v>
      </c>
    </row>
    <row r="75" spans="1:21" ht="15" customHeight="1" x14ac:dyDescent="0.2">
      <c r="A75" s="75"/>
      <c r="B75" s="78"/>
      <c r="C75" s="22" t="s">
        <v>83</v>
      </c>
      <c r="D75" s="23">
        <v>14</v>
      </c>
      <c r="E75" s="24">
        <v>20</v>
      </c>
      <c r="F75" s="25">
        <v>162.62841595328157</v>
      </c>
      <c r="G75" s="23">
        <v>3</v>
      </c>
      <c r="H75" s="25">
        <v>57.797325635410445</v>
      </c>
      <c r="I75" s="23">
        <v>7</v>
      </c>
      <c r="J75" s="24">
        <v>5</v>
      </c>
      <c r="K75" s="25">
        <v>50.629793616032906</v>
      </c>
      <c r="L75" s="23">
        <v>3</v>
      </c>
      <c r="M75" s="25">
        <v>14.998254695069347</v>
      </c>
      <c r="N75" s="26">
        <v>21</v>
      </c>
      <c r="O75" s="27">
        <v>25</v>
      </c>
      <c r="P75" s="28">
        <v>213.25820956931446</v>
      </c>
      <c r="Q75" s="26">
        <v>6</v>
      </c>
      <c r="R75" s="28">
        <v>72.795580330479794</v>
      </c>
      <c r="S75" s="23">
        <f t="shared" si="3"/>
        <v>11.616315425234399</v>
      </c>
      <c r="T75" s="24">
        <f t="shared" si="4"/>
        <v>7.2328276594332719</v>
      </c>
      <c r="U75" s="25">
        <f t="shared" si="5"/>
        <v>10.155152836634022</v>
      </c>
    </row>
    <row r="76" spans="1:21" ht="15" customHeight="1" x14ac:dyDescent="0.2">
      <c r="A76" s="75"/>
      <c r="B76" s="78"/>
      <c r="C76" s="29" t="s">
        <v>84</v>
      </c>
      <c r="D76" s="30">
        <v>9</v>
      </c>
      <c r="E76" s="31">
        <v>3</v>
      </c>
      <c r="F76" s="32">
        <v>2165.5235370628443</v>
      </c>
      <c r="G76" s="30">
        <v>6</v>
      </c>
      <c r="H76" s="32">
        <v>2131.1477961377664</v>
      </c>
      <c r="I76" s="30">
        <v>81</v>
      </c>
      <c r="J76" s="31">
        <v>29</v>
      </c>
      <c r="K76" s="32">
        <v>4113.7264436923488</v>
      </c>
      <c r="L76" s="30">
        <v>56</v>
      </c>
      <c r="M76" s="32">
        <v>3268.4608029729911</v>
      </c>
      <c r="N76" s="33">
        <v>90</v>
      </c>
      <c r="O76" s="34">
        <v>32</v>
      </c>
      <c r="P76" s="35">
        <v>6279.2499807551922</v>
      </c>
      <c r="Q76" s="33">
        <v>62</v>
      </c>
      <c r="R76" s="35">
        <v>5399.6085991107566</v>
      </c>
      <c r="S76" s="30">
        <f t="shared" si="3"/>
        <v>240.61372634031602</v>
      </c>
      <c r="T76" s="31">
        <f t="shared" si="4"/>
        <v>50.786746218424057</v>
      </c>
      <c r="U76" s="32">
        <f t="shared" si="5"/>
        <v>69.769444230613246</v>
      </c>
    </row>
    <row r="77" spans="1:21" ht="15" customHeight="1" x14ac:dyDescent="0.2">
      <c r="A77" s="76"/>
      <c r="B77" s="79"/>
      <c r="C77" s="36" t="s">
        <v>8</v>
      </c>
      <c r="D77" s="37">
        <v>54</v>
      </c>
      <c r="E77" s="38">
        <v>109</v>
      </c>
      <c r="F77" s="39">
        <v>2535.1618023757383</v>
      </c>
      <c r="G77" s="37">
        <v>18</v>
      </c>
      <c r="H77" s="39">
        <v>2226.4598566593668</v>
      </c>
      <c r="I77" s="37">
        <v>112</v>
      </c>
      <c r="J77" s="38">
        <v>47</v>
      </c>
      <c r="K77" s="39">
        <v>4274.4641608600432</v>
      </c>
      <c r="L77" s="37">
        <v>71</v>
      </c>
      <c r="M77" s="39">
        <v>3302.8520153958457</v>
      </c>
      <c r="N77" s="37">
        <v>166</v>
      </c>
      <c r="O77" s="38">
        <v>156</v>
      </c>
      <c r="P77" s="39">
        <v>6809.6259632357815</v>
      </c>
      <c r="Q77" s="37">
        <v>89</v>
      </c>
      <c r="R77" s="39">
        <v>5529.311872055212</v>
      </c>
      <c r="S77" s="37">
        <f t="shared" si="3"/>
        <v>46.947440784735896</v>
      </c>
      <c r="T77" s="38">
        <f t="shared" si="4"/>
        <v>38.164858579107531</v>
      </c>
      <c r="U77" s="39">
        <f t="shared" si="5"/>
        <v>41.021843152022782</v>
      </c>
    </row>
    <row r="78" spans="1:21" ht="15" customHeight="1" x14ac:dyDescent="0.2">
      <c r="A78" s="74">
        <v>12</v>
      </c>
      <c r="B78" s="77" t="s">
        <v>20</v>
      </c>
      <c r="C78" s="40" t="s">
        <v>80</v>
      </c>
      <c r="D78" s="41">
        <v>26</v>
      </c>
      <c r="E78" s="42">
        <v>50</v>
      </c>
      <c r="F78" s="43">
        <v>330.22805760169882</v>
      </c>
      <c r="G78" s="41">
        <v>10</v>
      </c>
      <c r="H78" s="43">
        <v>211.13808215541837</v>
      </c>
      <c r="I78" s="41">
        <v>19</v>
      </c>
      <c r="J78" s="42">
        <v>20</v>
      </c>
      <c r="K78" s="43">
        <v>46.48022695600239</v>
      </c>
      <c r="L78" s="41">
        <v>6</v>
      </c>
      <c r="M78" s="43">
        <v>4.4257243347269233</v>
      </c>
      <c r="N78" s="44">
        <v>45</v>
      </c>
      <c r="O78" s="45">
        <v>70</v>
      </c>
      <c r="P78" s="46">
        <v>376.70828455770118</v>
      </c>
      <c r="Q78" s="44">
        <v>16</v>
      </c>
      <c r="R78" s="46">
        <v>215.56380649014534</v>
      </c>
      <c r="S78" s="16">
        <f t="shared" si="3"/>
        <v>12.701079138526877</v>
      </c>
      <c r="T78" s="17">
        <f t="shared" si="4"/>
        <v>2.4463277345264416</v>
      </c>
      <c r="U78" s="18">
        <f t="shared" si="5"/>
        <v>8.3712952123933597</v>
      </c>
    </row>
    <row r="79" spans="1:21" ht="15" customHeight="1" x14ac:dyDescent="0.2">
      <c r="A79" s="75"/>
      <c r="B79" s="78"/>
      <c r="C79" s="22" t="s">
        <v>81</v>
      </c>
      <c r="D79" s="23">
        <v>8</v>
      </c>
      <c r="E79" s="24">
        <v>10</v>
      </c>
      <c r="F79" s="25">
        <v>68.27528568584512</v>
      </c>
      <c r="G79" s="23">
        <v>5</v>
      </c>
      <c r="H79" s="25">
        <v>24.498970071006703</v>
      </c>
      <c r="I79" s="23">
        <v>10</v>
      </c>
      <c r="J79" s="24">
        <v>14</v>
      </c>
      <c r="K79" s="25">
        <v>450.23806224699717</v>
      </c>
      <c r="L79" s="23">
        <v>0</v>
      </c>
      <c r="M79" s="25">
        <v>0</v>
      </c>
      <c r="N79" s="26">
        <v>18</v>
      </c>
      <c r="O79" s="27">
        <v>24</v>
      </c>
      <c r="P79" s="28">
        <v>518.51334793284218</v>
      </c>
      <c r="Q79" s="26">
        <v>5</v>
      </c>
      <c r="R79" s="28">
        <v>24.498970071006703</v>
      </c>
      <c r="S79" s="23">
        <f t="shared" si="3"/>
        <v>8.5344107107306399</v>
      </c>
      <c r="T79" s="24">
        <f t="shared" si="4"/>
        <v>45.023806224699719</v>
      </c>
      <c r="U79" s="25">
        <f t="shared" si="5"/>
        <v>28.806297107380122</v>
      </c>
    </row>
    <row r="80" spans="1:21" ht="15" customHeight="1" x14ac:dyDescent="0.2">
      <c r="A80" s="75"/>
      <c r="B80" s="78"/>
      <c r="C80" s="22" t="s">
        <v>82</v>
      </c>
      <c r="D80" s="23">
        <v>25</v>
      </c>
      <c r="E80" s="24">
        <v>39</v>
      </c>
      <c r="F80" s="25">
        <v>216.45874709668854</v>
      </c>
      <c r="G80" s="23">
        <v>11</v>
      </c>
      <c r="H80" s="25">
        <v>58.326535271086335</v>
      </c>
      <c r="I80" s="23">
        <v>18</v>
      </c>
      <c r="J80" s="24">
        <v>18</v>
      </c>
      <c r="K80" s="25">
        <v>147.01113146194174</v>
      </c>
      <c r="L80" s="23">
        <v>4</v>
      </c>
      <c r="M80" s="25">
        <v>7.9847846572433472</v>
      </c>
      <c r="N80" s="26">
        <v>43</v>
      </c>
      <c r="O80" s="27">
        <v>57</v>
      </c>
      <c r="P80" s="28">
        <v>363.46987855863028</v>
      </c>
      <c r="Q80" s="26">
        <v>15</v>
      </c>
      <c r="R80" s="28">
        <v>66.311319928329681</v>
      </c>
      <c r="S80" s="23">
        <f t="shared" si="3"/>
        <v>8.6583498838675421</v>
      </c>
      <c r="T80" s="24">
        <f t="shared" si="4"/>
        <v>8.167285081218985</v>
      </c>
      <c r="U80" s="25">
        <f t="shared" si="5"/>
        <v>8.4527878734565185</v>
      </c>
    </row>
    <row r="81" spans="1:21" ht="15" customHeight="1" x14ac:dyDescent="0.2">
      <c r="A81" s="75"/>
      <c r="B81" s="78"/>
      <c r="C81" s="22" t="s">
        <v>83</v>
      </c>
      <c r="D81" s="23">
        <v>16</v>
      </c>
      <c r="E81" s="24">
        <v>12</v>
      </c>
      <c r="F81" s="25">
        <v>95.009537461012656</v>
      </c>
      <c r="G81" s="23">
        <v>8</v>
      </c>
      <c r="H81" s="25">
        <v>35.677674696396579</v>
      </c>
      <c r="I81" s="23">
        <v>25</v>
      </c>
      <c r="J81" s="24">
        <v>17</v>
      </c>
      <c r="K81" s="25">
        <v>785.92811467250647</v>
      </c>
      <c r="L81" s="23">
        <v>12</v>
      </c>
      <c r="M81" s="25">
        <v>570.18152233061244</v>
      </c>
      <c r="N81" s="26">
        <v>41</v>
      </c>
      <c r="O81" s="27">
        <v>29</v>
      </c>
      <c r="P81" s="28">
        <v>880.93765213351912</v>
      </c>
      <c r="Q81" s="26">
        <v>20</v>
      </c>
      <c r="R81" s="28">
        <v>605.85919702700903</v>
      </c>
      <c r="S81" s="23">
        <f t="shared" si="3"/>
        <v>5.938096091313291</v>
      </c>
      <c r="T81" s="24">
        <f t="shared" si="4"/>
        <v>31.437124586900257</v>
      </c>
      <c r="U81" s="25">
        <f t="shared" si="5"/>
        <v>21.486284198378517</v>
      </c>
    </row>
    <row r="82" spans="1:21" ht="15" customHeight="1" x14ac:dyDescent="0.2">
      <c r="A82" s="75"/>
      <c r="B82" s="78"/>
      <c r="C82" s="29" t="s">
        <v>84</v>
      </c>
      <c r="D82" s="30">
        <v>21</v>
      </c>
      <c r="E82" s="31">
        <v>9</v>
      </c>
      <c r="F82" s="32">
        <v>3023.6627433804501</v>
      </c>
      <c r="G82" s="30">
        <v>16</v>
      </c>
      <c r="H82" s="32">
        <v>2971.5160714048707</v>
      </c>
      <c r="I82" s="30">
        <v>170</v>
      </c>
      <c r="J82" s="31">
        <v>101</v>
      </c>
      <c r="K82" s="32">
        <v>4679.8909735217994</v>
      </c>
      <c r="L82" s="30">
        <v>107</v>
      </c>
      <c r="M82" s="32">
        <v>3220.4558245404473</v>
      </c>
      <c r="N82" s="33">
        <v>191</v>
      </c>
      <c r="O82" s="34">
        <v>110</v>
      </c>
      <c r="P82" s="35">
        <v>7703.5537169022491</v>
      </c>
      <c r="Q82" s="33">
        <v>123</v>
      </c>
      <c r="R82" s="35">
        <v>6191.9718959453185</v>
      </c>
      <c r="S82" s="30">
        <f t="shared" si="3"/>
        <v>143.98394016097382</v>
      </c>
      <c r="T82" s="31">
        <f t="shared" si="4"/>
        <v>27.528770432481174</v>
      </c>
      <c r="U82" s="32">
        <f t="shared" si="5"/>
        <v>40.332741973310206</v>
      </c>
    </row>
    <row r="83" spans="1:21" ht="15" customHeight="1" x14ac:dyDescent="0.2">
      <c r="A83" s="76"/>
      <c r="B83" s="79"/>
      <c r="C83" s="36" t="s">
        <v>8</v>
      </c>
      <c r="D83" s="37">
        <v>96</v>
      </c>
      <c r="E83" s="38">
        <v>120</v>
      </c>
      <c r="F83" s="39">
        <v>3733.6343712256953</v>
      </c>
      <c r="G83" s="37">
        <v>50</v>
      </c>
      <c r="H83" s="39">
        <v>3301.1573335987791</v>
      </c>
      <c r="I83" s="37">
        <v>242</v>
      </c>
      <c r="J83" s="38">
        <v>170</v>
      </c>
      <c r="K83" s="39">
        <v>6109.5485088592477</v>
      </c>
      <c r="L83" s="37">
        <v>129</v>
      </c>
      <c r="M83" s="39">
        <v>3803.0478558630298</v>
      </c>
      <c r="N83" s="37">
        <v>338</v>
      </c>
      <c r="O83" s="38">
        <v>290</v>
      </c>
      <c r="P83" s="39">
        <v>9843.1828800849416</v>
      </c>
      <c r="Q83" s="37">
        <v>179</v>
      </c>
      <c r="R83" s="39">
        <v>7104.205189461808</v>
      </c>
      <c r="S83" s="37">
        <f t="shared" si="3"/>
        <v>38.892024700267662</v>
      </c>
      <c r="T83" s="38">
        <f t="shared" si="4"/>
        <v>25.246068218426643</v>
      </c>
      <c r="U83" s="39">
        <f t="shared" si="5"/>
        <v>29.121842840487993</v>
      </c>
    </row>
    <row r="84" spans="1:21" ht="15" customHeight="1" x14ac:dyDescent="0.2">
      <c r="A84" s="74">
        <v>13</v>
      </c>
      <c r="B84" s="77" t="s">
        <v>21</v>
      </c>
      <c r="C84" s="40" t="s">
        <v>80</v>
      </c>
      <c r="D84" s="41">
        <v>43</v>
      </c>
      <c r="E84" s="42">
        <v>99</v>
      </c>
      <c r="F84" s="43">
        <v>664.0381485168225</v>
      </c>
      <c r="G84" s="41">
        <v>17</v>
      </c>
      <c r="H84" s="43">
        <v>320.20759572632551</v>
      </c>
      <c r="I84" s="41">
        <v>38</v>
      </c>
      <c r="J84" s="42">
        <v>50</v>
      </c>
      <c r="K84" s="43">
        <v>286.41538522795145</v>
      </c>
      <c r="L84" s="41">
        <v>12</v>
      </c>
      <c r="M84" s="43">
        <v>26.10619151901254</v>
      </c>
      <c r="N84" s="44">
        <v>81</v>
      </c>
      <c r="O84" s="45">
        <v>149</v>
      </c>
      <c r="P84" s="46">
        <v>950.45353374477406</v>
      </c>
      <c r="Q84" s="44">
        <v>29</v>
      </c>
      <c r="R84" s="46">
        <v>346.31378724533812</v>
      </c>
      <c r="S84" s="16">
        <f t="shared" si="3"/>
        <v>15.442747639926104</v>
      </c>
      <c r="T84" s="17">
        <f t="shared" si="4"/>
        <v>7.5372469796829327</v>
      </c>
      <c r="U84" s="18">
        <f t="shared" si="5"/>
        <v>11.733994243762643</v>
      </c>
    </row>
    <row r="85" spans="1:21" ht="15" customHeight="1" x14ac:dyDescent="0.2">
      <c r="A85" s="75"/>
      <c r="B85" s="78"/>
      <c r="C85" s="22" t="s">
        <v>81</v>
      </c>
      <c r="D85" s="23">
        <v>23</v>
      </c>
      <c r="E85" s="24">
        <v>16</v>
      </c>
      <c r="F85" s="25">
        <v>151.24018050301942</v>
      </c>
      <c r="G85" s="23">
        <v>17</v>
      </c>
      <c r="H85" s="25">
        <v>97.141336518680745</v>
      </c>
      <c r="I85" s="23">
        <v>10</v>
      </c>
      <c r="J85" s="24">
        <v>10</v>
      </c>
      <c r="K85" s="25">
        <v>48.903199946910867</v>
      </c>
      <c r="L85" s="23">
        <v>4</v>
      </c>
      <c r="M85" s="25">
        <v>30.761266175592272</v>
      </c>
      <c r="N85" s="26">
        <v>33</v>
      </c>
      <c r="O85" s="27">
        <v>26</v>
      </c>
      <c r="P85" s="28">
        <v>200.14338044993031</v>
      </c>
      <c r="Q85" s="26">
        <v>21</v>
      </c>
      <c r="R85" s="28">
        <v>127.90260269427301</v>
      </c>
      <c r="S85" s="23">
        <f t="shared" si="3"/>
        <v>6.5756600218704095</v>
      </c>
      <c r="T85" s="24">
        <f t="shared" si="4"/>
        <v>4.8903199946910867</v>
      </c>
      <c r="U85" s="25">
        <f t="shared" si="5"/>
        <v>6.0649509227251608</v>
      </c>
    </row>
    <row r="86" spans="1:21" ht="15" customHeight="1" x14ac:dyDescent="0.2">
      <c r="A86" s="75"/>
      <c r="B86" s="78"/>
      <c r="C86" s="22" t="s">
        <v>82</v>
      </c>
      <c r="D86" s="23">
        <v>79</v>
      </c>
      <c r="E86" s="24">
        <v>87</v>
      </c>
      <c r="F86" s="25">
        <v>9678.0755312230413</v>
      </c>
      <c r="G86" s="23">
        <v>47</v>
      </c>
      <c r="H86" s="25">
        <v>789.04758112681657</v>
      </c>
      <c r="I86" s="23">
        <v>39</v>
      </c>
      <c r="J86" s="24">
        <v>40</v>
      </c>
      <c r="K86" s="25">
        <v>212.9513491273475</v>
      </c>
      <c r="L86" s="23">
        <v>12</v>
      </c>
      <c r="M86" s="25">
        <v>49.132903311434063</v>
      </c>
      <c r="N86" s="26">
        <v>118</v>
      </c>
      <c r="O86" s="27">
        <v>127</v>
      </c>
      <c r="P86" s="28">
        <v>9891.0268803503877</v>
      </c>
      <c r="Q86" s="26">
        <v>59</v>
      </c>
      <c r="R86" s="28">
        <v>838.18048443825069</v>
      </c>
      <c r="S86" s="23">
        <f t="shared" si="3"/>
        <v>122.50728520535495</v>
      </c>
      <c r="T86" s="24">
        <f t="shared" si="4"/>
        <v>5.4602910032653202</v>
      </c>
      <c r="U86" s="25">
        <f t="shared" si="5"/>
        <v>83.822261697884642</v>
      </c>
    </row>
    <row r="87" spans="1:21" ht="15" customHeight="1" x14ac:dyDescent="0.2">
      <c r="A87" s="75"/>
      <c r="B87" s="78"/>
      <c r="C87" s="22" t="s">
        <v>83</v>
      </c>
      <c r="D87" s="23">
        <v>70</v>
      </c>
      <c r="E87" s="24">
        <v>52</v>
      </c>
      <c r="F87" s="25">
        <v>2155.5751980887912</v>
      </c>
      <c r="G87" s="23">
        <v>39</v>
      </c>
      <c r="H87" s="25">
        <v>1298.6261198486959</v>
      </c>
      <c r="I87" s="23">
        <v>54</v>
      </c>
      <c r="J87" s="24">
        <v>38</v>
      </c>
      <c r="K87" s="25">
        <v>439.98104054681795</v>
      </c>
      <c r="L87" s="23">
        <v>27</v>
      </c>
      <c r="M87" s="25">
        <v>112.28649943592806</v>
      </c>
      <c r="N87" s="26">
        <v>124</v>
      </c>
      <c r="O87" s="27">
        <v>90</v>
      </c>
      <c r="P87" s="28">
        <v>2595.5562386356091</v>
      </c>
      <c r="Q87" s="26">
        <v>66</v>
      </c>
      <c r="R87" s="28">
        <v>1410.912619284624</v>
      </c>
      <c r="S87" s="23">
        <f t="shared" si="3"/>
        <v>30.793931401268445</v>
      </c>
      <c r="T87" s="24">
        <f t="shared" si="4"/>
        <v>8.1477970471632961</v>
      </c>
      <c r="U87" s="25">
        <f t="shared" si="5"/>
        <v>20.931905150287172</v>
      </c>
    </row>
    <row r="88" spans="1:21" ht="15" customHeight="1" x14ac:dyDescent="0.2">
      <c r="A88" s="75"/>
      <c r="B88" s="78"/>
      <c r="C88" s="29" t="s">
        <v>84</v>
      </c>
      <c r="D88" s="30">
        <v>70</v>
      </c>
      <c r="E88" s="31">
        <v>50</v>
      </c>
      <c r="F88" s="32">
        <v>3275.1984975778082</v>
      </c>
      <c r="G88" s="30">
        <v>44</v>
      </c>
      <c r="H88" s="32">
        <v>1432.8768345610192</v>
      </c>
      <c r="I88" s="30">
        <v>360</v>
      </c>
      <c r="J88" s="31">
        <v>170</v>
      </c>
      <c r="K88" s="32">
        <v>8931.8659128011132</v>
      </c>
      <c r="L88" s="30">
        <v>222</v>
      </c>
      <c r="M88" s="32">
        <v>5647.4782600039816</v>
      </c>
      <c r="N88" s="33">
        <v>430</v>
      </c>
      <c r="O88" s="34">
        <v>220</v>
      </c>
      <c r="P88" s="35">
        <v>12207.064410378922</v>
      </c>
      <c r="Q88" s="33">
        <v>266</v>
      </c>
      <c r="R88" s="35">
        <v>7080.3550945650004</v>
      </c>
      <c r="S88" s="30">
        <f t="shared" si="3"/>
        <v>46.788549965397259</v>
      </c>
      <c r="T88" s="31">
        <f t="shared" si="4"/>
        <v>24.810738646669758</v>
      </c>
      <c r="U88" s="32">
        <f t="shared" si="5"/>
        <v>28.388521884602145</v>
      </c>
    </row>
    <row r="89" spans="1:21" ht="15" customHeight="1" x14ac:dyDescent="0.2">
      <c r="A89" s="76"/>
      <c r="B89" s="79"/>
      <c r="C89" s="36" t="s">
        <v>8</v>
      </c>
      <c r="D89" s="37">
        <v>285</v>
      </c>
      <c r="E89" s="38">
        <v>304</v>
      </c>
      <c r="F89" s="39">
        <v>15924.127555909481</v>
      </c>
      <c r="G89" s="37">
        <v>164</v>
      </c>
      <c r="H89" s="39">
        <v>3937.8994677815381</v>
      </c>
      <c r="I89" s="37">
        <v>501</v>
      </c>
      <c r="J89" s="38">
        <v>308</v>
      </c>
      <c r="K89" s="39">
        <v>9920.1168876501415</v>
      </c>
      <c r="L89" s="37">
        <v>277</v>
      </c>
      <c r="M89" s="39">
        <v>5865.765120445948</v>
      </c>
      <c r="N89" s="37">
        <v>786</v>
      </c>
      <c r="O89" s="38">
        <v>612</v>
      </c>
      <c r="P89" s="39">
        <v>25844.244443559623</v>
      </c>
      <c r="Q89" s="37">
        <v>441</v>
      </c>
      <c r="R89" s="39">
        <v>9803.6645882274861</v>
      </c>
      <c r="S89" s="37">
        <f t="shared" si="3"/>
        <v>55.874131775120986</v>
      </c>
      <c r="T89" s="38">
        <f t="shared" si="4"/>
        <v>19.800632510279723</v>
      </c>
      <c r="U89" s="39">
        <f t="shared" si="5"/>
        <v>32.880718121577125</v>
      </c>
    </row>
    <row r="90" spans="1:21" ht="15" customHeight="1" x14ac:dyDescent="0.2">
      <c r="A90" s="74">
        <v>14</v>
      </c>
      <c r="B90" s="77" t="s">
        <v>85</v>
      </c>
      <c r="C90" s="40" t="s">
        <v>80</v>
      </c>
      <c r="D90" s="41">
        <v>85</v>
      </c>
      <c r="E90" s="42">
        <v>138</v>
      </c>
      <c r="F90" s="43">
        <v>323.93378459088194</v>
      </c>
      <c r="G90" s="41">
        <v>30</v>
      </c>
      <c r="H90" s="43">
        <v>127.81363992302077</v>
      </c>
      <c r="I90" s="41">
        <v>53</v>
      </c>
      <c r="J90" s="42">
        <v>52</v>
      </c>
      <c r="K90" s="43">
        <v>185.51592010086932</v>
      </c>
      <c r="L90" s="41">
        <v>18</v>
      </c>
      <c r="M90" s="43">
        <v>79.808053620014604</v>
      </c>
      <c r="N90" s="44">
        <v>138</v>
      </c>
      <c r="O90" s="45">
        <v>190</v>
      </c>
      <c r="P90" s="46">
        <v>509.44970469175121</v>
      </c>
      <c r="Q90" s="44">
        <v>48</v>
      </c>
      <c r="R90" s="46">
        <v>207.62169354303535</v>
      </c>
      <c r="S90" s="16">
        <f t="shared" si="3"/>
        <v>3.8109857010691992</v>
      </c>
      <c r="T90" s="17">
        <f t="shared" si="4"/>
        <v>3.5003003792616854</v>
      </c>
      <c r="U90" s="18">
        <f t="shared" si="5"/>
        <v>3.6916645267518202</v>
      </c>
    </row>
    <row r="91" spans="1:21" ht="15" customHeight="1" x14ac:dyDescent="0.2">
      <c r="A91" s="75"/>
      <c r="B91" s="78"/>
      <c r="C91" s="22" t="s">
        <v>81</v>
      </c>
      <c r="D91" s="23">
        <v>42</v>
      </c>
      <c r="E91" s="24">
        <v>41</v>
      </c>
      <c r="F91" s="25">
        <v>265.61725661955006</v>
      </c>
      <c r="G91" s="23">
        <v>20</v>
      </c>
      <c r="H91" s="25">
        <v>47.785253168757045</v>
      </c>
      <c r="I91" s="23">
        <v>13</v>
      </c>
      <c r="J91" s="24">
        <v>11</v>
      </c>
      <c r="K91" s="25">
        <v>101.96924016192182</v>
      </c>
      <c r="L91" s="23">
        <v>6</v>
      </c>
      <c r="M91" s="25">
        <v>85.92048443825071</v>
      </c>
      <c r="N91" s="26">
        <v>55</v>
      </c>
      <c r="O91" s="27">
        <v>52</v>
      </c>
      <c r="P91" s="28">
        <v>367.58649678147191</v>
      </c>
      <c r="Q91" s="26">
        <v>26</v>
      </c>
      <c r="R91" s="28">
        <v>133.70573760700776</v>
      </c>
      <c r="S91" s="23">
        <f t="shared" si="3"/>
        <v>6.3242203957035725</v>
      </c>
      <c r="T91" s="24">
        <f t="shared" si="4"/>
        <v>7.8437877047632165</v>
      </c>
      <c r="U91" s="25">
        <f t="shared" si="5"/>
        <v>6.6833908505722164</v>
      </c>
    </row>
    <row r="92" spans="1:21" ht="15" customHeight="1" x14ac:dyDescent="0.2">
      <c r="A92" s="75"/>
      <c r="B92" s="78"/>
      <c r="C92" s="22" t="s">
        <v>82</v>
      </c>
      <c r="D92" s="23">
        <v>80</v>
      </c>
      <c r="E92" s="24">
        <v>142</v>
      </c>
      <c r="F92" s="25">
        <v>907.3600796336849</v>
      </c>
      <c r="G92" s="23">
        <v>36</v>
      </c>
      <c r="H92" s="25">
        <v>376.6318561284757</v>
      </c>
      <c r="I92" s="23">
        <v>55</v>
      </c>
      <c r="J92" s="24">
        <v>35</v>
      </c>
      <c r="K92" s="25">
        <v>477.10050832835617</v>
      </c>
      <c r="L92" s="23">
        <v>24</v>
      </c>
      <c r="M92" s="25">
        <v>212.37507863826397</v>
      </c>
      <c r="N92" s="26">
        <v>135</v>
      </c>
      <c r="O92" s="27">
        <v>177</v>
      </c>
      <c r="P92" s="28">
        <v>1384.4605879620412</v>
      </c>
      <c r="Q92" s="26">
        <v>60</v>
      </c>
      <c r="R92" s="28">
        <v>589.00693476673973</v>
      </c>
      <c r="S92" s="23">
        <f t="shared" si="3"/>
        <v>11.342000995421062</v>
      </c>
      <c r="T92" s="24">
        <f t="shared" si="4"/>
        <v>8.6745546968792038</v>
      </c>
      <c r="U92" s="25">
        <f t="shared" si="5"/>
        <v>10.255263614533639</v>
      </c>
    </row>
    <row r="93" spans="1:21" ht="15" customHeight="1" x14ac:dyDescent="0.2">
      <c r="A93" s="75"/>
      <c r="B93" s="78"/>
      <c r="C93" s="22" t="s">
        <v>83</v>
      </c>
      <c r="D93" s="23">
        <v>112</v>
      </c>
      <c r="E93" s="24">
        <v>59</v>
      </c>
      <c r="F93" s="25">
        <v>2789.3615648019108</v>
      </c>
      <c r="G93" s="23">
        <v>79</v>
      </c>
      <c r="H93" s="25">
        <v>2387.4929126020306</v>
      </c>
      <c r="I93" s="23">
        <v>50</v>
      </c>
      <c r="J93" s="24">
        <v>26</v>
      </c>
      <c r="K93" s="25">
        <v>384.11633286880345</v>
      </c>
      <c r="L93" s="23">
        <v>25</v>
      </c>
      <c r="M93" s="25">
        <v>104.87738005176189</v>
      </c>
      <c r="N93" s="26">
        <v>162</v>
      </c>
      <c r="O93" s="27">
        <v>85</v>
      </c>
      <c r="P93" s="28">
        <v>3173.4778976707144</v>
      </c>
      <c r="Q93" s="26">
        <v>104</v>
      </c>
      <c r="R93" s="28">
        <v>2492.3702926537926</v>
      </c>
      <c r="S93" s="23">
        <f t="shared" si="3"/>
        <v>24.905013971445634</v>
      </c>
      <c r="T93" s="24">
        <f t="shared" si="4"/>
        <v>7.6823266573760689</v>
      </c>
      <c r="U93" s="25">
        <f t="shared" si="5"/>
        <v>19.589369738708115</v>
      </c>
    </row>
    <row r="94" spans="1:21" ht="15" customHeight="1" x14ac:dyDescent="0.2">
      <c r="A94" s="75"/>
      <c r="B94" s="78"/>
      <c r="C94" s="29" t="s">
        <v>84</v>
      </c>
      <c r="D94" s="30">
        <v>32</v>
      </c>
      <c r="E94" s="31">
        <v>7</v>
      </c>
      <c r="F94" s="32">
        <v>798.83712124228543</v>
      </c>
      <c r="G94" s="30">
        <v>26</v>
      </c>
      <c r="H94" s="32">
        <v>727.41782201871388</v>
      </c>
      <c r="I94" s="30">
        <v>404</v>
      </c>
      <c r="J94" s="31">
        <v>138</v>
      </c>
      <c r="K94" s="32">
        <v>10310.585411108897</v>
      </c>
      <c r="L94" s="30">
        <v>289</v>
      </c>
      <c r="M94" s="32">
        <v>6766.0877669387482</v>
      </c>
      <c r="N94" s="33">
        <v>436</v>
      </c>
      <c r="O94" s="34">
        <v>145</v>
      </c>
      <c r="P94" s="35">
        <v>11109.422532351184</v>
      </c>
      <c r="Q94" s="33">
        <v>315</v>
      </c>
      <c r="R94" s="35">
        <v>7493.5055889574624</v>
      </c>
      <c r="S94" s="30">
        <f t="shared" si="3"/>
        <v>24.96366003882142</v>
      </c>
      <c r="T94" s="31">
        <f t="shared" si="4"/>
        <v>25.521251017596281</v>
      </c>
      <c r="U94" s="32">
        <f t="shared" si="5"/>
        <v>25.480326909062349</v>
      </c>
    </row>
    <row r="95" spans="1:21" ht="15" customHeight="1" x14ac:dyDescent="0.2">
      <c r="A95" s="76"/>
      <c r="B95" s="79"/>
      <c r="C95" s="36" t="s">
        <v>8</v>
      </c>
      <c r="D95" s="37">
        <v>351</v>
      </c>
      <c r="E95" s="38">
        <v>387</v>
      </c>
      <c r="F95" s="39">
        <v>5085.1098068883139</v>
      </c>
      <c r="G95" s="37">
        <v>191</v>
      </c>
      <c r="H95" s="39">
        <v>3667.1414838409983</v>
      </c>
      <c r="I95" s="37">
        <v>575</v>
      </c>
      <c r="J95" s="38">
        <v>262</v>
      </c>
      <c r="K95" s="39">
        <v>11459.28741256885</v>
      </c>
      <c r="L95" s="37">
        <v>362</v>
      </c>
      <c r="M95" s="39">
        <v>7249.0687636870389</v>
      </c>
      <c r="N95" s="37">
        <v>926</v>
      </c>
      <c r="O95" s="38">
        <v>649</v>
      </c>
      <c r="P95" s="39">
        <v>16544.397219457162</v>
      </c>
      <c r="Q95" s="37">
        <v>553</v>
      </c>
      <c r="R95" s="39">
        <v>10916.210247528037</v>
      </c>
      <c r="S95" s="37">
        <f t="shared" si="3"/>
        <v>14.487492327317133</v>
      </c>
      <c r="T95" s="38">
        <f t="shared" si="4"/>
        <v>19.929195500119739</v>
      </c>
      <c r="U95" s="39">
        <f t="shared" si="5"/>
        <v>17.866519675439701</v>
      </c>
    </row>
    <row r="96" spans="1:21" ht="15" customHeight="1" x14ac:dyDescent="0.2">
      <c r="A96" s="74">
        <v>15</v>
      </c>
      <c r="B96" s="77" t="s">
        <v>22</v>
      </c>
      <c r="C96" s="40" t="s">
        <v>80</v>
      </c>
      <c r="D96" s="41">
        <v>16</v>
      </c>
      <c r="E96" s="42">
        <v>45</v>
      </c>
      <c r="F96" s="43">
        <v>559.61013338642249</v>
      </c>
      <c r="G96" s="41">
        <v>7</v>
      </c>
      <c r="H96" s="43">
        <v>73.228982679673507</v>
      </c>
      <c r="I96" s="41">
        <v>23</v>
      </c>
      <c r="J96" s="42">
        <v>20</v>
      </c>
      <c r="K96" s="43">
        <v>29.822629238834693</v>
      </c>
      <c r="L96" s="41">
        <v>12</v>
      </c>
      <c r="M96" s="43">
        <v>21.488884464795273</v>
      </c>
      <c r="N96" s="44">
        <v>39</v>
      </c>
      <c r="O96" s="45">
        <v>65</v>
      </c>
      <c r="P96" s="46">
        <v>589.43276262525717</v>
      </c>
      <c r="Q96" s="44">
        <v>19</v>
      </c>
      <c r="R96" s="46">
        <v>94.717867144468784</v>
      </c>
      <c r="S96" s="16">
        <f t="shared" si="3"/>
        <v>34.975633336651406</v>
      </c>
      <c r="T96" s="17">
        <f t="shared" si="4"/>
        <v>1.296636053862378</v>
      </c>
      <c r="U96" s="18">
        <f t="shared" si="5"/>
        <v>15.1136605801348</v>
      </c>
    </row>
    <row r="97" spans="1:21" ht="15" customHeight="1" x14ac:dyDescent="0.2">
      <c r="A97" s="75"/>
      <c r="B97" s="78"/>
      <c r="C97" s="22" t="s">
        <v>81</v>
      </c>
      <c r="D97" s="23">
        <v>9</v>
      </c>
      <c r="E97" s="24">
        <v>11</v>
      </c>
      <c r="F97" s="25">
        <v>164.80623797199547</v>
      </c>
      <c r="G97" s="23">
        <v>6</v>
      </c>
      <c r="H97" s="25">
        <v>90.80649014533148</v>
      </c>
      <c r="I97" s="23">
        <v>7</v>
      </c>
      <c r="J97" s="24">
        <v>15</v>
      </c>
      <c r="K97" s="25">
        <v>19.115139690755857</v>
      </c>
      <c r="L97" s="23">
        <v>1</v>
      </c>
      <c r="M97" s="25">
        <v>1.7817386687902315</v>
      </c>
      <c r="N97" s="26">
        <v>16</v>
      </c>
      <c r="O97" s="27">
        <v>26</v>
      </c>
      <c r="P97" s="28">
        <v>183.92137766275135</v>
      </c>
      <c r="Q97" s="26">
        <v>7</v>
      </c>
      <c r="R97" s="28">
        <v>92.588228814121692</v>
      </c>
      <c r="S97" s="23">
        <f t="shared" si="3"/>
        <v>18.311804219110609</v>
      </c>
      <c r="T97" s="24">
        <f t="shared" si="4"/>
        <v>2.7307342415365512</v>
      </c>
      <c r="U97" s="25">
        <f t="shared" si="5"/>
        <v>11.49508610392196</v>
      </c>
    </row>
    <row r="98" spans="1:21" ht="15" customHeight="1" x14ac:dyDescent="0.2">
      <c r="A98" s="75"/>
      <c r="B98" s="78"/>
      <c r="C98" s="22" t="s">
        <v>82</v>
      </c>
      <c r="D98" s="23">
        <v>22</v>
      </c>
      <c r="E98" s="24">
        <v>20</v>
      </c>
      <c r="F98" s="25">
        <v>1547.4804565664608</v>
      </c>
      <c r="G98" s="23">
        <v>13</v>
      </c>
      <c r="H98" s="25">
        <v>1303.1903231800386</v>
      </c>
      <c r="I98" s="23">
        <v>22</v>
      </c>
      <c r="J98" s="24">
        <v>12</v>
      </c>
      <c r="K98" s="25">
        <v>84.492256951357092</v>
      </c>
      <c r="L98" s="23">
        <v>12</v>
      </c>
      <c r="M98" s="25">
        <v>50.909561351118192</v>
      </c>
      <c r="N98" s="26">
        <v>44</v>
      </c>
      <c r="O98" s="27">
        <v>32</v>
      </c>
      <c r="P98" s="28">
        <v>1631.972713517818</v>
      </c>
      <c r="Q98" s="26">
        <v>25</v>
      </c>
      <c r="R98" s="28">
        <v>1354.0998845311567</v>
      </c>
      <c r="S98" s="23">
        <f t="shared" si="3"/>
        <v>70.340020753020951</v>
      </c>
      <c r="T98" s="24">
        <f t="shared" si="4"/>
        <v>3.8405571341525953</v>
      </c>
      <c r="U98" s="25">
        <f t="shared" si="5"/>
        <v>37.090288943586771</v>
      </c>
    </row>
    <row r="99" spans="1:21" ht="15" customHeight="1" x14ac:dyDescent="0.2">
      <c r="A99" s="75"/>
      <c r="B99" s="78"/>
      <c r="C99" s="22" t="s">
        <v>83</v>
      </c>
      <c r="D99" s="23">
        <v>36</v>
      </c>
      <c r="E99" s="24">
        <v>30</v>
      </c>
      <c r="F99" s="25">
        <v>546.74626186210094</v>
      </c>
      <c r="G99" s="23">
        <v>16</v>
      </c>
      <c r="H99" s="25">
        <v>219.63789236180236</v>
      </c>
      <c r="I99" s="23">
        <v>33</v>
      </c>
      <c r="J99" s="24">
        <v>19</v>
      </c>
      <c r="K99" s="25">
        <v>250.59229809542768</v>
      </c>
      <c r="L99" s="23">
        <v>15</v>
      </c>
      <c r="M99" s="25">
        <v>65.696299688101405</v>
      </c>
      <c r="N99" s="26">
        <v>69</v>
      </c>
      <c r="O99" s="27">
        <v>49</v>
      </c>
      <c r="P99" s="28">
        <v>797.33855995752867</v>
      </c>
      <c r="Q99" s="26">
        <v>31</v>
      </c>
      <c r="R99" s="28">
        <v>285.33419204990378</v>
      </c>
      <c r="S99" s="23">
        <f t="shared" si="3"/>
        <v>15.187396162836137</v>
      </c>
      <c r="T99" s="24">
        <f t="shared" si="4"/>
        <v>7.5937060028917482</v>
      </c>
      <c r="U99" s="25">
        <f t="shared" si="5"/>
        <v>11.5556313037323</v>
      </c>
    </row>
    <row r="100" spans="1:21" ht="15" customHeight="1" x14ac:dyDescent="0.2">
      <c r="A100" s="75"/>
      <c r="B100" s="78"/>
      <c r="C100" s="29" t="s">
        <v>84</v>
      </c>
      <c r="D100" s="30">
        <v>21</v>
      </c>
      <c r="E100" s="31">
        <v>8</v>
      </c>
      <c r="F100" s="32">
        <v>4560.9357342889371</v>
      </c>
      <c r="G100" s="30">
        <v>14</v>
      </c>
      <c r="H100" s="32">
        <v>716.1186528634945</v>
      </c>
      <c r="I100" s="30">
        <v>263</v>
      </c>
      <c r="J100" s="31">
        <v>119</v>
      </c>
      <c r="K100" s="32">
        <v>14510.338542703563</v>
      </c>
      <c r="L100" s="30">
        <v>180</v>
      </c>
      <c r="M100" s="32">
        <v>12828.536655385229</v>
      </c>
      <c r="N100" s="33">
        <v>284</v>
      </c>
      <c r="O100" s="34">
        <v>127</v>
      </c>
      <c r="P100" s="35">
        <v>19071.274276992499</v>
      </c>
      <c r="Q100" s="33">
        <v>194</v>
      </c>
      <c r="R100" s="35">
        <v>13544.655308248721</v>
      </c>
      <c r="S100" s="30">
        <f t="shared" si="3"/>
        <v>217.1874159185208</v>
      </c>
      <c r="T100" s="31">
        <f t="shared" si="4"/>
        <v>55.172389896211264</v>
      </c>
      <c r="U100" s="32">
        <f t="shared" si="5"/>
        <v>67.152374214762318</v>
      </c>
    </row>
    <row r="101" spans="1:21" ht="15" customHeight="1" x14ac:dyDescent="0.2">
      <c r="A101" s="76"/>
      <c r="B101" s="79"/>
      <c r="C101" s="36" t="s">
        <v>8</v>
      </c>
      <c r="D101" s="37">
        <v>104</v>
      </c>
      <c r="E101" s="38">
        <v>114</v>
      </c>
      <c r="F101" s="39">
        <v>7379.5788240759166</v>
      </c>
      <c r="G101" s="37">
        <v>56</v>
      </c>
      <c r="H101" s="39">
        <v>2402.9823412303404</v>
      </c>
      <c r="I101" s="37">
        <v>348</v>
      </c>
      <c r="J101" s="38">
        <v>185</v>
      </c>
      <c r="K101" s="39">
        <v>14894.360866679939</v>
      </c>
      <c r="L101" s="37">
        <v>220</v>
      </c>
      <c r="M101" s="39">
        <v>12968.413139558032</v>
      </c>
      <c r="N101" s="37">
        <v>452</v>
      </c>
      <c r="O101" s="38">
        <v>299</v>
      </c>
      <c r="P101" s="39">
        <v>22273.939690755855</v>
      </c>
      <c r="Q101" s="37">
        <v>276</v>
      </c>
      <c r="R101" s="39">
        <v>15371.395480788373</v>
      </c>
      <c r="S101" s="37">
        <f t="shared" si="3"/>
        <v>70.957488693037661</v>
      </c>
      <c r="T101" s="38">
        <f t="shared" si="4"/>
        <v>42.799887547930858</v>
      </c>
      <c r="U101" s="39">
        <f t="shared" si="5"/>
        <v>49.278627634415606</v>
      </c>
    </row>
    <row r="102" spans="1:21" ht="15" customHeight="1" x14ac:dyDescent="0.2">
      <c r="A102" s="74">
        <v>16</v>
      </c>
      <c r="B102" s="77" t="s">
        <v>23</v>
      </c>
      <c r="C102" s="40" t="s">
        <v>80</v>
      </c>
      <c r="D102" s="41">
        <v>23</v>
      </c>
      <c r="E102" s="42">
        <v>52</v>
      </c>
      <c r="F102" s="43">
        <v>340.80564602826996</v>
      </c>
      <c r="G102" s="41">
        <v>4</v>
      </c>
      <c r="H102" s="43">
        <v>10.738715243214548</v>
      </c>
      <c r="I102" s="41">
        <v>29</v>
      </c>
      <c r="J102" s="42">
        <v>35</v>
      </c>
      <c r="K102" s="43">
        <v>47.639494326099936</v>
      </c>
      <c r="L102" s="41">
        <v>9</v>
      </c>
      <c r="M102" s="43">
        <v>15.649236180237573</v>
      </c>
      <c r="N102" s="44">
        <v>52</v>
      </c>
      <c r="O102" s="45">
        <v>87</v>
      </c>
      <c r="P102" s="46">
        <v>388.44514035436993</v>
      </c>
      <c r="Q102" s="44">
        <v>13</v>
      </c>
      <c r="R102" s="46">
        <v>26.387951423452119</v>
      </c>
      <c r="S102" s="16">
        <f t="shared" si="3"/>
        <v>14.817636783837825</v>
      </c>
      <c r="T102" s="17">
        <f t="shared" si="4"/>
        <v>1.6427411836586185</v>
      </c>
      <c r="U102" s="18">
        <f t="shared" si="5"/>
        <v>7.4700988529686523</v>
      </c>
    </row>
    <row r="103" spans="1:21" ht="15" customHeight="1" x14ac:dyDescent="0.2">
      <c r="A103" s="75"/>
      <c r="B103" s="78"/>
      <c r="C103" s="22" t="s">
        <v>81</v>
      </c>
      <c r="D103" s="23">
        <v>16</v>
      </c>
      <c r="E103" s="24">
        <v>15</v>
      </c>
      <c r="F103" s="25">
        <v>82.506447674032771</v>
      </c>
      <c r="G103" s="23">
        <v>9</v>
      </c>
      <c r="H103" s="25">
        <v>30.39309575950627</v>
      </c>
      <c r="I103" s="23">
        <v>9</v>
      </c>
      <c r="J103" s="24">
        <v>8</v>
      </c>
      <c r="K103" s="25">
        <v>29.840982148782267</v>
      </c>
      <c r="L103" s="23">
        <v>2</v>
      </c>
      <c r="M103" s="25">
        <v>4.355898865219987</v>
      </c>
      <c r="N103" s="26">
        <v>25</v>
      </c>
      <c r="O103" s="27">
        <v>23</v>
      </c>
      <c r="P103" s="28">
        <v>112.34742982281503</v>
      </c>
      <c r="Q103" s="26">
        <v>11</v>
      </c>
      <c r="R103" s="28">
        <v>34.748994624726258</v>
      </c>
      <c r="S103" s="23">
        <f t="shared" si="3"/>
        <v>5.1566529796270482</v>
      </c>
      <c r="T103" s="24">
        <f t="shared" si="4"/>
        <v>3.3156646831980296</v>
      </c>
      <c r="U103" s="25">
        <f t="shared" si="5"/>
        <v>4.493897192912601</v>
      </c>
    </row>
    <row r="104" spans="1:21" ht="15" customHeight="1" x14ac:dyDescent="0.2">
      <c r="A104" s="75"/>
      <c r="B104" s="78"/>
      <c r="C104" s="22" t="s">
        <v>82</v>
      </c>
      <c r="D104" s="23">
        <v>33</v>
      </c>
      <c r="E104" s="24">
        <v>41</v>
      </c>
      <c r="F104" s="25">
        <v>322.28015794014198</v>
      </c>
      <c r="G104" s="23">
        <v>17</v>
      </c>
      <c r="H104" s="25">
        <v>70.110469175127733</v>
      </c>
      <c r="I104" s="23">
        <v>23</v>
      </c>
      <c r="J104" s="24">
        <v>25</v>
      </c>
      <c r="K104" s="25">
        <v>173.07563872851549</v>
      </c>
      <c r="L104" s="23">
        <v>6</v>
      </c>
      <c r="M104" s="25">
        <v>85.491062446081358</v>
      </c>
      <c r="N104" s="26">
        <v>56</v>
      </c>
      <c r="O104" s="27">
        <v>66</v>
      </c>
      <c r="P104" s="28">
        <v>495.35579666865749</v>
      </c>
      <c r="Q104" s="26">
        <v>23</v>
      </c>
      <c r="R104" s="28">
        <v>155.60153162120912</v>
      </c>
      <c r="S104" s="23">
        <f t="shared" si="3"/>
        <v>9.7660653921255136</v>
      </c>
      <c r="T104" s="24">
        <f t="shared" si="4"/>
        <v>7.5250277708050213</v>
      </c>
      <c r="U104" s="25">
        <f t="shared" si="5"/>
        <v>8.8456392262260266</v>
      </c>
    </row>
    <row r="105" spans="1:21" ht="15" customHeight="1" x14ac:dyDescent="0.2">
      <c r="A105" s="75"/>
      <c r="B105" s="78"/>
      <c r="C105" s="22" t="s">
        <v>83</v>
      </c>
      <c r="D105" s="23">
        <v>30</v>
      </c>
      <c r="E105" s="24">
        <v>15</v>
      </c>
      <c r="F105" s="25">
        <v>1096.4443904705024</v>
      </c>
      <c r="G105" s="23">
        <v>23</v>
      </c>
      <c r="H105" s="25">
        <v>585.41742915920099</v>
      </c>
      <c r="I105" s="23">
        <v>42</v>
      </c>
      <c r="J105" s="24">
        <v>26</v>
      </c>
      <c r="K105" s="25">
        <v>463.95274537129205</v>
      </c>
      <c r="L105" s="23">
        <v>22</v>
      </c>
      <c r="M105" s="25">
        <v>178.41346340168556</v>
      </c>
      <c r="N105" s="26">
        <v>72</v>
      </c>
      <c r="O105" s="27">
        <v>41</v>
      </c>
      <c r="P105" s="28">
        <v>1560.3971358417944</v>
      </c>
      <c r="Q105" s="26">
        <v>45</v>
      </c>
      <c r="R105" s="28">
        <v>763.83089256088658</v>
      </c>
      <c r="S105" s="23">
        <f t="shared" si="3"/>
        <v>36.548146349016747</v>
      </c>
      <c r="T105" s="24">
        <f t="shared" si="4"/>
        <v>11.046493937411716</v>
      </c>
      <c r="U105" s="25">
        <f t="shared" si="5"/>
        <v>21.672182442247145</v>
      </c>
    </row>
    <row r="106" spans="1:21" ht="15" customHeight="1" x14ac:dyDescent="0.2">
      <c r="A106" s="75"/>
      <c r="B106" s="78"/>
      <c r="C106" s="29" t="s">
        <v>84</v>
      </c>
      <c r="D106" s="30">
        <v>20</v>
      </c>
      <c r="E106" s="31">
        <v>12</v>
      </c>
      <c r="F106" s="32">
        <v>4025.2548596456295</v>
      </c>
      <c r="G106" s="30">
        <v>13</v>
      </c>
      <c r="H106" s="32">
        <v>1038.7310252836949</v>
      </c>
      <c r="I106" s="30">
        <v>247</v>
      </c>
      <c r="J106" s="31">
        <v>84</v>
      </c>
      <c r="K106" s="32">
        <v>7383.488945517287</v>
      </c>
      <c r="L106" s="30">
        <v>175</v>
      </c>
      <c r="M106" s="32">
        <v>5392.5065671245593</v>
      </c>
      <c r="N106" s="33">
        <v>267</v>
      </c>
      <c r="O106" s="34">
        <v>96</v>
      </c>
      <c r="P106" s="35">
        <v>11408.743805162918</v>
      </c>
      <c r="Q106" s="33">
        <v>188</v>
      </c>
      <c r="R106" s="35">
        <v>6431.2375924082544</v>
      </c>
      <c r="S106" s="30">
        <f t="shared" si="3"/>
        <v>201.26274298228148</v>
      </c>
      <c r="T106" s="31">
        <f t="shared" si="4"/>
        <v>29.892667795616546</v>
      </c>
      <c r="U106" s="32">
        <f t="shared" si="5"/>
        <v>42.729377547426658</v>
      </c>
    </row>
    <row r="107" spans="1:21" ht="15" customHeight="1" x14ac:dyDescent="0.2">
      <c r="A107" s="76"/>
      <c r="B107" s="79"/>
      <c r="C107" s="36" t="s">
        <v>8</v>
      </c>
      <c r="D107" s="37">
        <v>122</v>
      </c>
      <c r="E107" s="38">
        <v>135</v>
      </c>
      <c r="F107" s="39">
        <v>5867.2915017585765</v>
      </c>
      <c r="G107" s="37">
        <v>66</v>
      </c>
      <c r="H107" s="39">
        <v>1735.3907346207445</v>
      </c>
      <c r="I107" s="37">
        <v>350</v>
      </c>
      <c r="J107" s="38">
        <v>178</v>
      </c>
      <c r="K107" s="39">
        <v>8097.9978060919766</v>
      </c>
      <c r="L107" s="37">
        <v>214</v>
      </c>
      <c r="M107" s="39">
        <v>5676.4162280177843</v>
      </c>
      <c r="N107" s="37">
        <v>472</v>
      </c>
      <c r="O107" s="38">
        <v>313</v>
      </c>
      <c r="P107" s="39">
        <v>13965.289307850555</v>
      </c>
      <c r="Q107" s="37">
        <v>280</v>
      </c>
      <c r="R107" s="39">
        <v>7411.8069626385295</v>
      </c>
      <c r="S107" s="37">
        <f t="shared" si="3"/>
        <v>48.092553293103087</v>
      </c>
      <c r="T107" s="38">
        <f t="shared" si="4"/>
        <v>23.13713658883422</v>
      </c>
      <c r="U107" s="39">
        <f t="shared" si="5"/>
        <v>29.587477347141007</v>
      </c>
    </row>
    <row r="108" spans="1:21" ht="15" customHeight="1" x14ac:dyDescent="0.2">
      <c r="A108" s="74">
        <v>17</v>
      </c>
      <c r="B108" s="77" t="s">
        <v>24</v>
      </c>
      <c r="C108" s="40" t="s">
        <v>80</v>
      </c>
      <c r="D108" s="41">
        <v>156</v>
      </c>
      <c r="E108" s="42">
        <v>984</v>
      </c>
      <c r="F108" s="43">
        <v>1826.451674298228</v>
      </c>
      <c r="G108" s="41">
        <v>52</v>
      </c>
      <c r="H108" s="43">
        <v>569.7928263322051</v>
      </c>
      <c r="I108" s="41">
        <v>95</v>
      </c>
      <c r="J108" s="42">
        <v>116</v>
      </c>
      <c r="K108" s="43">
        <v>201.52744707678013</v>
      </c>
      <c r="L108" s="41">
        <v>23</v>
      </c>
      <c r="M108" s="43">
        <v>39.937814055345413</v>
      </c>
      <c r="N108" s="44">
        <v>251</v>
      </c>
      <c r="O108" s="45">
        <v>1100</v>
      </c>
      <c r="P108" s="46">
        <v>2027.9791213750082</v>
      </c>
      <c r="Q108" s="44">
        <v>75</v>
      </c>
      <c r="R108" s="46">
        <v>609.73064038755058</v>
      </c>
      <c r="S108" s="16">
        <f t="shared" si="3"/>
        <v>11.708023553193769</v>
      </c>
      <c r="T108" s="17">
        <f t="shared" si="4"/>
        <v>2.1213415481766331</v>
      </c>
      <c r="U108" s="18">
        <f t="shared" si="5"/>
        <v>8.0795980931275224</v>
      </c>
    </row>
    <row r="109" spans="1:21" ht="15" customHeight="1" x14ac:dyDescent="0.2">
      <c r="A109" s="75"/>
      <c r="B109" s="78"/>
      <c r="C109" s="22" t="s">
        <v>81</v>
      </c>
      <c r="D109" s="23">
        <v>53</v>
      </c>
      <c r="E109" s="24">
        <v>34</v>
      </c>
      <c r="F109" s="25">
        <v>364.85898201605949</v>
      </c>
      <c r="G109" s="23">
        <v>38</v>
      </c>
      <c r="H109" s="25">
        <v>207.6186847169686</v>
      </c>
      <c r="I109" s="23">
        <v>19</v>
      </c>
      <c r="J109" s="24">
        <v>8</v>
      </c>
      <c r="K109" s="25">
        <v>25.932905965890235</v>
      </c>
      <c r="L109" s="23">
        <v>11</v>
      </c>
      <c r="M109" s="25">
        <v>9.7130333797863155</v>
      </c>
      <c r="N109" s="26">
        <v>72</v>
      </c>
      <c r="O109" s="27">
        <v>42</v>
      </c>
      <c r="P109" s="28">
        <v>390.79188798194969</v>
      </c>
      <c r="Q109" s="26">
        <v>49</v>
      </c>
      <c r="R109" s="28">
        <v>217.33171809675491</v>
      </c>
      <c r="S109" s="23">
        <f t="shared" si="3"/>
        <v>6.8841317361520655</v>
      </c>
      <c r="T109" s="24">
        <f t="shared" si="4"/>
        <v>1.3648897876784334</v>
      </c>
      <c r="U109" s="25">
        <f t="shared" si="5"/>
        <v>5.4276651108604126</v>
      </c>
    </row>
    <row r="110" spans="1:21" ht="15" customHeight="1" x14ac:dyDescent="0.2">
      <c r="A110" s="75"/>
      <c r="B110" s="78"/>
      <c r="C110" s="22" t="s">
        <v>82</v>
      </c>
      <c r="D110" s="23">
        <v>177</v>
      </c>
      <c r="E110" s="24">
        <v>242</v>
      </c>
      <c r="F110" s="25">
        <v>5743.2535695799324</v>
      </c>
      <c r="G110" s="23">
        <v>86</v>
      </c>
      <c r="H110" s="25">
        <v>2654.0455584312167</v>
      </c>
      <c r="I110" s="23">
        <v>52</v>
      </c>
      <c r="J110" s="24">
        <v>47</v>
      </c>
      <c r="K110" s="25">
        <v>294.77925542504477</v>
      </c>
      <c r="L110" s="23">
        <v>28</v>
      </c>
      <c r="M110" s="25">
        <v>154.75394120379588</v>
      </c>
      <c r="N110" s="26">
        <v>229</v>
      </c>
      <c r="O110" s="27">
        <v>289</v>
      </c>
      <c r="P110" s="28">
        <v>6038.032825004977</v>
      </c>
      <c r="Q110" s="26">
        <v>114</v>
      </c>
      <c r="R110" s="28">
        <v>2808.7994996350121</v>
      </c>
      <c r="S110" s="23">
        <f t="shared" si="3"/>
        <v>32.447760280112611</v>
      </c>
      <c r="T110" s="24">
        <f t="shared" si="4"/>
        <v>5.6688318350970146</v>
      </c>
      <c r="U110" s="25">
        <f t="shared" si="5"/>
        <v>26.366955567707322</v>
      </c>
    </row>
    <row r="111" spans="1:21" ht="15" customHeight="1" x14ac:dyDescent="0.2">
      <c r="A111" s="75"/>
      <c r="B111" s="78"/>
      <c r="C111" s="22" t="s">
        <v>83</v>
      </c>
      <c r="D111" s="23">
        <v>151</v>
      </c>
      <c r="E111" s="24">
        <v>142</v>
      </c>
      <c r="F111" s="25">
        <v>3624.2194890171872</v>
      </c>
      <c r="G111" s="23">
        <v>72</v>
      </c>
      <c r="H111" s="25">
        <v>1162.9084770057734</v>
      </c>
      <c r="I111" s="23">
        <v>110</v>
      </c>
      <c r="J111" s="24">
        <v>61</v>
      </c>
      <c r="K111" s="25">
        <v>1008.6409715309576</v>
      </c>
      <c r="L111" s="23">
        <v>63</v>
      </c>
      <c r="M111" s="25">
        <v>522.62872917910943</v>
      </c>
      <c r="N111" s="26">
        <v>261</v>
      </c>
      <c r="O111" s="27">
        <v>203</v>
      </c>
      <c r="P111" s="28">
        <v>4632.8604605481451</v>
      </c>
      <c r="Q111" s="26">
        <v>135</v>
      </c>
      <c r="R111" s="28">
        <v>1685.5372061848827</v>
      </c>
      <c r="S111" s="23">
        <f t="shared" si="3"/>
        <v>24.001453569650245</v>
      </c>
      <c r="T111" s="24">
        <f t="shared" si="4"/>
        <v>9.1694633775541607</v>
      </c>
      <c r="U111" s="25">
        <f t="shared" si="5"/>
        <v>17.750423220490976</v>
      </c>
    </row>
    <row r="112" spans="1:21" ht="15" customHeight="1" x14ac:dyDescent="0.2">
      <c r="A112" s="75"/>
      <c r="B112" s="78"/>
      <c r="C112" s="29" t="s">
        <v>84</v>
      </c>
      <c r="D112" s="30">
        <v>135</v>
      </c>
      <c r="E112" s="31">
        <v>153</v>
      </c>
      <c r="F112" s="32">
        <v>19118.232509124693</v>
      </c>
      <c r="G112" s="30">
        <v>92</v>
      </c>
      <c r="H112" s="32">
        <v>7923.2397451722072</v>
      </c>
      <c r="I112" s="30">
        <v>613</v>
      </c>
      <c r="J112" s="31">
        <v>389</v>
      </c>
      <c r="K112" s="32">
        <v>14115.393796535935</v>
      </c>
      <c r="L112" s="30">
        <v>365</v>
      </c>
      <c r="M112" s="32">
        <v>6789.5203264981083</v>
      </c>
      <c r="N112" s="33">
        <v>748</v>
      </c>
      <c r="O112" s="34">
        <v>542</v>
      </c>
      <c r="P112" s="35">
        <v>33233.626305660626</v>
      </c>
      <c r="Q112" s="33">
        <v>457</v>
      </c>
      <c r="R112" s="35">
        <v>14712.760071670316</v>
      </c>
      <c r="S112" s="30">
        <f t="shared" si="3"/>
        <v>141.61653710462735</v>
      </c>
      <c r="T112" s="31">
        <f t="shared" si="4"/>
        <v>23.026743550629583</v>
      </c>
      <c r="U112" s="32">
        <f t="shared" si="5"/>
        <v>44.429981692059663</v>
      </c>
    </row>
    <row r="113" spans="1:21" ht="15" customHeight="1" x14ac:dyDescent="0.2">
      <c r="A113" s="76"/>
      <c r="B113" s="79"/>
      <c r="C113" s="36" t="s">
        <v>8</v>
      </c>
      <c r="D113" s="37">
        <v>672</v>
      </c>
      <c r="E113" s="38">
        <v>1555</v>
      </c>
      <c r="F113" s="39">
        <v>30677.016224036102</v>
      </c>
      <c r="G113" s="37">
        <v>340</v>
      </c>
      <c r="H113" s="39">
        <v>12517.60529165837</v>
      </c>
      <c r="I113" s="37">
        <v>889</v>
      </c>
      <c r="J113" s="38">
        <v>621</v>
      </c>
      <c r="K113" s="39">
        <v>15646.274376534608</v>
      </c>
      <c r="L113" s="37">
        <v>490</v>
      </c>
      <c r="M113" s="39">
        <v>7516.5538443161449</v>
      </c>
      <c r="N113" s="37">
        <v>1561</v>
      </c>
      <c r="O113" s="38">
        <v>2176</v>
      </c>
      <c r="P113" s="39">
        <v>46323.290600570705</v>
      </c>
      <c r="Q113" s="37">
        <v>830</v>
      </c>
      <c r="R113" s="39">
        <v>20034.159135974514</v>
      </c>
      <c r="S113" s="37">
        <f t="shared" si="3"/>
        <v>45.650321761958487</v>
      </c>
      <c r="T113" s="38">
        <f t="shared" si="4"/>
        <v>17.599858691265027</v>
      </c>
      <c r="U113" s="39">
        <f t="shared" si="5"/>
        <v>29.675394362953686</v>
      </c>
    </row>
    <row r="114" spans="1:21" ht="15" customHeight="1" x14ac:dyDescent="0.2">
      <c r="A114" s="74">
        <v>18</v>
      </c>
      <c r="B114" s="77" t="s">
        <v>25</v>
      </c>
      <c r="C114" s="40" t="s">
        <v>80</v>
      </c>
      <c r="D114" s="41">
        <v>76</v>
      </c>
      <c r="E114" s="42">
        <v>138</v>
      </c>
      <c r="F114" s="43">
        <v>446.65835821885992</v>
      </c>
      <c r="G114" s="41">
        <v>30</v>
      </c>
      <c r="H114" s="43">
        <v>117.30994359280642</v>
      </c>
      <c r="I114" s="41">
        <v>37</v>
      </c>
      <c r="J114" s="42">
        <v>37</v>
      </c>
      <c r="K114" s="43">
        <v>59.286571106244601</v>
      </c>
      <c r="L114" s="41">
        <v>18</v>
      </c>
      <c r="M114" s="43">
        <v>26.370871325237239</v>
      </c>
      <c r="N114" s="44">
        <v>113</v>
      </c>
      <c r="O114" s="45">
        <v>175</v>
      </c>
      <c r="P114" s="46">
        <v>505.94492932510451</v>
      </c>
      <c r="Q114" s="44">
        <v>48</v>
      </c>
      <c r="R114" s="46">
        <v>143.68081491804367</v>
      </c>
      <c r="S114" s="16">
        <f t="shared" si="3"/>
        <v>5.8770836607744723</v>
      </c>
      <c r="T114" s="17">
        <f t="shared" si="4"/>
        <v>1.6023397596282325</v>
      </c>
      <c r="U114" s="18">
        <f t="shared" si="5"/>
        <v>4.4773887550894207</v>
      </c>
    </row>
    <row r="115" spans="1:21" ht="15" customHeight="1" x14ac:dyDescent="0.2">
      <c r="A115" s="75"/>
      <c r="B115" s="78"/>
      <c r="C115" s="22" t="s">
        <v>81</v>
      </c>
      <c r="D115" s="23">
        <v>47</v>
      </c>
      <c r="E115" s="24">
        <v>32</v>
      </c>
      <c r="F115" s="25">
        <v>172.27484239166503</v>
      </c>
      <c r="G115" s="23">
        <v>26</v>
      </c>
      <c r="H115" s="25">
        <v>66.205023558298493</v>
      </c>
      <c r="I115" s="23">
        <v>18</v>
      </c>
      <c r="J115" s="24">
        <v>14</v>
      </c>
      <c r="K115" s="25">
        <v>44.462057203530421</v>
      </c>
      <c r="L115" s="23">
        <v>5</v>
      </c>
      <c r="M115" s="25">
        <v>10.496104585573029</v>
      </c>
      <c r="N115" s="26">
        <v>65</v>
      </c>
      <c r="O115" s="27">
        <v>46</v>
      </c>
      <c r="P115" s="28">
        <v>216.73689959519541</v>
      </c>
      <c r="Q115" s="26">
        <v>31</v>
      </c>
      <c r="R115" s="28">
        <v>76.701128143871529</v>
      </c>
      <c r="S115" s="23">
        <f t="shared" si="3"/>
        <v>3.6654221785460646</v>
      </c>
      <c r="T115" s="24">
        <f t="shared" si="4"/>
        <v>2.4701142890850232</v>
      </c>
      <c r="U115" s="25">
        <f t="shared" si="5"/>
        <v>3.3344138399260834</v>
      </c>
    </row>
    <row r="116" spans="1:21" ht="15" customHeight="1" x14ac:dyDescent="0.2">
      <c r="A116" s="75"/>
      <c r="B116" s="78"/>
      <c r="C116" s="22" t="s">
        <v>82</v>
      </c>
      <c r="D116" s="23">
        <v>101</v>
      </c>
      <c r="E116" s="24">
        <v>65</v>
      </c>
      <c r="F116" s="25">
        <v>2676.3791996814648</v>
      </c>
      <c r="G116" s="23">
        <v>61</v>
      </c>
      <c r="H116" s="25">
        <v>2291.899072267569</v>
      </c>
      <c r="I116" s="23">
        <v>39</v>
      </c>
      <c r="J116" s="24">
        <v>25</v>
      </c>
      <c r="K116" s="25">
        <v>110.59528303138895</v>
      </c>
      <c r="L116" s="23">
        <v>21</v>
      </c>
      <c r="M116" s="25">
        <v>47.514042073130263</v>
      </c>
      <c r="N116" s="26">
        <v>140</v>
      </c>
      <c r="O116" s="27">
        <v>90</v>
      </c>
      <c r="P116" s="28">
        <v>2786.9744827128538</v>
      </c>
      <c r="Q116" s="26">
        <v>82</v>
      </c>
      <c r="R116" s="28">
        <v>2339.4131143406989</v>
      </c>
      <c r="S116" s="23">
        <f t="shared" si="3"/>
        <v>26.498803957242227</v>
      </c>
      <c r="T116" s="24">
        <f t="shared" si="4"/>
        <v>2.8357764879843321</v>
      </c>
      <c r="U116" s="25">
        <f t="shared" si="5"/>
        <v>19.906960590806097</v>
      </c>
    </row>
    <row r="117" spans="1:21" ht="15" customHeight="1" x14ac:dyDescent="0.2">
      <c r="A117" s="75"/>
      <c r="B117" s="78"/>
      <c r="C117" s="22" t="s">
        <v>83</v>
      </c>
      <c r="D117" s="23">
        <v>32</v>
      </c>
      <c r="E117" s="24">
        <v>25</v>
      </c>
      <c r="F117" s="25">
        <v>2833.587372752007</v>
      </c>
      <c r="G117" s="23">
        <v>17</v>
      </c>
      <c r="H117" s="25">
        <v>256.55981816975242</v>
      </c>
      <c r="I117" s="23">
        <v>59</v>
      </c>
      <c r="J117" s="24">
        <v>38</v>
      </c>
      <c r="K117" s="25">
        <v>494.16540049107437</v>
      </c>
      <c r="L117" s="23">
        <v>26</v>
      </c>
      <c r="M117" s="25">
        <v>270.14361138761694</v>
      </c>
      <c r="N117" s="26">
        <v>91</v>
      </c>
      <c r="O117" s="27">
        <v>63</v>
      </c>
      <c r="P117" s="28">
        <v>3327.7527732430813</v>
      </c>
      <c r="Q117" s="26">
        <v>43</v>
      </c>
      <c r="R117" s="28">
        <v>526.70342955736942</v>
      </c>
      <c r="S117" s="23">
        <f t="shared" si="3"/>
        <v>88.549605398500219</v>
      </c>
      <c r="T117" s="24">
        <f t="shared" si="4"/>
        <v>8.3756847540860058</v>
      </c>
      <c r="U117" s="25">
        <f t="shared" si="5"/>
        <v>36.568711793880013</v>
      </c>
    </row>
    <row r="118" spans="1:21" ht="15" customHeight="1" x14ac:dyDescent="0.2">
      <c r="A118" s="75"/>
      <c r="B118" s="78"/>
      <c r="C118" s="29" t="s">
        <v>84</v>
      </c>
      <c r="D118" s="30">
        <v>50</v>
      </c>
      <c r="E118" s="31">
        <v>12</v>
      </c>
      <c r="F118" s="32">
        <v>2950.260086269825</v>
      </c>
      <c r="G118" s="30">
        <v>43</v>
      </c>
      <c r="H118" s="32">
        <v>2281.4273926604287</v>
      </c>
      <c r="I118" s="30">
        <v>645</v>
      </c>
      <c r="J118" s="31">
        <v>255</v>
      </c>
      <c r="K118" s="32">
        <v>10245.236749618422</v>
      </c>
      <c r="L118" s="30">
        <v>445</v>
      </c>
      <c r="M118" s="32">
        <v>6135.2222058530751</v>
      </c>
      <c r="N118" s="33">
        <v>695</v>
      </c>
      <c r="O118" s="34">
        <v>267</v>
      </c>
      <c r="P118" s="35">
        <v>13195.496835888247</v>
      </c>
      <c r="Q118" s="33">
        <v>488</v>
      </c>
      <c r="R118" s="35">
        <v>8416.6495985135043</v>
      </c>
      <c r="S118" s="30">
        <f t="shared" si="3"/>
        <v>59.005201725396503</v>
      </c>
      <c r="T118" s="31">
        <f t="shared" si="4"/>
        <v>15.88408798390453</v>
      </c>
      <c r="U118" s="32">
        <f t="shared" si="5"/>
        <v>18.986326382573019</v>
      </c>
    </row>
    <row r="119" spans="1:21" ht="15" customHeight="1" x14ac:dyDescent="0.2">
      <c r="A119" s="76"/>
      <c r="B119" s="79"/>
      <c r="C119" s="36" t="s">
        <v>8</v>
      </c>
      <c r="D119" s="37">
        <v>306</v>
      </c>
      <c r="E119" s="38">
        <v>272</v>
      </c>
      <c r="F119" s="39">
        <v>9079.1598593138224</v>
      </c>
      <c r="G119" s="37">
        <v>177</v>
      </c>
      <c r="H119" s="39">
        <v>5013.4012502488549</v>
      </c>
      <c r="I119" s="37">
        <v>798</v>
      </c>
      <c r="J119" s="38">
        <v>369</v>
      </c>
      <c r="K119" s="39">
        <v>10953.74606145066</v>
      </c>
      <c r="L119" s="37">
        <v>515</v>
      </c>
      <c r="M119" s="39">
        <v>6489.7468352246333</v>
      </c>
      <c r="N119" s="37">
        <v>1104</v>
      </c>
      <c r="O119" s="38">
        <v>641</v>
      </c>
      <c r="P119" s="39">
        <v>20032.905920764482</v>
      </c>
      <c r="Q119" s="37">
        <v>692</v>
      </c>
      <c r="R119" s="39">
        <v>11503.148085473487</v>
      </c>
      <c r="S119" s="37">
        <f t="shared" si="3"/>
        <v>29.670457056581117</v>
      </c>
      <c r="T119" s="38">
        <f t="shared" si="4"/>
        <v>13.726498823873007</v>
      </c>
      <c r="U119" s="39">
        <f t="shared" si="5"/>
        <v>18.145748116634493</v>
      </c>
    </row>
    <row r="120" spans="1:21" ht="15" customHeight="1" x14ac:dyDescent="0.2">
      <c r="A120" s="74">
        <v>19</v>
      </c>
      <c r="B120" s="77" t="s">
        <v>26</v>
      </c>
      <c r="C120" s="40" t="s">
        <v>80</v>
      </c>
      <c r="D120" s="41">
        <v>34</v>
      </c>
      <c r="E120" s="42">
        <v>24</v>
      </c>
      <c r="F120" s="43">
        <v>197.71301878027739</v>
      </c>
      <c r="G120" s="41">
        <v>21</v>
      </c>
      <c r="H120" s="43">
        <v>119.9195062711527</v>
      </c>
      <c r="I120" s="41">
        <v>26</v>
      </c>
      <c r="J120" s="42">
        <v>28</v>
      </c>
      <c r="K120" s="43">
        <v>89.651805693808484</v>
      </c>
      <c r="L120" s="41">
        <v>11</v>
      </c>
      <c r="M120" s="43">
        <v>19.877364125024883</v>
      </c>
      <c r="N120" s="44">
        <v>60</v>
      </c>
      <c r="O120" s="45">
        <v>52</v>
      </c>
      <c r="P120" s="46">
        <v>287.36482447408588</v>
      </c>
      <c r="Q120" s="44">
        <v>32</v>
      </c>
      <c r="R120" s="46">
        <v>139.79687039617758</v>
      </c>
      <c r="S120" s="16">
        <f t="shared" si="3"/>
        <v>5.8150887876552178</v>
      </c>
      <c r="T120" s="17">
        <f t="shared" si="4"/>
        <v>3.4481463728387878</v>
      </c>
      <c r="U120" s="18">
        <f t="shared" si="5"/>
        <v>4.7894137412347648</v>
      </c>
    </row>
    <row r="121" spans="1:21" ht="15" customHeight="1" x14ac:dyDescent="0.2">
      <c r="A121" s="75"/>
      <c r="B121" s="78"/>
      <c r="C121" s="22" t="s">
        <v>81</v>
      </c>
      <c r="D121" s="23">
        <v>11</v>
      </c>
      <c r="E121" s="24">
        <v>7</v>
      </c>
      <c r="F121" s="25">
        <v>32.252526378658175</v>
      </c>
      <c r="G121" s="23">
        <v>8</v>
      </c>
      <c r="H121" s="25">
        <v>23.655904174132324</v>
      </c>
      <c r="I121" s="23">
        <v>5</v>
      </c>
      <c r="J121" s="24">
        <v>4</v>
      </c>
      <c r="K121" s="25">
        <v>13.748070873979692</v>
      </c>
      <c r="L121" s="23">
        <v>1</v>
      </c>
      <c r="M121" s="25">
        <v>6.6640400822881407</v>
      </c>
      <c r="N121" s="26">
        <v>16</v>
      </c>
      <c r="O121" s="27">
        <v>11</v>
      </c>
      <c r="P121" s="28">
        <v>46.00059725263786</v>
      </c>
      <c r="Q121" s="26">
        <v>9</v>
      </c>
      <c r="R121" s="28">
        <v>30.319944256420463</v>
      </c>
      <c r="S121" s="23">
        <f t="shared" si="3"/>
        <v>2.9320478526052884</v>
      </c>
      <c r="T121" s="24">
        <f t="shared" si="4"/>
        <v>2.7496141747959384</v>
      </c>
      <c r="U121" s="25">
        <f t="shared" si="5"/>
        <v>2.8750373282898662</v>
      </c>
    </row>
    <row r="122" spans="1:21" ht="15" customHeight="1" x14ac:dyDescent="0.2">
      <c r="A122" s="75"/>
      <c r="B122" s="78"/>
      <c r="C122" s="22" t="s">
        <v>82</v>
      </c>
      <c r="D122" s="23">
        <v>31</v>
      </c>
      <c r="E122" s="24">
        <v>32</v>
      </c>
      <c r="F122" s="25">
        <v>339.69146592341895</v>
      </c>
      <c r="G122" s="23">
        <v>13</v>
      </c>
      <c r="H122" s="25">
        <v>38.857893689030455</v>
      </c>
      <c r="I122" s="23">
        <v>31</v>
      </c>
      <c r="J122" s="24">
        <v>27</v>
      </c>
      <c r="K122" s="25">
        <v>262.01097750348396</v>
      </c>
      <c r="L122" s="23">
        <v>16</v>
      </c>
      <c r="M122" s="25">
        <v>43.386011015993098</v>
      </c>
      <c r="N122" s="26">
        <v>62</v>
      </c>
      <c r="O122" s="27">
        <v>59</v>
      </c>
      <c r="P122" s="28">
        <v>601.70244342690285</v>
      </c>
      <c r="Q122" s="26">
        <v>29</v>
      </c>
      <c r="R122" s="28">
        <v>82.243904705023553</v>
      </c>
      <c r="S122" s="23">
        <f t="shared" si="3"/>
        <v>10.957789223336095</v>
      </c>
      <c r="T122" s="24">
        <f t="shared" si="4"/>
        <v>8.4519670162414187</v>
      </c>
      <c r="U122" s="25">
        <f t="shared" si="5"/>
        <v>9.7048781197887557</v>
      </c>
    </row>
    <row r="123" spans="1:21" ht="15" customHeight="1" x14ac:dyDescent="0.2">
      <c r="A123" s="75"/>
      <c r="B123" s="78"/>
      <c r="C123" s="22" t="s">
        <v>83</v>
      </c>
      <c r="D123" s="23">
        <v>16</v>
      </c>
      <c r="E123" s="24">
        <v>10</v>
      </c>
      <c r="F123" s="25">
        <v>195.70981883336648</v>
      </c>
      <c r="G123" s="23">
        <v>9</v>
      </c>
      <c r="H123" s="25">
        <v>92.406214081889956</v>
      </c>
      <c r="I123" s="23">
        <v>27</v>
      </c>
      <c r="J123" s="24">
        <v>14</v>
      </c>
      <c r="K123" s="25">
        <v>367.39900192448067</v>
      </c>
      <c r="L123" s="23">
        <v>13</v>
      </c>
      <c r="M123" s="25">
        <v>269.55095494060652</v>
      </c>
      <c r="N123" s="26">
        <v>43</v>
      </c>
      <c r="O123" s="27">
        <v>24</v>
      </c>
      <c r="P123" s="28">
        <v>563.10882075784718</v>
      </c>
      <c r="Q123" s="26">
        <v>22</v>
      </c>
      <c r="R123" s="28">
        <v>361.95716902249649</v>
      </c>
      <c r="S123" s="23">
        <f t="shared" si="3"/>
        <v>12.231863677085405</v>
      </c>
      <c r="T123" s="24">
        <f t="shared" si="4"/>
        <v>13.607370441647433</v>
      </c>
      <c r="U123" s="25">
        <f t="shared" si="5"/>
        <v>13.095553971112725</v>
      </c>
    </row>
    <row r="124" spans="1:21" ht="15" customHeight="1" x14ac:dyDescent="0.2">
      <c r="A124" s="75"/>
      <c r="B124" s="78"/>
      <c r="C124" s="29" t="s">
        <v>84</v>
      </c>
      <c r="D124" s="30">
        <v>15</v>
      </c>
      <c r="E124" s="31">
        <v>6</v>
      </c>
      <c r="F124" s="32">
        <v>4094.8041489149909</v>
      </c>
      <c r="G124" s="30">
        <v>10</v>
      </c>
      <c r="H124" s="32">
        <v>264.3425270422722</v>
      </c>
      <c r="I124" s="30">
        <v>192</v>
      </c>
      <c r="J124" s="31">
        <v>86</v>
      </c>
      <c r="K124" s="32">
        <v>3430.3345105846438</v>
      </c>
      <c r="L124" s="30">
        <v>123</v>
      </c>
      <c r="M124" s="32">
        <v>1986.9920499037758</v>
      </c>
      <c r="N124" s="33">
        <v>207</v>
      </c>
      <c r="O124" s="34">
        <v>92</v>
      </c>
      <c r="P124" s="35">
        <v>7525.1386594996338</v>
      </c>
      <c r="Q124" s="33">
        <v>133</v>
      </c>
      <c r="R124" s="35">
        <v>2251.3345769460484</v>
      </c>
      <c r="S124" s="30">
        <f t="shared" si="3"/>
        <v>272.9869432609994</v>
      </c>
      <c r="T124" s="31">
        <f t="shared" si="4"/>
        <v>17.866325575961685</v>
      </c>
      <c r="U124" s="32">
        <f t="shared" si="5"/>
        <v>36.353326857486152</v>
      </c>
    </row>
    <row r="125" spans="1:21" ht="15" customHeight="1" x14ac:dyDescent="0.2">
      <c r="A125" s="76"/>
      <c r="B125" s="79"/>
      <c r="C125" s="36" t="s">
        <v>8</v>
      </c>
      <c r="D125" s="37">
        <v>107</v>
      </c>
      <c r="E125" s="38">
        <v>79</v>
      </c>
      <c r="F125" s="39">
        <v>4860.1709788307116</v>
      </c>
      <c r="G125" s="37">
        <v>61</v>
      </c>
      <c r="H125" s="39">
        <v>539.18204525847773</v>
      </c>
      <c r="I125" s="37">
        <v>281</v>
      </c>
      <c r="J125" s="38">
        <v>159</v>
      </c>
      <c r="K125" s="39">
        <v>4163.1443665803963</v>
      </c>
      <c r="L125" s="37">
        <v>164</v>
      </c>
      <c r="M125" s="39">
        <v>2326.4704200676883</v>
      </c>
      <c r="N125" s="37">
        <v>388</v>
      </c>
      <c r="O125" s="38">
        <v>238</v>
      </c>
      <c r="P125" s="39">
        <v>9023.315345411107</v>
      </c>
      <c r="Q125" s="37">
        <v>225</v>
      </c>
      <c r="R125" s="39">
        <v>2865.6524653261663</v>
      </c>
      <c r="S125" s="37">
        <f t="shared" si="3"/>
        <v>45.422158680660857</v>
      </c>
      <c r="T125" s="38">
        <f t="shared" si="4"/>
        <v>14.815460379289666</v>
      </c>
      <c r="U125" s="39">
        <f t="shared" si="5"/>
        <v>23.255967385080172</v>
      </c>
    </row>
    <row r="126" spans="1:21" ht="15" customHeight="1" x14ac:dyDescent="0.2">
      <c r="A126" s="74">
        <v>20</v>
      </c>
      <c r="B126" s="77" t="s">
        <v>27</v>
      </c>
      <c r="C126" s="40" t="s">
        <v>80</v>
      </c>
      <c r="D126" s="41">
        <v>24</v>
      </c>
      <c r="E126" s="42">
        <v>60</v>
      </c>
      <c r="F126" s="43">
        <v>103.3106483509191</v>
      </c>
      <c r="G126" s="41">
        <v>4</v>
      </c>
      <c r="H126" s="43">
        <v>6.7791120844117065</v>
      </c>
      <c r="I126" s="41">
        <v>13</v>
      </c>
      <c r="J126" s="42">
        <v>23</v>
      </c>
      <c r="K126" s="43">
        <v>21.344243148185019</v>
      </c>
      <c r="L126" s="41">
        <v>5</v>
      </c>
      <c r="M126" s="43">
        <v>17.985355365319528</v>
      </c>
      <c r="N126" s="44">
        <v>37</v>
      </c>
      <c r="O126" s="45">
        <v>83</v>
      </c>
      <c r="P126" s="46">
        <v>124.65489149910412</v>
      </c>
      <c r="Q126" s="44">
        <v>9</v>
      </c>
      <c r="R126" s="46">
        <v>24.764467449731235</v>
      </c>
      <c r="S126" s="16">
        <f t="shared" si="3"/>
        <v>4.304610347954962</v>
      </c>
      <c r="T126" s="17">
        <f t="shared" si="4"/>
        <v>1.6418648575526937</v>
      </c>
      <c r="U126" s="18">
        <f t="shared" si="5"/>
        <v>3.3690511215974088</v>
      </c>
    </row>
    <row r="127" spans="1:21" ht="15" customHeight="1" x14ac:dyDescent="0.2">
      <c r="A127" s="75"/>
      <c r="B127" s="78"/>
      <c r="C127" s="22" t="s">
        <v>81</v>
      </c>
      <c r="D127" s="23">
        <v>18</v>
      </c>
      <c r="E127" s="24">
        <v>47</v>
      </c>
      <c r="F127" s="25">
        <v>68.613255026876374</v>
      </c>
      <c r="G127" s="23">
        <v>5</v>
      </c>
      <c r="H127" s="25">
        <v>4.9919596522662415</v>
      </c>
      <c r="I127" s="23">
        <v>5</v>
      </c>
      <c r="J127" s="24">
        <v>4</v>
      </c>
      <c r="K127" s="25">
        <v>9.3661039219589881</v>
      </c>
      <c r="L127" s="23">
        <v>1</v>
      </c>
      <c r="M127" s="25">
        <v>7.2885287676687227</v>
      </c>
      <c r="N127" s="26">
        <v>23</v>
      </c>
      <c r="O127" s="27">
        <v>51</v>
      </c>
      <c r="P127" s="28">
        <v>77.979358948835355</v>
      </c>
      <c r="Q127" s="26">
        <v>6</v>
      </c>
      <c r="R127" s="28">
        <v>12.280488419934965</v>
      </c>
      <c r="S127" s="23">
        <f t="shared" si="3"/>
        <v>3.8118475014931317</v>
      </c>
      <c r="T127" s="17">
        <f t="shared" si="4"/>
        <v>1.8732207843917976</v>
      </c>
      <c r="U127" s="25">
        <f t="shared" si="5"/>
        <v>3.3904069108189283</v>
      </c>
    </row>
    <row r="128" spans="1:21" ht="15" customHeight="1" x14ac:dyDescent="0.2">
      <c r="A128" s="75"/>
      <c r="B128" s="78"/>
      <c r="C128" s="22" t="s">
        <v>82</v>
      </c>
      <c r="D128" s="23">
        <v>26</v>
      </c>
      <c r="E128" s="24">
        <v>92</v>
      </c>
      <c r="F128" s="25">
        <v>453.92436790762486</v>
      </c>
      <c r="G128" s="23">
        <v>12</v>
      </c>
      <c r="H128" s="25">
        <v>369.87229809542771</v>
      </c>
      <c r="I128" s="23">
        <v>9</v>
      </c>
      <c r="J128" s="24">
        <v>8</v>
      </c>
      <c r="K128" s="25">
        <v>123.78890437321652</v>
      </c>
      <c r="L128" s="23">
        <v>3</v>
      </c>
      <c r="M128" s="25">
        <v>14.962704890835489</v>
      </c>
      <c r="N128" s="26">
        <v>35</v>
      </c>
      <c r="O128" s="27">
        <v>100</v>
      </c>
      <c r="P128" s="28">
        <v>577.71327228084147</v>
      </c>
      <c r="Q128" s="26">
        <v>15</v>
      </c>
      <c r="R128" s="28">
        <v>384.83500298626319</v>
      </c>
      <c r="S128" s="23">
        <f t="shared" si="3"/>
        <v>17.458629534908649</v>
      </c>
      <c r="T128" s="24">
        <f t="shared" si="4"/>
        <v>13.75432270813517</v>
      </c>
      <c r="U128" s="25">
        <f t="shared" si="5"/>
        <v>16.506093493738327</v>
      </c>
    </row>
    <row r="129" spans="1:21" ht="15" customHeight="1" x14ac:dyDescent="0.2">
      <c r="A129" s="75"/>
      <c r="B129" s="78"/>
      <c r="C129" s="22" t="s">
        <v>83</v>
      </c>
      <c r="D129" s="23">
        <v>15</v>
      </c>
      <c r="E129" s="24">
        <v>12</v>
      </c>
      <c r="F129" s="25">
        <v>276.36020572035306</v>
      </c>
      <c r="G129" s="23">
        <v>6</v>
      </c>
      <c r="H129" s="25">
        <v>244.41730572698916</v>
      </c>
      <c r="I129" s="23">
        <v>14</v>
      </c>
      <c r="J129" s="24">
        <v>14</v>
      </c>
      <c r="K129" s="25">
        <v>131.56323976375339</v>
      </c>
      <c r="L129" s="23">
        <v>7</v>
      </c>
      <c r="M129" s="25">
        <v>56.113999601831573</v>
      </c>
      <c r="N129" s="26">
        <v>29</v>
      </c>
      <c r="O129" s="27">
        <v>26</v>
      </c>
      <c r="P129" s="28">
        <v>407.92344548410642</v>
      </c>
      <c r="Q129" s="26">
        <v>13</v>
      </c>
      <c r="R129" s="28">
        <v>300.53130532882079</v>
      </c>
      <c r="S129" s="23">
        <f t="shared" si="3"/>
        <v>18.424013714690204</v>
      </c>
      <c r="T129" s="24">
        <f t="shared" si="4"/>
        <v>9.3973742688395276</v>
      </c>
      <c r="U129" s="25">
        <f t="shared" si="5"/>
        <v>14.066325706348497</v>
      </c>
    </row>
    <row r="130" spans="1:21" ht="15" customHeight="1" x14ac:dyDescent="0.2">
      <c r="A130" s="75"/>
      <c r="B130" s="78"/>
      <c r="C130" s="29" t="s">
        <v>84</v>
      </c>
      <c r="D130" s="30">
        <v>20</v>
      </c>
      <c r="E130" s="31">
        <v>7</v>
      </c>
      <c r="F130" s="32">
        <v>2301.5678877165042</v>
      </c>
      <c r="G130" s="30">
        <v>14</v>
      </c>
      <c r="H130" s="32">
        <v>1764.733110359015</v>
      </c>
      <c r="I130" s="30">
        <v>64</v>
      </c>
      <c r="J130" s="31">
        <v>31</v>
      </c>
      <c r="K130" s="32">
        <v>2448.1719915057402</v>
      </c>
      <c r="L130" s="30">
        <v>35</v>
      </c>
      <c r="M130" s="32">
        <v>1762.5576375340099</v>
      </c>
      <c r="N130" s="33">
        <v>84</v>
      </c>
      <c r="O130" s="34">
        <v>38</v>
      </c>
      <c r="P130" s="35">
        <v>4749.7398792222439</v>
      </c>
      <c r="Q130" s="33">
        <v>49</v>
      </c>
      <c r="R130" s="35">
        <v>3527.2907478930251</v>
      </c>
      <c r="S130" s="30">
        <f t="shared" si="3"/>
        <v>115.07839438582521</v>
      </c>
      <c r="T130" s="31">
        <f t="shared" si="4"/>
        <v>38.25268736727719</v>
      </c>
      <c r="U130" s="32">
        <f t="shared" si="5"/>
        <v>56.544522371693382</v>
      </c>
    </row>
    <row r="131" spans="1:21" ht="15" customHeight="1" x14ac:dyDescent="0.2">
      <c r="A131" s="76"/>
      <c r="B131" s="79"/>
      <c r="C131" s="36" t="s">
        <v>8</v>
      </c>
      <c r="D131" s="37">
        <v>103</v>
      </c>
      <c r="E131" s="38">
        <v>218</v>
      </c>
      <c r="F131" s="39">
        <v>3203.7763647222773</v>
      </c>
      <c r="G131" s="37">
        <v>41</v>
      </c>
      <c r="H131" s="39">
        <v>2390.7937859181097</v>
      </c>
      <c r="I131" s="37">
        <v>105</v>
      </c>
      <c r="J131" s="38">
        <v>80</v>
      </c>
      <c r="K131" s="39">
        <v>2734.2344827128541</v>
      </c>
      <c r="L131" s="37">
        <v>51</v>
      </c>
      <c r="M131" s="39">
        <v>1858.9082261596652</v>
      </c>
      <c r="N131" s="37">
        <v>208</v>
      </c>
      <c r="O131" s="38">
        <v>298</v>
      </c>
      <c r="P131" s="39">
        <v>5938.0108474351309</v>
      </c>
      <c r="Q131" s="37">
        <v>92</v>
      </c>
      <c r="R131" s="39">
        <v>4249.7020120777752</v>
      </c>
      <c r="S131" s="37">
        <f t="shared" si="3"/>
        <v>31.104624900216283</v>
      </c>
      <c r="T131" s="38">
        <f t="shared" si="4"/>
        <v>26.040328406789087</v>
      </c>
      <c r="U131" s="39">
        <f t="shared" si="5"/>
        <v>28.54812907420736</v>
      </c>
    </row>
    <row r="132" spans="1:21" ht="15" customHeight="1" x14ac:dyDescent="0.2">
      <c r="A132" s="74">
        <v>21</v>
      </c>
      <c r="B132" s="77" t="s">
        <v>28</v>
      </c>
      <c r="C132" s="40" t="s">
        <v>80</v>
      </c>
      <c r="D132" s="41">
        <v>379</v>
      </c>
      <c r="E132" s="42">
        <v>1100</v>
      </c>
      <c r="F132" s="43">
        <v>8664.4147123233124</v>
      </c>
      <c r="G132" s="41">
        <v>133</v>
      </c>
      <c r="H132" s="43">
        <v>4184.8166288406655</v>
      </c>
      <c r="I132" s="41">
        <v>107</v>
      </c>
      <c r="J132" s="42">
        <v>123</v>
      </c>
      <c r="K132" s="43">
        <v>187.91226889640984</v>
      </c>
      <c r="L132" s="41">
        <v>29</v>
      </c>
      <c r="M132" s="43">
        <v>58.521697524719613</v>
      </c>
      <c r="N132" s="41">
        <v>486</v>
      </c>
      <c r="O132" s="42">
        <v>1223</v>
      </c>
      <c r="P132" s="43">
        <v>8852.3269812197232</v>
      </c>
      <c r="Q132" s="41">
        <v>162</v>
      </c>
      <c r="R132" s="43">
        <v>4243.3383263653859</v>
      </c>
      <c r="S132" s="16">
        <f t="shared" si="3"/>
        <v>22.861252539111643</v>
      </c>
      <c r="T132" s="17">
        <f t="shared" si="4"/>
        <v>1.7561894289384097</v>
      </c>
      <c r="U132" s="18">
        <f t="shared" si="5"/>
        <v>18.214664570410953</v>
      </c>
    </row>
    <row r="133" spans="1:21" ht="15" customHeight="1" x14ac:dyDescent="0.2">
      <c r="A133" s="75"/>
      <c r="B133" s="78"/>
      <c r="C133" s="22" t="s">
        <v>81</v>
      </c>
      <c r="D133" s="23">
        <v>242</v>
      </c>
      <c r="E133" s="24">
        <v>314</v>
      </c>
      <c r="F133" s="25">
        <v>2770.6959293914656</v>
      </c>
      <c r="G133" s="23">
        <v>136</v>
      </c>
      <c r="H133" s="25">
        <v>1219.1863003517153</v>
      </c>
      <c r="I133" s="23">
        <v>26</v>
      </c>
      <c r="J133" s="24">
        <v>24</v>
      </c>
      <c r="K133" s="25">
        <v>200.50171743314087</v>
      </c>
      <c r="L133" s="23">
        <v>5</v>
      </c>
      <c r="M133" s="25">
        <v>53.108646890968203</v>
      </c>
      <c r="N133" s="23">
        <v>268</v>
      </c>
      <c r="O133" s="24">
        <v>338</v>
      </c>
      <c r="P133" s="25">
        <v>2971.1976468246071</v>
      </c>
      <c r="Q133" s="23">
        <v>141</v>
      </c>
      <c r="R133" s="25">
        <v>1272.2949472426835</v>
      </c>
      <c r="S133" s="23">
        <f t="shared" si="3"/>
        <v>11.449156733022585</v>
      </c>
      <c r="T133" s="24">
        <f t="shared" si="4"/>
        <v>7.7116045166592642</v>
      </c>
      <c r="U133" s="25">
        <f t="shared" si="5"/>
        <v>11.086558383673907</v>
      </c>
    </row>
    <row r="134" spans="1:21" ht="15" customHeight="1" x14ac:dyDescent="0.2">
      <c r="A134" s="75"/>
      <c r="B134" s="78"/>
      <c r="C134" s="22" t="s">
        <v>82</v>
      </c>
      <c r="D134" s="23">
        <v>635</v>
      </c>
      <c r="E134" s="24">
        <v>520</v>
      </c>
      <c r="F134" s="25">
        <v>41104.357660096888</v>
      </c>
      <c r="G134" s="23">
        <v>359</v>
      </c>
      <c r="H134" s="25">
        <v>34701.588171743315</v>
      </c>
      <c r="I134" s="23">
        <v>95</v>
      </c>
      <c r="J134" s="24">
        <v>66</v>
      </c>
      <c r="K134" s="25">
        <v>1568.7712588758379</v>
      </c>
      <c r="L134" s="23">
        <v>39</v>
      </c>
      <c r="M134" s="25">
        <v>500.28699714645956</v>
      </c>
      <c r="N134" s="23">
        <v>730</v>
      </c>
      <c r="O134" s="24">
        <v>586</v>
      </c>
      <c r="P134" s="25">
        <v>42673.128918972718</v>
      </c>
      <c r="Q134" s="23">
        <v>398</v>
      </c>
      <c r="R134" s="25">
        <v>35201.875168889776</v>
      </c>
      <c r="S134" s="23">
        <f t="shared" si="3"/>
        <v>64.731271905664386</v>
      </c>
      <c r="T134" s="24">
        <f t="shared" si="4"/>
        <v>16.513381672377243</v>
      </c>
      <c r="U134" s="25">
        <f t="shared" si="5"/>
        <v>58.456340984894133</v>
      </c>
    </row>
    <row r="135" spans="1:21" ht="15" customHeight="1" x14ac:dyDescent="0.2">
      <c r="A135" s="75"/>
      <c r="B135" s="78"/>
      <c r="C135" s="22" t="s">
        <v>83</v>
      </c>
      <c r="D135" s="23">
        <v>729</v>
      </c>
      <c r="E135" s="24">
        <v>544</v>
      </c>
      <c r="F135" s="25">
        <v>62536.597092043266</v>
      </c>
      <c r="G135" s="23">
        <v>403</v>
      </c>
      <c r="H135" s="25">
        <v>31418.331893290862</v>
      </c>
      <c r="I135" s="23">
        <v>119</v>
      </c>
      <c r="J135" s="24">
        <v>81</v>
      </c>
      <c r="K135" s="25">
        <v>2179.3836392594062</v>
      </c>
      <c r="L135" s="23">
        <v>47</v>
      </c>
      <c r="M135" s="25">
        <v>752.59223969739207</v>
      </c>
      <c r="N135" s="23">
        <v>848</v>
      </c>
      <c r="O135" s="24">
        <v>625</v>
      </c>
      <c r="P135" s="25">
        <v>64715.980731302669</v>
      </c>
      <c r="Q135" s="23">
        <v>450</v>
      </c>
      <c r="R135" s="25">
        <v>32170.924132988253</v>
      </c>
      <c r="S135" s="23">
        <f t="shared" ref="S135:S137" si="6">F135/D135</f>
        <v>85.784083802528485</v>
      </c>
      <c r="T135" s="24">
        <f t="shared" ref="T135:T137" si="7">K135/I135</f>
        <v>18.314148229070639</v>
      </c>
      <c r="U135" s="25">
        <f t="shared" ref="U135:U137" si="8">P135/N135</f>
        <v>76.316015013328624</v>
      </c>
    </row>
    <row r="136" spans="1:21" ht="15" customHeight="1" x14ac:dyDescent="0.2">
      <c r="A136" s="75"/>
      <c r="B136" s="78"/>
      <c r="C136" s="29" t="s">
        <v>84</v>
      </c>
      <c r="D136" s="30">
        <v>688</v>
      </c>
      <c r="E136" s="31">
        <v>462</v>
      </c>
      <c r="F136" s="32">
        <v>75863.578655517951</v>
      </c>
      <c r="G136" s="30">
        <v>396</v>
      </c>
      <c r="H136" s="32">
        <v>60934.850202402282</v>
      </c>
      <c r="I136" s="30">
        <v>857</v>
      </c>
      <c r="J136" s="31">
        <v>467</v>
      </c>
      <c r="K136" s="32">
        <v>22520.683521136107</v>
      </c>
      <c r="L136" s="30">
        <v>470</v>
      </c>
      <c r="M136" s="32">
        <v>15114.507074125688</v>
      </c>
      <c r="N136" s="30">
        <v>1545</v>
      </c>
      <c r="O136" s="31">
        <v>929</v>
      </c>
      <c r="P136" s="32">
        <v>98384.262176654054</v>
      </c>
      <c r="Q136" s="30">
        <v>866</v>
      </c>
      <c r="R136" s="32">
        <v>76049.357276527968</v>
      </c>
      <c r="S136" s="30">
        <f t="shared" si="6"/>
        <v>110.26682944115981</v>
      </c>
      <c r="T136" s="31">
        <f t="shared" si="7"/>
        <v>26.278510526413193</v>
      </c>
      <c r="U136" s="32">
        <f t="shared" si="8"/>
        <v>63.679134094921714</v>
      </c>
    </row>
    <row r="137" spans="1:21" ht="15" customHeight="1" x14ac:dyDescent="0.2">
      <c r="A137" s="76"/>
      <c r="B137" s="79"/>
      <c r="C137" s="36" t="s">
        <v>8</v>
      </c>
      <c r="D137" s="37">
        <v>2673</v>
      </c>
      <c r="E137" s="38">
        <v>2940</v>
      </c>
      <c r="F137" s="39">
        <v>190939.64404937287</v>
      </c>
      <c r="G137" s="37">
        <v>1427</v>
      </c>
      <c r="H137" s="39">
        <v>132458.77319662884</v>
      </c>
      <c r="I137" s="37">
        <v>1204</v>
      </c>
      <c r="J137" s="38">
        <v>761</v>
      </c>
      <c r="K137" s="39">
        <v>26657.252405600902</v>
      </c>
      <c r="L137" s="37">
        <v>590</v>
      </c>
      <c r="M137" s="39">
        <v>16479.016655385225</v>
      </c>
      <c r="N137" s="37">
        <v>3877</v>
      </c>
      <c r="O137" s="38">
        <v>3701</v>
      </c>
      <c r="P137" s="39">
        <v>217596.89645497376</v>
      </c>
      <c r="Q137" s="37">
        <v>2017</v>
      </c>
      <c r="R137" s="39">
        <v>148937.7898520141</v>
      </c>
      <c r="S137" s="37">
        <f t="shared" si="6"/>
        <v>71.43271382318477</v>
      </c>
      <c r="T137" s="38">
        <f t="shared" si="7"/>
        <v>22.140575087708392</v>
      </c>
      <c r="U137" s="39">
        <f t="shared" si="8"/>
        <v>56.125070016758769</v>
      </c>
    </row>
  </sheetData>
  <mergeCells count="53">
    <mergeCell ref="S4:U4"/>
    <mergeCell ref="A12:A17"/>
    <mergeCell ref="B12:B17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A18:A23"/>
    <mergeCell ref="B18:B23"/>
    <mergeCell ref="A36:A41"/>
    <mergeCell ref="B36:B41"/>
    <mergeCell ref="A6:B11"/>
    <mergeCell ref="A42:A47"/>
    <mergeCell ref="B42:B47"/>
    <mergeCell ref="A24:A29"/>
    <mergeCell ref="B24:B29"/>
    <mergeCell ref="A30:A35"/>
    <mergeCell ref="B30:B35"/>
    <mergeCell ref="A60:A65"/>
    <mergeCell ref="B60:B65"/>
    <mergeCell ref="A66:A71"/>
    <mergeCell ref="B66:B71"/>
    <mergeCell ref="A48:A53"/>
    <mergeCell ref="B48:B53"/>
    <mergeCell ref="A54:A59"/>
    <mergeCell ref="B54:B59"/>
    <mergeCell ref="A84:A89"/>
    <mergeCell ref="B84:B89"/>
    <mergeCell ref="A90:A95"/>
    <mergeCell ref="B90:B95"/>
    <mergeCell ref="A72:A77"/>
    <mergeCell ref="B72:B77"/>
    <mergeCell ref="A78:A83"/>
    <mergeCell ref="B78:B83"/>
    <mergeCell ref="A108:A113"/>
    <mergeCell ref="B108:B113"/>
    <mergeCell ref="A114:A119"/>
    <mergeCell ref="B114:B119"/>
    <mergeCell ref="A96:A101"/>
    <mergeCell ref="B96:B101"/>
    <mergeCell ref="A102:A107"/>
    <mergeCell ref="B102:B107"/>
    <mergeCell ref="A132:A137"/>
    <mergeCell ref="B132:B137"/>
    <mergeCell ref="A120:A125"/>
    <mergeCell ref="B120:B125"/>
    <mergeCell ref="A126:A131"/>
    <mergeCell ref="B126:B131"/>
  </mergeCells>
  <pageMargins left="0.75" right="0.75" top="1" bottom="1" header="0.5" footer="0.5"/>
  <pageSetup paperSize="9" orientation="landscape" horizontalDpi="300" verticalDpi="300" r:id="rId1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U131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47" customWidth="1"/>
    <col min="4" max="5" width="8.28515625" customWidth="1"/>
    <col min="6" max="6" width="10.7109375" customWidth="1"/>
    <col min="7" max="7" width="7.7109375" customWidth="1"/>
    <col min="8" max="8" width="10.7109375" customWidth="1"/>
    <col min="9" max="10" width="8.28515625" customWidth="1"/>
    <col min="11" max="11" width="10.7109375" customWidth="1"/>
    <col min="12" max="12" width="7.7109375" customWidth="1"/>
    <col min="13" max="13" width="10.7109375" customWidth="1"/>
    <col min="14" max="15" width="8.28515625" customWidth="1"/>
    <col min="16" max="16" width="10.7109375" customWidth="1"/>
    <col min="17" max="17" width="7.7109375" customWidth="1"/>
    <col min="18" max="18" width="10.7109375" customWidth="1"/>
    <col min="19" max="20" width="8.28515625" style="47" customWidth="1"/>
    <col min="21" max="21" width="10.7109375" style="47" customWidth="1"/>
  </cols>
  <sheetData>
    <row r="1" spans="1:21" s="47" customFormat="1" ht="19.899999999999999" customHeight="1" x14ac:dyDescent="0.2">
      <c r="A1" s="88" t="s">
        <v>86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</row>
    <row r="2" spans="1:21" s="47" customFormat="1" ht="11.25" customHeight="1" x14ac:dyDescent="0.2"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U2" s="3" t="s">
        <v>69</v>
      </c>
    </row>
    <row r="3" spans="1:21" s="47" customFormat="1" ht="0.95" customHeight="1" x14ac:dyDescent="0.2">
      <c r="D3" s="4"/>
      <c r="E3" s="4"/>
      <c r="F3" s="4"/>
      <c r="G3" s="4"/>
      <c r="H3" s="4"/>
      <c r="I3" s="4"/>
      <c r="J3" s="4"/>
      <c r="K3" s="4"/>
      <c r="L3" s="4"/>
      <c r="M3" s="48"/>
      <c r="N3" s="4"/>
      <c r="O3" s="4"/>
      <c r="P3" s="4"/>
      <c r="Q3" s="4"/>
      <c r="R3" s="4"/>
      <c r="U3" s="49" t="s">
        <v>68</v>
      </c>
    </row>
    <row r="4" spans="1:21" s="50" customFormat="1" ht="24.95" customHeight="1" x14ac:dyDescent="0.2">
      <c r="A4" s="89" t="s">
        <v>87</v>
      </c>
      <c r="B4" s="107"/>
      <c r="C4" s="110" t="s">
        <v>88</v>
      </c>
      <c r="D4" s="112" t="s">
        <v>1</v>
      </c>
      <c r="E4" s="113"/>
      <c r="F4" s="114"/>
      <c r="G4" s="115" t="s">
        <v>2</v>
      </c>
      <c r="H4" s="116"/>
      <c r="I4" s="112" t="s">
        <v>3</v>
      </c>
      <c r="J4" s="113"/>
      <c r="K4" s="114"/>
      <c r="L4" s="115" t="s">
        <v>4</v>
      </c>
      <c r="M4" s="116"/>
      <c r="N4" s="115" t="s">
        <v>5</v>
      </c>
      <c r="O4" s="117"/>
      <c r="P4" s="116"/>
      <c r="Q4" s="115" t="s">
        <v>71</v>
      </c>
      <c r="R4" s="116"/>
      <c r="S4" s="96" t="s">
        <v>72</v>
      </c>
      <c r="T4" s="96"/>
      <c r="U4" s="96"/>
    </row>
    <row r="5" spans="1:21" s="50" customFormat="1" ht="27" customHeight="1" x14ac:dyDescent="0.2">
      <c r="A5" s="108"/>
      <c r="B5" s="109"/>
      <c r="C5" s="111"/>
      <c r="D5" s="7" t="s">
        <v>6</v>
      </c>
      <c r="E5" s="7" t="s">
        <v>73</v>
      </c>
      <c r="F5" s="7" t="s">
        <v>74</v>
      </c>
      <c r="G5" s="7" t="s">
        <v>75</v>
      </c>
      <c r="H5" s="7" t="s">
        <v>74</v>
      </c>
      <c r="I5" s="7" t="s">
        <v>6</v>
      </c>
      <c r="J5" s="7" t="s">
        <v>73</v>
      </c>
      <c r="K5" s="7" t="s">
        <v>74</v>
      </c>
      <c r="L5" s="7" t="s">
        <v>6</v>
      </c>
      <c r="M5" s="7" t="s">
        <v>74</v>
      </c>
      <c r="N5" s="7" t="s">
        <v>6</v>
      </c>
      <c r="O5" s="7" t="s">
        <v>73</v>
      </c>
      <c r="P5" s="7" t="s">
        <v>74</v>
      </c>
      <c r="Q5" s="7" t="s">
        <v>75</v>
      </c>
      <c r="R5" s="7" t="s">
        <v>74</v>
      </c>
      <c r="S5" s="8" t="s">
        <v>76</v>
      </c>
      <c r="T5" s="8" t="s">
        <v>77</v>
      </c>
      <c r="U5" s="8" t="s">
        <v>78</v>
      </c>
    </row>
    <row r="6" spans="1:21" ht="15" customHeight="1" x14ac:dyDescent="0.2">
      <c r="A6" s="102" t="s">
        <v>89</v>
      </c>
      <c r="B6" s="103" t="s">
        <v>7</v>
      </c>
      <c r="C6" s="51" t="s">
        <v>80</v>
      </c>
      <c r="D6" s="52">
        <v>1232</v>
      </c>
      <c r="E6" s="52">
        <v>3512</v>
      </c>
      <c r="F6" s="52">
        <v>17411.763452120249</v>
      </c>
      <c r="G6" s="52">
        <v>427</v>
      </c>
      <c r="H6" s="52">
        <v>6850.3422589421989</v>
      </c>
      <c r="I6" s="52">
        <v>669</v>
      </c>
      <c r="J6" s="52">
        <v>792</v>
      </c>
      <c r="K6" s="52">
        <v>4046.2235742252301</v>
      </c>
      <c r="L6" s="52">
        <v>213</v>
      </c>
      <c r="M6" s="52">
        <v>2754.1306443692342</v>
      </c>
      <c r="N6" s="52">
        <v>1901</v>
      </c>
      <c r="O6" s="52">
        <v>4304</v>
      </c>
      <c r="P6" s="52">
        <v>21457.987026345476</v>
      </c>
      <c r="Q6" s="52">
        <v>640</v>
      </c>
      <c r="R6" s="52">
        <v>9604.4729033114327</v>
      </c>
      <c r="S6" s="52">
        <f>F6/D6</f>
        <v>14.132924879967735</v>
      </c>
      <c r="T6" s="52">
        <f>K6/I6</f>
        <v>6.0481667776161885</v>
      </c>
      <c r="U6" s="52">
        <f>P6/N6</f>
        <v>11.287736468356378</v>
      </c>
    </row>
    <row r="7" spans="1:21" ht="15" customHeight="1" x14ac:dyDescent="0.2">
      <c r="A7" s="104" t="s">
        <v>90</v>
      </c>
      <c r="B7" s="103" t="s">
        <v>7</v>
      </c>
      <c r="C7" s="51" t="s">
        <v>81</v>
      </c>
      <c r="D7" s="52">
        <v>651</v>
      </c>
      <c r="E7" s="52">
        <v>933</v>
      </c>
      <c r="F7" s="52">
        <v>6610.1891154024815</v>
      </c>
      <c r="G7" s="52">
        <v>357</v>
      </c>
      <c r="H7" s="52">
        <v>2660.4273448802173</v>
      </c>
      <c r="I7" s="52">
        <v>198</v>
      </c>
      <c r="J7" s="52">
        <v>179</v>
      </c>
      <c r="K7" s="52">
        <v>1220.6478240095557</v>
      </c>
      <c r="L7" s="52">
        <v>61</v>
      </c>
      <c r="M7" s="52">
        <v>289.16065299621732</v>
      </c>
      <c r="N7" s="52">
        <v>849</v>
      </c>
      <c r="O7" s="52">
        <v>1112</v>
      </c>
      <c r="P7" s="52">
        <v>7830.8369394120373</v>
      </c>
      <c r="Q7" s="52">
        <v>418</v>
      </c>
      <c r="R7" s="52">
        <v>2949.5879978764351</v>
      </c>
      <c r="S7" s="52">
        <f t="shared" ref="S7:S70" si="0">F7/D7</f>
        <v>10.153900330879388</v>
      </c>
      <c r="T7" s="52">
        <f t="shared" ref="T7:T70" si="1">K7/I7</f>
        <v>6.1648880000482613</v>
      </c>
      <c r="U7" s="52">
        <f t="shared" ref="U7:U70" si="2">P7/N7</f>
        <v>9.2236006353498681</v>
      </c>
    </row>
    <row r="8" spans="1:21" ht="15" customHeight="1" x14ac:dyDescent="0.2">
      <c r="A8" s="104" t="s">
        <v>90</v>
      </c>
      <c r="B8" s="103" t="s">
        <v>7</v>
      </c>
      <c r="C8" s="51" t="s">
        <v>82</v>
      </c>
      <c r="D8" s="52">
        <v>1720</v>
      </c>
      <c r="E8" s="52">
        <v>1844</v>
      </c>
      <c r="F8" s="52">
        <v>76654.691392925859</v>
      </c>
      <c r="G8" s="52">
        <v>902</v>
      </c>
      <c r="H8" s="52">
        <v>49229.667741721416</v>
      </c>
      <c r="I8" s="52">
        <v>582</v>
      </c>
      <c r="J8" s="52">
        <v>448</v>
      </c>
      <c r="K8" s="52">
        <v>4813.3509496316929</v>
      </c>
      <c r="L8" s="52">
        <v>250</v>
      </c>
      <c r="M8" s="52">
        <v>1555.1187019709334</v>
      </c>
      <c r="N8" s="52">
        <v>2302</v>
      </c>
      <c r="O8" s="52">
        <v>2292</v>
      </c>
      <c r="P8" s="52">
        <v>81468.042342557557</v>
      </c>
      <c r="Q8" s="52">
        <v>1152</v>
      </c>
      <c r="R8" s="52">
        <v>50784.786443692341</v>
      </c>
      <c r="S8" s="52">
        <f t="shared" si="0"/>
        <v>44.566681042398756</v>
      </c>
      <c r="T8" s="52">
        <f t="shared" si="1"/>
        <v>8.2703624564118439</v>
      </c>
      <c r="U8" s="52">
        <f t="shared" si="2"/>
        <v>35.39011396288339</v>
      </c>
    </row>
    <row r="9" spans="1:21" ht="15" customHeight="1" x14ac:dyDescent="0.2">
      <c r="A9" s="104" t="s">
        <v>90</v>
      </c>
      <c r="B9" s="103" t="s">
        <v>7</v>
      </c>
      <c r="C9" s="51" t="s">
        <v>83</v>
      </c>
      <c r="D9" s="52">
        <v>1728</v>
      </c>
      <c r="E9" s="52">
        <v>1532</v>
      </c>
      <c r="F9" s="52">
        <v>97878.402734089846</v>
      </c>
      <c r="G9" s="52">
        <v>937</v>
      </c>
      <c r="H9" s="52">
        <v>50889.831059791621</v>
      </c>
      <c r="I9" s="52">
        <v>805</v>
      </c>
      <c r="J9" s="52">
        <v>518</v>
      </c>
      <c r="K9" s="52">
        <v>9370.6028933572215</v>
      </c>
      <c r="L9" s="52">
        <v>384</v>
      </c>
      <c r="M9" s="52">
        <v>4485.6858862565532</v>
      </c>
      <c r="N9" s="52">
        <v>2533</v>
      </c>
      <c r="O9" s="52">
        <v>2050</v>
      </c>
      <c r="P9" s="52">
        <v>107249.00562744707</v>
      </c>
      <c r="Q9" s="52">
        <v>1321</v>
      </c>
      <c r="R9" s="52">
        <v>55375.516946048177</v>
      </c>
      <c r="S9" s="52">
        <f t="shared" si="0"/>
        <v>56.642594174820516</v>
      </c>
      <c r="T9" s="52">
        <f t="shared" si="1"/>
        <v>11.640500488642511</v>
      </c>
      <c r="U9" s="52">
        <f t="shared" si="2"/>
        <v>42.340704945695649</v>
      </c>
    </row>
    <row r="10" spans="1:21" ht="15" customHeight="1" x14ac:dyDescent="0.2">
      <c r="A10" s="104" t="s">
        <v>90</v>
      </c>
      <c r="B10" s="103" t="s">
        <v>7</v>
      </c>
      <c r="C10" s="51" t="s">
        <v>84</v>
      </c>
      <c r="D10" s="52">
        <v>1442</v>
      </c>
      <c r="E10" s="52">
        <v>982</v>
      </c>
      <c r="F10" s="52">
        <v>168294.08188200943</v>
      </c>
      <c r="G10" s="52">
        <v>909</v>
      </c>
      <c r="H10" s="52">
        <v>108788.98092640519</v>
      </c>
      <c r="I10" s="52">
        <v>5756</v>
      </c>
      <c r="J10" s="52">
        <v>2703</v>
      </c>
      <c r="K10" s="52">
        <v>148606.09054748158</v>
      </c>
      <c r="L10" s="52">
        <v>3647</v>
      </c>
      <c r="M10" s="52">
        <v>97063.826192846245</v>
      </c>
      <c r="N10" s="52">
        <v>7198</v>
      </c>
      <c r="O10" s="52">
        <v>3685</v>
      </c>
      <c r="P10" s="52">
        <v>316900.17242949101</v>
      </c>
      <c r="Q10" s="52">
        <v>4556</v>
      </c>
      <c r="R10" s="52">
        <v>205852.80711925143</v>
      </c>
      <c r="S10" s="52">
        <f t="shared" si="0"/>
        <v>116.70879464771805</v>
      </c>
      <c r="T10" s="52">
        <f t="shared" si="1"/>
        <v>25.817597384899511</v>
      </c>
      <c r="U10" s="52">
        <f t="shared" si="2"/>
        <v>44.026142321407477</v>
      </c>
    </row>
    <row r="11" spans="1:21" ht="15" customHeight="1" x14ac:dyDescent="0.2">
      <c r="A11" s="105" t="s">
        <v>90</v>
      </c>
      <c r="B11" s="106" t="s">
        <v>7</v>
      </c>
      <c r="C11" s="53" t="s">
        <v>8</v>
      </c>
      <c r="D11" s="54">
        <v>6773</v>
      </c>
      <c r="E11" s="54">
        <v>8803</v>
      </c>
      <c r="F11" s="54">
        <v>366849.1285765479</v>
      </c>
      <c r="G11" s="54">
        <v>3532</v>
      </c>
      <c r="H11" s="54">
        <v>218419.24933174066</v>
      </c>
      <c r="I11" s="54">
        <v>8010</v>
      </c>
      <c r="J11" s="54">
        <v>4640</v>
      </c>
      <c r="K11" s="54">
        <v>168056.91578870529</v>
      </c>
      <c r="L11" s="54">
        <v>4555</v>
      </c>
      <c r="M11" s="54">
        <v>106147.92207843918</v>
      </c>
      <c r="N11" s="54">
        <v>14783</v>
      </c>
      <c r="O11" s="54">
        <v>13443</v>
      </c>
      <c r="P11" s="54">
        <v>534906.04436525318</v>
      </c>
      <c r="Q11" s="54">
        <v>8087</v>
      </c>
      <c r="R11" s="54">
        <v>324567.17141017976</v>
      </c>
      <c r="S11" s="54">
        <f t="shared" si="0"/>
        <v>54.16346206652117</v>
      </c>
      <c r="T11" s="54">
        <f t="shared" si="1"/>
        <v>20.980888363134245</v>
      </c>
      <c r="U11" s="54">
        <f t="shared" si="2"/>
        <v>36.183862840103714</v>
      </c>
    </row>
    <row r="12" spans="1:21" ht="15" customHeight="1" x14ac:dyDescent="0.2">
      <c r="A12" s="98"/>
      <c r="B12" s="101" t="s">
        <v>91</v>
      </c>
      <c r="C12" s="55" t="s">
        <v>80</v>
      </c>
      <c r="D12" s="23">
        <v>0</v>
      </c>
      <c r="E12" s="24">
        <v>0</v>
      </c>
      <c r="F12" s="25">
        <v>0</v>
      </c>
      <c r="G12" s="23">
        <v>0</v>
      </c>
      <c r="H12" s="25">
        <v>0</v>
      </c>
      <c r="I12" s="23">
        <v>0</v>
      </c>
      <c r="J12" s="24">
        <v>0</v>
      </c>
      <c r="K12" s="25">
        <v>0</v>
      </c>
      <c r="L12" s="23">
        <v>0</v>
      </c>
      <c r="M12" s="25">
        <v>0</v>
      </c>
      <c r="N12" s="23">
        <v>0</v>
      </c>
      <c r="O12" s="24">
        <v>0</v>
      </c>
      <c r="P12" s="25">
        <v>0</v>
      </c>
      <c r="Q12" s="23">
        <v>0</v>
      </c>
      <c r="R12" s="25">
        <v>0</v>
      </c>
      <c r="S12" s="16"/>
      <c r="T12" s="17"/>
      <c r="U12" s="18"/>
    </row>
    <row r="13" spans="1:21" ht="15" customHeight="1" x14ac:dyDescent="0.2">
      <c r="A13" s="99"/>
      <c r="B13" s="78"/>
      <c r="C13" s="56" t="s">
        <v>81</v>
      </c>
      <c r="D13" s="23">
        <v>0</v>
      </c>
      <c r="E13" s="24">
        <v>0</v>
      </c>
      <c r="F13" s="25">
        <v>0</v>
      </c>
      <c r="G13" s="23">
        <v>0</v>
      </c>
      <c r="H13" s="25">
        <v>0</v>
      </c>
      <c r="I13" s="23">
        <v>0</v>
      </c>
      <c r="J13" s="24">
        <v>0</v>
      </c>
      <c r="K13" s="25">
        <v>0</v>
      </c>
      <c r="L13" s="23">
        <v>0</v>
      </c>
      <c r="M13" s="25">
        <v>0</v>
      </c>
      <c r="N13" s="23">
        <v>0</v>
      </c>
      <c r="O13" s="24">
        <v>0</v>
      </c>
      <c r="P13" s="25">
        <v>0</v>
      </c>
      <c r="Q13" s="23">
        <v>0</v>
      </c>
      <c r="R13" s="25">
        <v>0</v>
      </c>
      <c r="S13" s="23"/>
      <c r="T13" s="24"/>
      <c r="U13" s="25"/>
    </row>
    <row r="14" spans="1:21" ht="15" customHeight="1" x14ac:dyDescent="0.2">
      <c r="A14" s="99"/>
      <c r="B14" s="78"/>
      <c r="C14" s="56" t="s">
        <v>82</v>
      </c>
      <c r="D14" s="23">
        <v>0</v>
      </c>
      <c r="E14" s="24">
        <v>0</v>
      </c>
      <c r="F14" s="25">
        <v>0</v>
      </c>
      <c r="G14" s="23">
        <v>0</v>
      </c>
      <c r="H14" s="25">
        <v>0</v>
      </c>
      <c r="I14" s="23">
        <v>0</v>
      </c>
      <c r="J14" s="24">
        <v>0</v>
      </c>
      <c r="K14" s="25">
        <v>0</v>
      </c>
      <c r="L14" s="23">
        <v>0</v>
      </c>
      <c r="M14" s="25">
        <v>0</v>
      </c>
      <c r="N14" s="26">
        <v>0</v>
      </c>
      <c r="O14" s="27">
        <v>0</v>
      </c>
      <c r="P14" s="28">
        <v>0</v>
      </c>
      <c r="Q14" s="26">
        <v>0</v>
      </c>
      <c r="R14" s="28">
        <v>0</v>
      </c>
      <c r="S14" s="23"/>
      <c r="T14" s="24"/>
      <c r="U14" s="25"/>
    </row>
    <row r="15" spans="1:21" ht="15" customHeight="1" x14ac:dyDescent="0.2">
      <c r="A15" s="99"/>
      <c r="B15" s="78"/>
      <c r="C15" s="56" t="s">
        <v>83</v>
      </c>
      <c r="D15" s="23">
        <v>0</v>
      </c>
      <c r="E15" s="24">
        <v>0</v>
      </c>
      <c r="F15" s="25">
        <v>0</v>
      </c>
      <c r="G15" s="23">
        <v>0</v>
      </c>
      <c r="H15" s="25">
        <v>0</v>
      </c>
      <c r="I15" s="23">
        <v>2</v>
      </c>
      <c r="J15" s="24">
        <v>1</v>
      </c>
      <c r="K15" s="25">
        <v>182.03658902382372</v>
      </c>
      <c r="L15" s="23">
        <v>1</v>
      </c>
      <c r="M15" s="25">
        <v>172.75590682858845</v>
      </c>
      <c r="N15" s="26">
        <v>2</v>
      </c>
      <c r="O15" s="27">
        <v>1</v>
      </c>
      <c r="P15" s="28">
        <v>182.03658902382372</v>
      </c>
      <c r="Q15" s="26">
        <v>1</v>
      </c>
      <c r="R15" s="28">
        <v>172.75590682858845</v>
      </c>
      <c r="S15" s="23"/>
      <c r="T15" s="24">
        <f t="shared" si="1"/>
        <v>91.018294511911861</v>
      </c>
      <c r="U15" s="25">
        <f t="shared" si="2"/>
        <v>91.018294511911861</v>
      </c>
    </row>
    <row r="16" spans="1:21" ht="15" customHeight="1" x14ac:dyDescent="0.2">
      <c r="A16" s="99"/>
      <c r="B16" s="78"/>
      <c r="C16" s="57" t="s">
        <v>84</v>
      </c>
      <c r="D16" s="30">
        <v>0</v>
      </c>
      <c r="E16" s="31">
        <v>0</v>
      </c>
      <c r="F16" s="32">
        <v>0</v>
      </c>
      <c r="G16" s="30">
        <v>0</v>
      </c>
      <c r="H16" s="32">
        <v>0</v>
      </c>
      <c r="I16" s="30">
        <v>16</v>
      </c>
      <c r="J16" s="31">
        <v>4</v>
      </c>
      <c r="K16" s="32">
        <v>240.0429358285221</v>
      </c>
      <c r="L16" s="30">
        <v>12</v>
      </c>
      <c r="M16" s="32">
        <v>217.37429690092239</v>
      </c>
      <c r="N16" s="33">
        <v>16</v>
      </c>
      <c r="O16" s="34">
        <v>4</v>
      </c>
      <c r="P16" s="35">
        <v>240.0429358285221</v>
      </c>
      <c r="Q16" s="33">
        <v>12</v>
      </c>
      <c r="R16" s="35">
        <v>217.37429690092239</v>
      </c>
      <c r="S16" s="30"/>
      <c r="T16" s="31">
        <f t="shared" si="1"/>
        <v>15.002683489282632</v>
      </c>
      <c r="U16" s="32">
        <f t="shared" si="2"/>
        <v>15.002683489282632</v>
      </c>
    </row>
    <row r="17" spans="1:21" ht="15" customHeight="1" x14ac:dyDescent="0.2">
      <c r="A17" s="100"/>
      <c r="B17" s="79"/>
      <c r="C17" s="58" t="s">
        <v>8</v>
      </c>
      <c r="D17" s="37">
        <v>0</v>
      </c>
      <c r="E17" s="38">
        <v>0</v>
      </c>
      <c r="F17" s="39">
        <v>0</v>
      </c>
      <c r="G17" s="37">
        <v>0</v>
      </c>
      <c r="H17" s="39">
        <v>0</v>
      </c>
      <c r="I17" s="37">
        <v>18</v>
      </c>
      <c r="J17" s="38">
        <v>5</v>
      </c>
      <c r="K17" s="39">
        <v>422.07952485234591</v>
      </c>
      <c r="L17" s="37">
        <v>13</v>
      </c>
      <c r="M17" s="39">
        <v>390.13020372951092</v>
      </c>
      <c r="N17" s="37">
        <v>18</v>
      </c>
      <c r="O17" s="38">
        <v>5</v>
      </c>
      <c r="P17" s="39">
        <v>422.07952485234591</v>
      </c>
      <c r="Q17" s="37">
        <v>13</v>
      </c>
      <c r="R17" s="39">
        <v>390.13020372951092</v>
      </c>
      <c r="S17" s="37"/>
      <c r="T17" s="38">
        <f t="shared" si="1"/>
        <v>23.448862491796994</v>
      </c>
      <c r="U17" s="39">
        <f t="shared" si="2"/>
        <v>23.448862491796994</v>
      </c>
    </row>
    <row r="18" spans="1:21" ht="15" customHeight="1" x14ac:dyDescent="0.2">
      <c r="A18" s="74" t="s">
        <v>29</v>
      </c>
      <c r="B18" s="77" t="s">
        <v>30</v>
      </c>
      <c r="C18" s="40" t="s">
        <v>80</v>
      </c>
      <c r="D18" s="41">
        <v>25</v>
      </c>
      <c r="E18" s="42">
        <v>36</v>
      </c>
      <c r="F18" s="43">
        <v>219.58175061384296</v>
      </c>
      <c r="G18" s="41">
        <v>13</v>
      </c>
      <c r="H18" s="43">
        <v>83.911536266507383</v>
      </c>
      <c r="I18" s="41">
        <v>69</v>
      </c>
      <c r="J18" s="42">
        <v>52</v>
      </c>
      <c r="K18" s="43">
        <v>125.6953772645829</v>
      </c>
      <c r="L18" s="41">
        <v>27</v>
      </c>
      <c r="M18" s="43">
        <v>34.362331939743839</v>
      </c>
      <c r="N18" s="44">
        <v>94</v>
      </c>
      <c r="O18" s="45">
        <v>88</v>
      </c>
      <c r="P18" s="46">
        <v>345.27712787842586</v>
      </c>
      <c r="Q18" s="44">
        <v>40</v>
      </c>
      <c r="R18" s="46">
        <v>118.27386820625124</v>
      </c>
      <c r="S18" s="41">
        <f t="shared" si="0"/>
        <v>8.783270024553719</v>
      </c>
      <c r="T18" s="42">
        <f t="shared" si="1"/>
        <v>1.8216721342693174</v>
      </c>
      <c r="U18" s="43">
        <f t="shared" si="2"/>
        <v>3.6731609348768708</v>
      </c>
    </row>
    <row r="19" spans="1:21" ht="15" customHeight="1" x14ac:dyDescent="0.2">
      <c r="A19" s="75"/>
      <c r="B19" s="78"/>
      <c r="C19" s="22" t="s">
        <v>81</v>
      </c>
      <c r="D19" s="23">
        <v>17</v>
      </c>
      <c r="E19" s="24">
        <v>15</v>
      </c>
      <c r="F19" s="25">
        <v>183.19201406861768</v>
      </c>
      <c r="G19" s="23">
        <v>9</v>
      </c>
      <c r="H19" s="25">
        <v>142.45000729975447</v>
      </c>
      <c r="I19" s="23">
        <v>30</v>
      </c>
      <c r="J19" s="24">
        <v>27</v>
      </c>
      <c r="K19" s="25">
        <v>103.85920100869333</v>
      </c>
      <c r="L19" s="23">
        <v>8</v>
      </c>
      <c r="M19" s="25">
        <v>30.246933439511576</v>
      </c>
      <c r="N19" s="26">
        <v>47</v>
      </c>
      <c r="O19" s="27">
        <v>42</v>
      </c>
      <c r="P19" s="28">
        <v>287.05121507731099</v>
      </c>
      <c r="Q19" s="26">
        <v>17</v>
      </c>
      <c r="R19" s="28">
        <v>172.69694073926604</v>
      </c>
      <c r="S19" s="23">
        <f t="shared" si="0"/>
        <v>10.776000827565746</v>
      </c>
      <c r="T19" s="24">
        <f t="shared" si="1"/>
        <v>3.4619733669564443</v>
      </c>
      <c r="U19" s="25">
        <f t="shared" si="2"/>
        <v>6.1074726612193828</v>
      </c>
    </row>
    <row r="20" spans="1:21" ht="15" customHeight="1" x14ac:dyDescent="0.2">
      <c r="A20" s="75"/>
      <c r="B20" s="78"/>
      <c r="C20" s="22" t="s">
        <v>82</v>
      </c>
      <c r="D20" s="23">
        <v>37</v>
      </c>
      <c r="E20" s="24">
        <v>39</v>
      </c>
      <c r="F20" s="25">
        <v>3839.6251775167557</v>
      </c>
      <c r="G20" s="23">
        <v>17</v>
      </c>
      <c r="H20" s="25">
        <v>2400.2834494657905</v>
      </c>
      <c r="I20" s="23">
        <v>66</v>
      </c>
      <c r="J20" s="24">
        <v>59</v>
      </c>
      <c r="K20" s="25">
        <v>727.68173070542161</v>
      </c>
      <c r="L20" s="23">
        <v>25</v>
      </c>
      <c r="M20" s="25">
        <v>200.9193881478532</v>
      </c>
      <c r="N20" s="26">
        <v>103</v>
      </c>
      <c r="O20" s="27">
        <v>98</v>
      </c>
      <c r="P20" s="28">
        <v>4567.3069082221773</v>
      </c>
      <c r="Q20" s="26">
        <v>42</v>
      </c>
      <c r="R20" s="28">
        <v>2601.2028376136441</v>
      </c>
      <c r="S20" s="23">
        <f t="shared" si="0"/>
        <v>103.7736534463988</v>
      </c>
      <c r="T20" s="24">
        <f t="shared" si="1"/>
        <v>11.025480768263964</v>
      </c>
      <c r="U20" s="25">
        <f t="shared" si="2"/>
        <v>44.34278551672017</v>
      </c>
    </row>
    <row r="21" spans="1:21" ht="15" customHeight="1" x14ac:dyDescent="0.2">
      <c r="A21" s="75"/>
      <c r="B21" s="78"/>
      <c r="C21" s="22" t="s">
        <v>83</v>
      </c>
      <c r="D21" s="23">
        <v>36</v>
      </c>
      <c r="E21" s="24">
        <v>20</v>
      </c>
      <c r="F21" s="25">
        <v>2378.0575605547815</v>
      </c>
      <c r="G21" s="23">
        <v>22</v>
      </c>
      <c r="H21" s="25">
        <v>1745.6742039949563</v>
      </c>
      <c r="I21" s="23">
        <v>82</v>
      </c>
      <c r="J21" s="24">
        <v>38</v>
      </c>
      <c r="K21" s="25">
        <v>1534.4328966752937</v>
      </c>
      <c r="L21" s="23">
        <v>46</v>
      </c>
      <c r="M21" s="25">
        <v>870.77894087198877</v>
      </c>
      <c r="N21" s="26">
        <v>118</v>
      </c>
      <c r="O21" s="27">
        <v>58</v>
      </c>
      <c r="P21" s="28">
        <v>3912.4904572300752</v>
      </c>
      <c r="Q21" s="26">
        <v>68</v>
      </c>
      <c r="R21" s="28">
        <v>2616.453144866945</v>
      </c>
      <c r="S21" s="23">
        <f t="shared" si="0"/>
        <v>66.057154459855042</v>
      </c>
      <c r="T21" s="24">
        <f t="shared" si="1"/>
        <v>18.712596300918214</v>
      </c>
      <c r="U21" s="25">
        <f t="shared" si="2"/>
        <v>33.156698790085386</v>
      </c>
    </row>
    <row r="22" spans="1:21" ht="15" customHeight="1" x14ac:dyDescent="0.2">
      <c r="A22" s="75"/>
      <c r="B22" s="78"/>
      <c r="C22" s="29" t="s">
        <v>84</v>
      </c>
      <c r="D22" s="30">
        <v>41</v>
      </c>
      <c r="E22" s="31">
        <v>24</v>
      </c>
      <c r="F22" s="32">
        <v>7706.8785281040555</v>
      </c>
      <c r="G22" s="30">
        <v>26</v>
      </c>
      <c r="H22" s="32">
        <v>1722.9447873116994</v>
      </c>
      <c r="I22" s="30">
        <v>619</v>
      </c>
      <c r="J22" s="31">
        <v>264</v>
      </c>
      <c r="K22" s="32">
        <v>26851.207254628705</v>
      </c>
      <c r="L22" s="30">
        <v>386</v>
      </c>
      <c r="M22" s="32">
        <v>17119.106782135506</v>
      </c>
      <c r="N22" s="33">
        <v>660</v>
      </c>
      <c r="O22" s="34">
        <v>288</v>
      </c>
      <c r="P22" s="35">
        <v>34558.085782732764</v>
      </c>
      <c r="Q22" s="33">
        <v>412</v>
      </c>
      <c r="R22" s="35">
        <v>18842.051569447209</v>
      </c>
      <c r="S22" s="30">
        <f t="shared" si="0"/>
        <v>187.97264702692817</v>
      </c>
      <c r="T22" s="31">
        <f t="shared" si="1"/>
        <v>43.378363900854126</v>
      </c>
      <c r="U22" s="32">
        <f t="shared" si="2"/>
        <v>52.360736034443583</v>
      </c>
    </row>
    <row r="23" spans="1:21" ht="15" customHeight="1" x14ac:dyDescent="0.2">
      <c r="A23" s="76"/>
      <c r="B23" s="79"/>
      <c r="C23" s="36" t="s">
        <v>8</v>
      </c>
      <c r="D23" s="37">
        <v>156</v>
      </c>
      <c r="E23" s="38">
        <v>134</v>
      </c>
      <c r="F23" s="39">
        <v>14327.335030858054</v>
      </c>
      <c r="G23" s="37">
        <v>87</v>
      </c>
      <c r="H23" s="39">
        <v>6095.2639843387087</v>
      </c>
      <c r="I23" s="37">
        <v>866</v>
      </c>
      <c r="J23" s="38">
        <v>440</v>
      </c>
      <c r="K23" s="39">
        <v>29342.876460282696</v>
      </c>
      <c r="L23" s="37">
        <v>492</v>
      </c>
      <c r="M23" s="39">
        <v>18255.414376534605</v>
      </c>
      <c r="N23" s="37">
        <v>1022</v>
      </c>
      <c r="O23" s="38">
        <v>574</v>
      </c>
      <c r="P23" s="39">
        <v>43670.211491140755</v>
      </c>
      <c r="Q23" s="37">
        <v>579</v>
      </c>
      <c r="R23" s="39">
        <v>24350.678360873317</v>
      </c>
      <c r="S23" s="37">
        <f t="shared" si="0"/>
        <v>91.841891223449068</v>
      </c>
      <c r="T23" s="38">
        <f t="shared" si="1"/>
        <v>33.883229168917666</v>
      </c>
      <c r="U23" s="39">
        <f t="shared" si="2"/>
        <v>42.730148230079017</v>
      </c>
    </row>
    <row r="24" spans="1:21" ht="15" customHeight="1" x14ac:dyDescent="0.2">
      <c r="A24" s="74" t="s">
        <v>31</v>
      </c>
      <c r="B24" s="77" t="s">
        <v>32</v>
      </c>
      <c r="C24" s="40" t="s">
        <v>80</v>
      </c>
      <c r="D24" s="41">
        <v>2</v>
      </c>
      <c r="E24" s="42">
        <v>20</v>
      </c>
      <c r="F24" s="43">
        <v>35.822962373083811</v>
      </c>
      <c r="G24" s="41">
        <v>0</v>
      </c>
      <c r="H24" s="43">
        <v>0</v>
      </c>
      <c r="I24" s="41">
        <v>0</v>
      </c>
      <c r="J24" s="42">
        <v>0</v>
      </c>
      <c r="K24" s="43">
        <v>0</v>
      </c>
      <c r="L24" s="41">
        <v>0</v>
      </c>
      <c r="M24" s="43">
        <v>0</v>
      </c>
      <c r="N24" s="44">
        <v>2</v>
      </c>
      <c r="O24" s="45">
        <v>20</v>
      </c>
      <c r="P24" s="46">
        <v>35.822962373083811</v>
      </c>
      <c r="Q24" s="44">
        <v>0</v>
      </c>
      <c r="R24" s="46">
        <v>0</v>
      </c>
      <c r="S24" s="41">
        <f t="shared" si="0"/>
        <v>17.911481186541906</v>
      </c>
      <c r="T24" s="42"/>
      <c r="U24" s="43">
        <f t="shared" si="2"/>
        <v>17.911481186541906</v>
      </c>
    </row>
    <row r="25" spans="1:21" ht="15" customHeight="1" x14ac:dyDescent="0.2">
      <c r="A25" s="75"/>
      <c r="B25" s="78"/>
      <c r="C25" s="22" t="s">
        <v>81</v>
      </c>
      <c r="D25" s="23">
        <v>0</v>
      </c>
      <c r="E25" s="24">
        <v>0</v>
      </c>
      <c r="F25" s="25">
        <v>0</v>
      </c>
      <c r="G25" s="23">
        <v>0</v>
      </c>
      <c r="H25" s="25">
        <v>0</v>
      </c>
      <c r="I25" s="23">
        <v>0</v>
      </c>
      <c r="J25" s="24">
        <v>0</v>
      </c>
      <c r="K25" s="25">
        <v>0</v>
      </c>
      <c r="L25" s="23">
        <v>0</v>
      </c>
      <c r="M25" s="25">
        <v>0</v>
      </c>
      <c r="N25" s="26">
        <v>0</v>
      </c>
      <c r="O25" s="27">
        <v>0</v>
      </c>
      <c r="P25" s="28">
        <v>0</v>
      </c>
      <c r="Q25" s="26">
        <v>0</v>
      </c>
      <c r="R25" s="28">
        <v>0</v>
      </c>
      <c r="S25" s="23"/>
      <c r="T25" s="24"/>
      <c r="U25" s="25"/>
    </row>
    <row r="26" spans="1:21" ht="15" customHeight="1" x14ac:dyDescent="0.2">
      <c r="A26" s="75"/>
      <c r="B26" s="78"/>
      <c r="C26" s="22" t="s">
        <v>82</v>
      </c>
      <c r="D26" s="23">
        <v>1</v>
      </c>
      <c r="E26" s="24">
        <v>3</v>
      </c>
      <c r="F26" s="25">
        <v>196.87083549007895</v>
      </c>
      <c r="G26" s="23">
        <v>0</v>
      </c>
      <c r="H26" s="25">
        <v>0</v>
      </c>
      <c r="I26" s="23">
        <v>0</v>
      </c>
      <c r="J26" s="24">
        <v>0</v>
      </c>
      <c r="K26" s="25">
        <v>0</v>
      </c>
      <c r="L26" s="23">
        <v>0</v>
      </c>
      <c r="M26" s="25">
        <v>0</v>
      </c>
      <c r="N26" s="26">
        <v>1</v>
      </c>
      <c r="O26" s="27">
        <v>3</v>
      </c>
      <c r="P26" s="28">
        <v>196.87083549007895</v>
      </c>
      <c r="Q26" s="26">
        <v>0</v>
      </c>
      <c r="R26" s="28">
        <v>0</v>
      </c>
      <c r="S26" s="23">
        <f t="shared" si="0"/>
        <v>196.87083549007895</v>
      </c>
      <c r="T26" s="24"/>
      <c r="U26" s="25">
        <f t="shared" si="2"/>
        <v>196.87083549007895</v>
      </c>
    </row>
    <row r="27" spans="1:21" ht="15" customHeight="1" x14ac:dyDescent="0.2">
      <c r="A27" s="75"/>
      <c r="B27" s="78"/>
      <c r="C27" s="22" t="s">
        <v>83</v>
      </c>
      <c r="D27" s="23">
        <v>1</v>
      </c>
      <c r="E27" s="24">
        <v>0</v>
      </c>
      <c r="F27" s="25">
        <v>6.591014665870329</v>
      </c>
      <c r="G27" s="23">
        <v>1</v>
      </c>
      <c r="H27" s="25">
        <v>6.591014665870329</v>
      </c>
      <c r="I27" s="23">
        <v>0</v>
      </c>
      <c r="J27" s="24">
        <v>0</v>
      </c>
      <c r="K27" s="25">
        <v>0</v>
      </c>
      <c r="L27" s="23">
        <v>0</v>
      </c>
      <c r="M27" s="25">
        <v>0</v>
      </c>
      <c r="N27" s="26">
        <v>1</v>
      </c>
      <c r="O27" s="27">
        <v>0</v>
      </c>
      <c r="P27" s="28">
        <v>6.591014665870329</v>
      </c>
      <c r="Q27" s="26">
        <v>1</v>
      </c>
      <c r="R27" s="28">
        <v>6.591014665870329</v>
      </c>
      <c r="S27" s="23">
        <f t="shared" si="0"/>
        <v>6.591014665870329</v>
      </c>
      <c r="T27" s="24"/>
      <c r="U27" s="25">
        <f t="shared" si="2"/>
        <v>6.591014665870329</v>
      </c>
    </row>
    <row r="28" spans="1:21" ht="15" customHeight="1" x14ac:dyDescent="0.2">
      <c r="A28" s="75"/>
      <c r="B28" s="78"/>
      <c r="C28" s="29" t="s">
        <v>84</v>
      </c>
      <c r="D28" s="30">
        <v>4</v>
      </c>
      <c r="E28" s="31">
        <v>2</v>
      </c>
      <c r="F28" s="32">
        <v>458.21379786316271</v>
      </c>
      <c r="G28" s="30">
        <v>2</v>
      </c>
      <c r="H28" s="32">
        <v>4.7332457362797786</v>
      </c>
      <c r="I28" s="30">
        <v>3</v>
      </c>
      <c r="J28" s="31">
        <v>2</v>
      </c>
      <c r="K28" s="32">
        <v>471.29958723206585</v>
      </c>
      <c r="L28" s="30">
        <v>1</v>
      </c>
      <c r="M28" s="32">
        <v>3.2916729710000663</v>
      </c>
      <c r="N28" s="33">
        <v>7</v>
      </c>
      <c r="O28" s="34">
        <v>4</v>
      </c>
      <c r="P28" s="35">
        <v>929.51338509522861</v>
      </c>
      <c r="Q28" s="33">
        <v>3</v>
      </c>
      <c r="R28" s="35">
        <v>8.0249187072798449</v>
      </c>
      <c r="S28" s="30">
        <f t="shared" si="0"/>
        <v>114.55344946579068</v>
      </c>
      <c r="T28" s="31">
        <f t="shared" si="1"/>
        <v>157.09986241068862</v>
      </c>
      <c r="U28" s="32">
        <f t="shared" si="2"/>
        <v>132.78762644217551</v>
      </c>
    </row>
    <row r="29" spans="1:21" ht="15" customHeight="1" x14ac:dyDescent="0.2">
      <c r="A29" s="76"/>
      <c r="B29" s="79"/>
      <c r="C29" s="36" t="s">
        <v>8</v>
      </c>
      <c r="D29" s="37">
        <v>8</v>
      </c>
      <c r="E29" s="38">
        <v>25</v>
      </c>
      <c r="F29" s="39">
        <v>697.49861039219581</v>
      </c>
      <c r="G29" s="37">
        <v>3</v>
      </c>
      <c r="H29" s="39">
        <v>11.324260402150108</v>
      </c>
      <c r="I29" s="37">
        <v>3</v>
      </c>
      <c r="J29" s="38">
        <v>2</v>
      </c>
      <c r="K29" s="39">
        <v>471.29958723206585</v>
      </c>
      <c r="L29" s="37">
        <v>1</v>
      </c>
      <c r="M29" s="39">
        <v>3.2916729710000663</v>
      </c>
      <c r="N29" s="37">
        <v>11</v>
      </c>
      <c r="O29" s="38">
        <v>27</v>
      </c>
      <c r="P29" s="39">
        <v>1168.7981976242615</v>
      </c>
      <c r="Q29" s="37">
        <v>4</v>
      </c>
      <c r="R29" s="39">
        <v>14.615933373150176</v>
      </c>
      <c r="S29" s="37">
        <f t="shared" si="0"/>
        <v>87.187326299024477</v>
      </c>
      <c r="T29" s="38">
        <f t="shared" si="1"/>
        <v>157.09986241068862</v>
      </c>
      <c r="U29" s="39">
        <f t="shared" si="2"/>
        <v>106.2543816022056</v>
      </c>
    </row>
    <row r="30" spans="1:21" ht="15" customHeight="1" x14ac:dyDescent="0.2">
      <c r="A30" s="74" t="s">
        <v>33</v>
      </c>
      <c r="B30" s="77" t="s">
        <v>34</v>
      </c>
      <c r="C30" s="40" t="s">
        <v>80</v>
      </c>
      <c r="D30" s="41">
        <v>140</v>
      </c>
      <c r="E30" s="42">
        <v>692</v>
      </c>
      <c r="F30" s="43">
        <v>3143.5133200610526</v>
      </c>
      <c r="G30" s="41">
        <v>38</v>
      </c>
      <c r="H30" s="43">
        <v>707.04190855398497</v>
      </c>
      <c r="I30" s="41">
        <v>66</v>
      </c>
      <c r="J30" s="42">
        <v>83</v>
      </c>
      <c r="K30" s="43">
        <v>2508.5944813856263</v>
      </c>
      <c r="L30" s="41">
        <v>21</v>
      </c>
      <c r="M30" s="43">
        <v>2380.8780609197693</v>
      </c>
      <c r="N30" s="44">
        <v>206</v>
      </c>
      <c r="O30" s="45">
        <v>775</v>
      </c>
      <c r="P30" s="46">
        <v>5652.1078014466775</v>
      </c>
      <c r="Q30" s="44">
        <v>59</v>
      </c>
      <c r="R30" s="46">
        <v>3087.919969473754</v>
      </c>
      <c r="S30" s="41">
        <f t="shared" si="0"/>
        <v>22.453666571864662</v>
      </c>
      <c r="T30" s="42">
        <f t="shared" si="1"/>
        <v>38.009007293721609</v>
      </c>
      <c r="U30" s="43">
        <f t="shared" si="2"/>
        <v>27.437416511877075</v>
      </c>
    </row>
    <row r="31" spans="1:21" ht="15" customHeight="1" x14ac:dyDescent="0.2">
      <c r="A31" s="75"/>
      <c r="B31" s="78"/>
      <c r="C31" s="22" t="s">
        <v>81</v>
      </c>
      <c r="D31" s="23">
        <v>62</v>
      </c>
      <c r="E31" s="24">
        <v>208</v>
      </c>
      <c r="F31" s="25">
        <v>1326.3406928130598</v>
      </c>
      <c r="G31" s="23">
        <v>26</v>
      </c>
      <c r="H31" s="25">
        <v>171.43414161523657</v>
      </c>
      <c r="I31" s="23">
        <v>16</v>
      </c>
      <c r="J31" s="24">
        <v>13</v>
      </c>
      <c r="K31" s="25">
        <v>32.138703298161786</v>
      </c>
      <c r="L31" s="23">
        <v>3</v>
      </c>
      <c r="M31" s="25">
        <v>2.4564921361736012</v>
      </c>
      <c r="N31" s="26">
        <v>78</v>
      </c>
      <c r="O31" s="27">
        <v>221</v>
      </c>
      <c r="P31" s="28">
        <v>1358.4793961112216</v>
      </c>
      <c r="Q31" s="26">
        <v>29</v>
      </c>
      <c r="R31" s="28">
        <v>173.89063375141015</v>
      </c>
      <c r="S31" s="23">
        <f t="shared" si="0"/>
        <v>21.392591819565482</v>
      </c>
      <c r="T31" s="24">
        <f t="shared" si="1"/>
        <v>2.0086689561351116</v>
      </c>
      <c r="U31" s="25">
        <f t="shared" si="2"/>
        <v>17.416402514246432</v>
      </c>
    </row>
    <row r="32" spans="1:21" ht="15" customHeight="1" x14ac:dyDescent="0.2">
      <c r="A32" s="75"/>
      <c r="B32" s="78"/>
      <c r="C32" s="22" t="s">
        <v>82</v>
      </c>
      <c r="D32" s="23">
        <v>173</v>
      </c>
      <c r="E32" s="24">
        <v>434</v>
      </c>
      <c r="F32" s="25">
        <v>5404.8770654987056</v>
      </c>
      <c r="G32" s="23">
        <v>65</v>
      </c>
      <c r="H32" s="25">
        <v>2333.733569579932</v>
      </c>
      <c r="I32" s="23">
        <v>48</v>
      </c>
      <c r="J32" s="24">
        <v>30</v>
      </c>
      <c r="K32" s="25">
        <v>273.73333731501759</v>
      </c>
      <c r="L32" s="23">
        <v>22</v>
      </c>
      <c r="M32" s="25">
        <v>136.64915521932446</v>
      </c>
      <c r="N32" s="26">
        <v>221</v>
      </c>
      <c r="O32" s="27">
        <v>464</v>
      </c>
      <c r="P32" s="28">
        <v>5678.6104028137224</v>
      </c>
      <c r="Q32" s="26">
        <v>87</v>
      </c>
      <c r="R32" s="28">
        <v>2470.3827247992567</v>
      </c>
      <c r="S32" s="23">
        <f t="shared" si="0"/>
        <v>31.242063962420264</v>
      </c>
      <c r="T32" s="24">
        <f t="shared" si="1"/>
        <v>5.7027778607295332</v>
      </c>
      <c r="U32" s="25">
        <f t="shared" si="2"/>
        <v>25.695069695989694</v>
      </c>
    </row>
    <row r="33" spans="1:21" ht="15" customHeight="1" x14ac:dyDescent="0.2">
      <c r="A33" s="75"/>
      <c r="B33" s="78"/>
      <c r="C33" s="22" t="s">
        <v>83</v>
      </c>
      <c r="D33" s="23">
        <v>151</v>
      </c>
      <c r="E33" s="24">
        <v>261</v>
      </c>
      <c r="F33" s="25">
        <v>11800.734040745901</v>
      </c>
      <c r="G33" s="23">
        <v>75</v>
      </c>
      <c r="H33" s="25">
        <v>7504.6000650341757</v>
      </c>
      <c r="I33" s="23">
        <v>71</v>
      </c>
      <c r="J33" s="24">
        <v>46</v>
      </c>
      <c r="K33" s="25">
        <v>1215.2124985068683</v>
      </c>
      <c r="L33" s="23">
        <v>29</v>
      </c>
      <c r="M33" s="25">
        <v>787.97724998340959</v>
      </c>
      <c r="N33" s="26">
        <v>222</v>
      </c>
      <c r="O33" s="27">
        <v>307</v>
      </c>
      <c r="P33" s="28">
        <v>13015.946539252769</v>
      </c>
      <c r="Q33" s="26">
        <v>104</v>
      </c>
      <c r="R33" s="28">
        <v>8292.5773150175864</v>
      </c>
      <c r="S33" s="23">
        <f t="shared" si="0"/>
        <v>78.150556561231141</v>
      </c>
      <c r="T33" s="24">
        <f t="shared" si="1"/>
        <v>17.115668993054484</v>
      </c>
      <c r="U33" s="25">
        <f t="shared" si="2"/>
        <v>58.630389816453913</v>
      </c>
    </row>
    <row r="34" spans="1:21" ht="15" customHeight="1" x14ac:dyDescent="0.2">
      <c r="A34" s="75"/>
      <c r="B34" s="78"/>
      <c r="C34" s="29" t="s">
        <v>84</v>
      </c>
      <c r="D34" s="30">
        <v>152</v>
      </c>
      <c r="E34" s="31">
        <v>217</v>
      </c>
      <c r="F34" s="32">
        <v>23564.793288207577</v>
      </c>
      <c r="G34" s="30">
        <v>90</v>
      </c>
      <c r="H34" s="32">
        <v>7448.0833154157544</v>
      </c>
      <c r="I34" s="30">
        <v>554</v>
      </c>
      <c r="J34" s="31">
        <v>305</v>
      </c>
      <c r="K34" s="32">
        <v>13055.607666069413</v>
      </c>
      <c r="L34" s="30">
        <v>344</v>
      </c>
      <c r="M34" s="32">
        <v>6676.2474019510246</v>
      </c>
      <c r="N34" s="33">
        <v>706</v>
      </c>
      <c r="O34" s="34">
        <v>522</v>
      </c>
      <c r="P34" s="35">
        <v>36620.400954276993</v>
      </c>
      <c r="Q34" s="33">
        <v>434</v>
      </c>
      <c r="R34" s="35">
        <v>14124.33071736678</v>
      </c>
      <c r="S34" s="30">
        <f t="shared" si="0"/>
        <v>155.03153479083932</v>
      </c>
      <c r="T34" s="31">
        <f t="shared" si="1"/>
        <v>23.566078819619879</v>
      </c>
      <c r="U34" s="32">
        <f t="shared" si="2"/>
        <v>51.870256309174209</v>
      </c>
    </row>
    <row r="35" spans="1:21" ht="15" customHeight="1" x14ac:dyDescent="0.2">
      <c r="A35" s="76"/>
      <c r="B35" s="79"/>
      <c r="C35" s="36" t="s">
        <v>8</v>
      </c>
      <c r="D35" s="37">
        <v>678</v>
      </c>
      <c r="E35" s="38">
        <v>1812</v>
      </c>
      <c r="F35" s="39">
        <v>45240.258407326299</v>
      </c>
      <c r="G35" s="37">
        <v>294</v>
      </c>
      <c r="H35" s="39">
        <v>18164.893000199085</v>
      </c>
      <c r="I35" s="37">
        <v>755</v>
      </c>
      <c r="J35" s="38">
        <v>477</v>
      </c>
      <c r="K35" s="39">
        <v>17085.286686575088</v>
      </c>
      <c r="L35" s="37">
        <v>419</v>
      </c>
      <c r="M35" s="39">
        <v>9984.2083602097027</v>
      </c>
      <c r="N35" s="37">
        <v>1433</v>
      </c>
      <c r="O35" s="38">
        <v>2289</v>
      </c>
      <c r="P35" s="39">
        <v>62325.545093901383</v>
      </c>
      <c r="Q35" s="37">
        <v>713</v>
      </c>
      <c r="R35" s="39">
        <v>28149.101360408782</v>
      </c>
      <c r="S35" s="37">
        <f t="shared" si="0"/>
        <v>66.726044848563859</v>
      </c>
      <c r="T35" s="38">
        <f t="shared" si="1"/>
        <v>22.62951879016568</v>
      </c>
      <c r="U35" s="39">
        <f t="shared" si="2"/>
        <v>43.493053101117503</v>
      </c>
    </row>
    <row r="36" spans="1:21" ht="15" customHeight="1" x14ac:dyDescent="0.2">
      <c r="A36" s="74" t="s">
        <v>35</v>
      </c>
      <c r="B36" s="77" t="s">
        <v>36</v>
      </c>
      <c r="C36" s="40" t="s">
        <v>80</v>
      </c>
      <c r="D36" s="41">
        <v>5</v>
      </c>
      <c r="E36" s="42">
        <v>4</v>
      </c>
      <c r="F36" s="43">
        <v>156.69116596987192</v>
      </c>
      <c r="G36" s="41">
        <v>2</v>
      </c>
      <c r="H36" s="43">
        <v>57.7292667064835</v>
      </c>
      <c r="I36" s="41">
        <v>0</v>
      </c>
      <c r="J36" s="42">
        <v>0</v>
      </c>
      <c r="K36" s="43">
        <v>0</v>
      </c>
      <c r="L36" s="41">
        <v>0</v>
      </c>
      <c r="M36" s="43">
        <v>0</v>
      </c>
      <c r="N36" s="44">
        <v>5</v>
      </c>
      <c r="O36" s="45">
        <v>4</v>
      </c>
      <c r="P36" s="46">
        <v>156.69116596987192</v>
      </c>
      <c r="Q36" s="44">
        <v>2</v>
      </c>
      <c r="R36" s="46">
        <v>57.7292667064835</v>
      </c>
      <c r="S36" s="41">
        <f t="shared" si="0"/>
        <v>31.338233193974382</v>
      </c>
      <c r="T36" s="42"/>
      <c r="U36" s="43">
        <f t="shared" si="2"/>
        <v>31.338233193974382</v>
      </c>
    </row>
    <row r="37" spans="1:21" ht="15" customHeight="1" x14ac:dyDescent="0.2">
      <c r="A37" s="75"/>
      <c r="B37" s="78"/>
      <c r="C37" s="22" t="s">
        <v>81</v>
      </c>
      <c r="D37" s="23">
        <v>5</v>
      </c>
      <c r="E37" s="24">
        <v>0</v>
      </c>
      <c r="F37" s="25">
        <v>7.2522383701639122</v>
      </c>
      <c r="G37" s="23">
        <v>5</v>
      </c>
      <c r="H37" s="25">
        <v>7.2522383701639122</v>
      </c>
      <c r="I37" s="23">
        <v>0</v>
      </c>
      <c r="J37" s="24">
        <v>0</v>
      </c>
      <c r="K37" s="25">
        <v>0</v>
      </c>
      <c r="L37" s="23">
        <v>0</v>
      </c>
      <c r="M37" s="25">
        <v>0</v>
      </c>
      <c r="N37" s="26">
        <v>5</v>
      </c>
      <c r="O37" s="27">
        <v>0</v>
      </c>
      <c r="P37" s="28">
        <v>7.2522383701639122</v>
      </c>
      <c r="Q37" s="26">
        <v>5</v>
      </c>
      <c r="R37" s="28">
        <v>7.2522383701639122</v>
      </c>
      <c r="S37" s="23">
        <f t="shared" si="0"/>
        <v>1.4504476740327825</v>
      </c>
      <c r="T37" s="24"/>
      <c r="U37" s="25">
        <f t="shared" si="2"/>
        <v>1.4504476740327825</v>
      </c>
    </row>
    <row r="38" spans="1:21" ht="15" customHeight="1" x14ac:dyDescent="0.2">
      <c r="A38" s="75"/>
      <c r="B38" s="78"/>
      <c r="C38" s="22" t="s">
        <v>82</v>
      </c>
      <c r="D38" s="23">
        <v>4</v>
      </c>
      <c r="E38" s="24">
        <v>5</v>
      </c>
      <c r="F38" s="25">
        <v>81.867472294113739</v>
      </c>
      <c r="G38" s="23">
        <v>2</v>
      </c>
      <c r="H38" s="25">
        <v>2.2725250514300881</v>
      </c>
      <c r="I38" s="23">
        <v>0</v>
      </c>
      <c r="J38" s="24">
        <v>0</v>
      </c>
      <c r="K38" s="25">
        <v>0</v>
      </c>
      <c r="L38" s="23">
        <v>0</v>
      </c>
      <c r="M38" s="25">
        <v>0</v>
      </c>
      <c r="N38" s="26">
        <v>4</v>
      </c>
      <c r="O38" s="27">
        <v>5</v>
      </c>
      <c r="P38" s="28">
        <v>81.867472294113739</v>
      </c>
      <c r="Q38" s="26">
        <v>2</v>
      </c>
      <c r="R38" s="28">
        <v>2.2725250514300881</v>
      </c>
      <c r="S38" s="23">
        <f t="shared" si="0"/>
        <v>20.466868073528435</v>
      </c>
      <c r="T38" s="24"/>
      <c r="U38" s="25">
        <f t="shared" si="2"/>
        <v>20.466868073528435</v>
      </c>
    </row>
    <row r="39" spans="1:21" ht="15" customHeight="1" x14ac:dyDescent="0.2">
      <c r="A39" s="75"/>
      <c r="B39" s="78"/>
      <c r="C39" s="22" t="s">
        <v>83</v>
      </c>
      <c r="D39" s="23">
        <v>4</v>
      </c>
      <c r="E39" s="24">
        <v>1</v>
      </c>
      <c r="F39" s="25">
        <v>7159.4258822748679</v>
      </c>
      <c r="G39" s="23">
        <v>3</v>
      </c>
      <c r="H39" s="25">
        <v>6755.4968332337912</v>
      </c>
      <c r="I39" s="23">
        <v>0</v>
      </c>
      <c r="J39" s="24">
        <v>0</v>
      </c>
      <c r="K39" s="25">
        <v>0</v>
      </c>
      <c r="L39" s="23">
        <v>0</v>
      </c>
      <c r="M39" s="25">
        <v>0</v>
      </c>
      <c r="N39" s="26">
        <v>4</v>
      </c>
      <c r="O39" s="27">
        <v>1</v>
      </c>
      <c r="P39" s="28">
        <v>7159.4258822748679</v>
      </c>
      <c r="Q39" s="26">
        <v>3</v>
      </c>
      <c r="R39" s="28">
        <v>6755.4968332337912</v>
      </c>
      <c r="S39" s="23">
        <f t="shared" si="0"/>
        <v>1789.856470568717</v>
      </c>
      <c r="T39" s="24"/>
      <c r="U39" s="25">
        <f t="shared" si="2"/>
        <v>1789.856470568717</v>
      </c>
    </row>
    <row r="40" spans="1:21" ht="15" customHeight="1" x14ac:dyDescent="0.2">
      <c r="A40" s="75"/>
      <c r="B40" s="78"/>
      <c r="C40" s="29" t="s">
        <v>84</v>
      </c>
      <c r="D40" s="30">
        <v>1</v>
      </c>
      <c r="E40" s="31">
        <v>0</v>
      </c>
      <c r="F40" s="32">
        <v>5.2432755989116728</v>
      </c>
      <c r="G40" s="30">
        <v>1</v>
      </c>
      <c r="H40" s="32">
        <v>5.2432755989116728</v>
      </c>
      <c r="I40" s="30">
        <v>1</v>
      </c>
      <c r="J40" s="31">
        <v>1</v>
      </c>
      <c r="K40" s="32">
        <v>13.595206052160064</v>
      </c>
      <c r="L40" s="30">
        <v>0</v>
      </c>
      <c r="M40" s="32">
        <v>0</v>
      </c>
      <c r="N40" s="26">
        <v>2</v>
      </c>
      <c r="O40" s="27">
        <v>1</v>
      </c>
      <c r="P40" s="28">
        <v>18.838481651071739</v>
      </c>
      <c r="Q40" s="33">
        <v>1</v>
      </c>
      <c r="R40" s="35">
        <v>5.2432755989116728</v>
      </c>
      <c r="S40" s="30">
        <f t="shared" si="0"/>
        <v>5.2432755989116728</v>
      </c>
      <c r="T40" s="31">
        <f t="shared" si="1"/>
        <v>13.595206052160064</v>
      </c>
      <c r="U40" s="32">
        <f t="shared" si="2"/>
        <v>9.4192408255358693</v>
      </c>
    </row>
    <row r="41" spans="1:21" ht="15" customHeight="1" x14ac:dyDescent="0.2">
      <c r="A41" s="76"/>
      <c r="B41" s="79"/>
      <c r="C41" s="36" t="s">
        <v>8</v>
      </c>
      <c r="D41" s="37">
        <v>19</v>
      </c>
      <c r="E41" s="38">
        <v>10</v>
      </c>
      <c r="F41" s="39">
        <v>7410.4800345079293</v>
      </c>
      <c r="G41" s="37">
        <v>13</v>
      </c>
      <c r="H41" s="39">
        <v>6827.9941389607802</v>
      </c>
      <c r="I41" s="37">
        <v>1</v>
      </c>
      <c r="J41" s="38">
        <v>1</v>
      </c>
      <c r="K41" s="39">
        <v>13.595206052160064</v>
      </c>
      <c r="L41" s="37">
        <v>0</v>
      </c>
      <c r="M41" s="39">
        <v>0</v>
      </c>
      <c r="N41" s="37">
        <v>20</v>
      </c>
      <c r="O41" s="38">
        <v>11</v>
      </c>
      <c r="P41" s="39">
        <v>7424.0752405600888</v>
      </c>
      <c r="Q41" s="37">
        <v>13</v>
      </c>
      <c r="R41" s="39">
        <v>6827.9941389607802</v>
      </c>
      <c r="S41" s="37">
        <f t="shared" si="0"/>
        <v>390.02526497410156</v>
      </c>
      <c r="T41" s="38">
        <f t="shared" si="1"/>
        <v>13.595206052160064</v>
      </c>
      <c r="U41" s="39">
        <f t="shared" si="2"/>
        <v>371.20376202800446</v>
      </c>
    </row>
    <row r="42" spans="1:21" ht="15" customHeight="1" x14ac:dyDescent="0.2">
      <c r="A42" s="74" t="s">
        <v>37</v>
      </c>
      <c r="B42" s="77" t="s">
        <v>38</v>
      </c>
      <c r="C42" s="40" t="s">
        <v>80</v>
      </c>
      <c r="D42" s="41">
        <v>5</v>
      </c>
      <c r="E42" s="42">
        <v>12</v>
      </c>
      <c r="F42" s="43">
        <v>47.386601632490539</v>
      </c>
      <c r="G42" s="41">
        <v>1</v>
      </c>
      <c r="H42" s="43">
        <v>0.79386157011082348</v>
      </c>
      <c r="I42" s="41">
        <v>1</v>
      </c>
      <c r="J42" s="42">
        <v>4</v>
      </c>
      <c r="K42" s="43">
        <v>0.46474218594465455</v>
      </c>
      <c r="L42" s="41">
        <v>0</v>
      </c>
      <c r="M42" s="43">
        <v>0</v>
      </c>
      <c r="N42" s="59">
        <v>6</v>
      </c>
      <c r="O42" s="60">
        <v>16</v>
      </c>
      <c r="P42" s="61">
        <v>47.851343818435197</v>
      </c>
      <c r="Q42" s="44">
        <v>1</v>
      </c>
      <c r="R42" s="46">
        <v>0.79386157011082348</v>
      </c>
      <c r="S42" s="41">
        <f t="shared" si="0"/>
        <v>9.4773203264981074</v>
      </c>
      <c r="T42" s="42">
        <f t="shared" si="1"/>
        <v>0.46474218594465455</v>
      </c>
      <c r="U42" s="43">
        <f t="shared" si="2"/>
        <v>7.9752239697391998</v>
      </c>
    </row>
    <row r="43" spans="1:21" ht="15" customHeight="1" x14ac:dyDescent="0.2">
      <c r="A43" s="75"/>
      <c r="B43" s="78"/>
      <c r="C43" s="22" t="s">
        <v>81</v>
      </c>
      <c r="D43" s="23">
        <v>7</v>
      </c>
      <c r="E43" s="24">
        <v>1</v>
      </c>
      <c r="F43" s="25">
        <v>124.04266905567721</v>
      </c>
      <c r="G43" s="23">
        <v>6</v>
      </c>
      <c r="H43" s="25">
        <v>110.57092706881677</v>
      </c>
      <c r="I43" s="23">
        <v>0</v>
      </c>
      <c r="J43" s="24">
        <v>0</v>
      </c>
      <c r="K43" s="25">
        <v>0</v>
      </c>
      <c r="L43" s="23">
        <v>0</v>
      </c>
      <c r="M43" s="25">
        <v>0</v>
      </c>
      <c r="N43" s="59">
        <v>7</v>
      </c>
      <c r="O43" s="62">
        <v>1</v>
      </c>
      <c r="P43" s="63">
        <v>124.04266905567721</v>
      </c>
      <c r="Q43" s="26">
        <v>6</v>
      </c>
      <c r="R43" s="28">
        <v>110.57092706881677</v>
      </c>
      <c r="S43" s="23">
        <f t="shared" si="0"/>
        <v>17.720381293668172</v>
      </c>
      <c r="T43" s="24"/>
      <c r="U43" s="25">
        <f t="shared" si="2"/>
        <v>17.720381293668172</v>
      </c>
    </row>
    <row r="44" spans="1:21" ht="15" customHeight="1" x14ac:dyDescent="0.2">
      <c r="A44" s="75"/>
      <c r="B44" s="78"/>
      <c r="C44" s="22" t="s">
        <v>82</v>
      </c>
      <c r="D44" s="23">
        <v>10</v>
      </c>
      <c r="E44" s="24">
        <v>10</v>
      </c>
      <c r="F44" s="25">
        <v>152.99534142942463</v>
      </c>
      <c r="G44" s="23">
        <v>8</v>
      </c>
      <c r="H44" s="25">
        <v>127.94752538323711</v>
      </c>
      <c r="I44" s="23">
        <v>3</v>
      </c>
      <c r="J44" s="24">
        <v>2</v>
      </c>
      <c r="K44" s="25">
        <v>16.117892361802376</v>
      </c>
      <c r="L44" s="23">
        <v>1</v>
      </c>
      <c r="M44" s="25">
        <v>8.1148755723671098</v>
      </c>
      <c r="N44" s="23">
        <v>13</v>
      </c>
      <c r="O44" s="24">
        <v>12</v>
      </c>
      <c r="P44" s="25">
        <v>169.113233791227</v>
      </c>
      <c r="Q44" s="26">
        <v>9</v>
      </c>
      <c r="R44" s="28">
        <v>136.06240095560423</v>
      </c>
      <c r="S44" s="23">
        <f t="shared" si="0"/>
        <v>15.299534142942463</v>
      </c>
      <c r="T44" s="24">
        <f t="shared" si="1"/>
        <v>5.3726307872674584</v>
      </c>
      <c r="U44" s="25">
        <f t="shared" si="2"/>
        <v>13.008710291632847</v>
      </c>
    </row>
    <row r="45" spans="1:21" ht="15" customHeight="1" x14ac:dyDescent="0.2">
      <c r="A45" s="75"/>
      <c r="B45" s="78"/>
      <c r="C45" s="22" t="s">
        <v>83</v>
      </c>
      <c r="D45" s="23">
        <v>10</v>
      </c>
      <c r="E45" s="24">
        <v>54</v>
      </c>
      <c r="F45" s="25">
        <v>1885.5940792355163</v>
      </c>
      <c r="G45" s="23">
        <v>5</v>
      </c>
      <c r="H45" s="25">
        <v>257.20574424314816</v>
      </c>
      <c r="I45" s="23">
        <v>1</v>
      </c>
      <c r="J45" s="24">
        <v>1</v>
      </c>
      <c r="K45" s="25">
        <v>4.2005242550932378</v>
      </c>
      <c r="L45" s="23">
        <v>0</v>
      </c>
      <c r="M45" s="25">
        <v>0</v>
      </c>
      <c r="N45" s="23">
        <v>11</v>
      </c>
      <c r="O45" s="24">
        <v>55</v>
      </c>
      <c r="P45" s="25">
        <v>1889.7946034906097</v>
      </c>
      <c r="Q45" s="26">
        <v>5</v>
      </c>
      <c r="R45" s="28">
        <v>257.20574424314816</v>
      </c>
      <c r="S45" s="23">
        <f t="shared" si="0"/>
        <v>188.55940792355165</v>
      </c>
      <c r="T45" s="24">
        <f t="shared" si="1"/>
        <v>4.2005242550932378</v>
      </c>
      <c r="U45" s="25">
        <f t="shared" si="2"/>
        <v>171.79950940823724</v>
      </c>
    </row>
    <row r="46" spans="1:21" ht="15" customHeight="1" x14ac:dyDescent="0.2">
      <c r="A46" s="75"/>
      <c r="B46" s="78"/>
      <c r="C46" s="29" t="s">
        <v>84</v>
      </c>
      <c r="D46" s="30">
        <v>11</v>
      </c>
      <c r="E46" s="31">
        <v>4</v>
      </c>
      <c r="F46" s="32">
        <v>9488.7956719092163</v>
      </c>
      <c r="G46" s="30">
        <v>7</v>
      </c>
      <c r="H46" s="32">
        <v>7666.7682872121568</v>
      </c>
      <c r="I46" s="30">
        <v>10</v>
      </c>
      <c r="J46" s="31">
        <v>8</v>
      </c>
      <c r="K46" s="32">
        <v>259.21990842126218</v>
      </c>
      <c r="L46" s="30">
        <v>6</v>
      </c>
      <c r="M46" s="32">
        <v>47.453941203795871</v>
      </c>
      <c r="N46" s="64">
        <v>21</v>
      </c>
      <c r="O46" s="62">
        <v>12</v>
      </c>
      <c r="P46" s="63">
        <v>9748.0155803304788</v>
      </c>
      <c r="Q46" s="33">
        <v>13</v>
      </c>
      <c r="R46" s="35">
        <v>7714.2222284159534</v>
      </c>
      <c r="S46" s="30">
        <f t="shared" si="0"/>
        <v>862.61778835538325</v>
      </c>
      <c r="T46" s="31">
        <f t="shared" si="1"/>
        <v>25.921990842126217</v>
      </c>
      <c r="U46" s="32">
        <f t="shared" si="2"/>
        <v>464.19121811097517</v>
      </c>
    </row>
    <row r="47" spans="1:21" ht="15" customHeight="1" x14ac:dyDescent="0.2">
      <c r="A47" s="76"/>
      <c r="B47" s="79"/>
      <c r="C47" s="36" t="s">
        <v>8</v>
      </c>
      <c r="D47" s="37">
        <v>43</v>
      </c>
      <c r="E47" s="38">
        <v>81</v>
      </c>
      <c r="F47" s="39">
        <v>11698.814363262325</v>
      </c>
      <c r="G47" s="37">
        <v>27</v>
      </c>
      <c r="H47" s="39">
        <v>8163.2863454774697</v>
      </c>
      <c r="I47" s="37">
        <v>15</v>
      </c>
      <c r="J47" s="38">
        <v>15</v>
      </c>
      <c r="K47" s="39">
        <v>280.00306722410244</v>
      </c>
      <c r="L47" s="37">
        <v>7</v>
      </c>
      <c r="M47" s="39">
        <v>55.568816776162976</v>
      </c>
      <c r="N47" s="37">
        <v>58</v>
      </c>
      <c r="O47" s="38">
        <v>96</v>
      </c>
      <c r="P47" s="39">
        <v>11978.81743048643</v>
      </c>
      <c r="Q47" s="37">
        <v>34</v>
      </c>
      <c r="R47" s="39">
        <v>8218.8551622536324</v>
      </c>
      <c r="S47" s="37">
        <f t="shared" si="0"/>
        <v>272.06545030842614</v>
      </c>
      <c r="T47" s="38">
        <f t="shared" si="1"/>
        <v>18.666871148273497</v>
      </c>
      <c r="U47" s="39">
        <f t="shared" si="2"/>
        <v>206.53133500838672</v>
      </c>
    </row>
    <row r="48" spans="1:21" ht="15" customHeight="1" x14ac:dyDescent="0.2">
      <c r="A48" s="74" t="s">
        <v>39</v>
      </c>
      <c r="B48" s="77" t="s">
        <v>40</v>
      </c>
      <c r="C48" s="40" t="s">
        <v>80</v>
      </c>
      <c r="D48" s="41">
        <v>239</v>
      </c>
      <c r="E48" s="42">
        <v>566</v>
      </c>
      <c r="F48" s="43">
        <v>2205.820591943725</v>
      </c>
      <c r="G48" s="41">
        <v>61</v>
      </c>
      <c r="H48" s="43">
        <v>679.1301625854403</v>
      </c>
      <c r="I48" s="41">
        <v>97</v>
      </c>
      <c r="J48" s="42">
        <v>129</v>
      </c>
      <c r="K48" s="43">
        <v>188.87290198420598</v>
      </c>
      <c r="L48" s="41">
        <v>23</v>
      </c>
      <c r="M48" s="43">
        <v>25.584628044329417</v>
      </c>
      <c r="N48" s="44">
        <v>336</v>
      </c>
      <c r="O48" s="45">
        <v>695</v>
      </c>
      <c r="P48" s="46">
        <v>2394.6934939279313</v>
      </c>
      <c r="Q48" s="44">
        <v>84</v>
      </c>
      <c r="R48" s="46">
        <v>704.7147906297696</v>
      </c>
      <c r="S48" s="41">
        <f t="shared" si="0"/>
        <v>9.2293748616892266</v>
      </c>
      <c r="T48" s="42">
        <f t="shared" si="1"/>
        <v>1.947143319424804</v>
      </c>
      <c r="U48" s="43">
        <f t="shared" si="2"/>
        <v>7.1270639700236051</v>
      </c>
    </row>
    <row r="49" spans="1:21" ht="15" customHeight="1" x14ac:dyDescent="0.2">
      <c r="A49" s="75"/>
      <c r="B49" s="78"/>
      <c r="C49" s="22" t="s">
        <v>81</v>
      </c>
      <c r="D49" s="23">
        <v>122</v>
      </c>
      <c r="E49" s="24">
        <v>204</v>
      </c>
      <c r="F49" s="25">
        <v>1341.3706921494461</v>
      </c>
      <c r="G49" s="23">
        <v>54</v>
      </c>
      <c r="H49" s="25">
        <v>765.91534408388077</v>
      </c>
      <c r="I49" s="23">
        <v>31</v>
      </c>
      <c r="J49" s="24">
        <v>32</v>
      </c>
      <c r="K49" s="25">
        <v>559.74107107306384</v>
      </c>
      <c r="L49" s="23">
        <v>5</v>
      </c>
      <c r="M49" s="25">
        <v>44.422396973919959</v>
      </c>
      <c r="N49" s="26">
        <v>153</v>
      </c>
      <c r="O49" s="27">
        <v>236</v>
      </c>
      <c r="P49" s="28">
        <v>1901.1117632225096</v>
      </c>
      <c r="Q49" s="26">
        <v>59</v>
      </c>
      <c r="R49" s="28">
        <v>810.33774105780071</v>
      </c>
      <c r="S49" s="23">
        <f t="shared" si="0"/>
        <v>10.994841738929885</v>
      </c>
      <c r="T49" s="24">
        <f t="shared" si="1"/>
        <v>18.056163583002061</v>
      </c>
      <c r="U49" s="25">
        <f t="shared" si="2"/>
        <v>12.425567079885683</v>
      </c>
    </row>
    <row r="50" spans="1:21" ht="15" customHeight="1" x14ac:dyDescent="0.2">
      <c r="A50" s="75"/>
      <c r="B50" s="78"/>
      <c r="C50" s="22" t="s">
        <v>82</v>
      </c>
      <c r="D50" s="23">
        <v>287</v>
      </c>
      <c r="E50" s="24">
        <v>391</v>
      </c>
      <c r="F50" s="25">
        <v>12093.941739996018</v>
      </c>
      <c r="G50" s="23">
        <v>118</v>
      </c>
      <c r="H50" s="25">
        <v>8428.5793682394306</v>
      </c>
      <c r="I50" s="23">
        <v>95</v>
      </c>
      <c r="J50" s="24">
        <v>93</v>
      </c>
      <c r="K50" s="25">
        <v>583.46905036830572</v>
      </c>
      <c r="L50" s="23">
        <v>28</v>
      </c>
      <c r="M50" s="25">
        <v>109.1238675426372</v>
      </c>
      <c r="N50" s="26">
        <v>382</v>
      </c>
      <c r="O50" s="27">
        <v>484</v>
      </c>
      <c r="P50" s="28">
        <v>12677.410790364323</v>
      </c>
      <c r="Q50" s="26">
        <v>146</v>
      </c>
      <c r="R50" s="28">
        <v>8537.7032357820681</v>
      </c>
      <c r="S50" s="23">
        <f t="shared" si="0"/>
        <v>42.139169825770097</v>
      </c>
      <c r="T50" s="24">
        <f t="shared" si="1"/>
        <v>6.141779477561113</v>
      </c>
      <c r="U50" s="25">
        <f t="shared" si="2"/>
        <v>33.186939241791421</v>
      </c>
    </row>
    <row r="51" spans="1:21" ht="15" customHeight="1" x14ac:dyDescent="0.2">
      <c r="A51" s="75"/>
      <c r="B51" s="78"/>
      <c r="C51" s="22" t="s">
        <v>83</v>
      </c>
      <c r="D51" s="23">
        <v>316</v>
      </c>
      <c r="E51" s="24">
        <v>337</v>
      </c>
      <c r="F51" s="25">
        <v>6799.4450102860174</v>
      </c>
      <c r="G51" s="23">
        <v>135</v>
      </c>
      <c r="H51" s="25">
        <v>3045.569796270489</v>
      </c>
      <c r="I51" s="23">
        <v>96</v>
      </c>
      <c r="J51" s="24">
        <v>97</v>
      </c>
      <c r="K51" s="25">
        <v>918.36616099276648</v>
      </c>
      <c r="L51" s="23">
        <v>29</v>
      </c>
      <c r="M51" s="25">
        <v>241.86691485831838</v>
      </c>
      <c r="N51" s="26">
        <v>412</v>
      </c>
      <c r="O51" s="27">
        <v>434</v>
      </c>
      <c r="P51" s="28">
        <v>7717.8111712787841</v>
      </c>
      <c r="Q51" s="26">
        <v>164</v>
      </c>
      <c r="R51" s="28">
        <v>3287.436711128807</v>
      </c>
      <c r="S51" s="23">
        <f t="shared" si="0"/>
        <v>21.517231045208916</v>
      </c>
      <c r="T51" s="24">
        <f t="shared" si="1"/>
        <v>9.5663141770079836</v>
      </c>
      <c r="U51" s="25">
        <f t="shared" si="2"/>
        <v>18.732551386598992</v>
      </c>
    </row>
    <row r="52" spans="1:21" ht="15" customHeight="1" x14ac:dyDescent="0.2">
      <c r="A52" s="75"/>
      <c r="B52" s="78"/>
      <c r="C52" s="29" t="s">
        <v>84</v>
      </c>
      <c r="D52" s="30">
        <v>246</v>
      </c>
      <c r="E52" s="31">
        <v>158</v>
      </c>
      <c r="F52" s="32">
        <v>32442.667411241622</v>
      </c>
      <c r="G52" s="30">
        <v>158</v>
      </c>
      <c r="H52" s="32">
        <v>29132.459442564203</v>
      </c>
      <c r="I52" s="30">
        <v>672</v>
      </c>
      <c r="J52" s="31">
        <v>364</v>
      </c>
      <c r="K52" s="32">
        <v>12869.709739199681</v>
      </c>
      <c r="L52" s="30">
        <v>371</v>
      </c>
      <c r="M52" s="32">
        <v>6942.5337991903907</v>
      </c>
      <c r="N52" s="33">
        <v>918</v>
      </c>
      <c r="O52" s="34">
        <v>522</v>
      </c>
      <c r="P52" s="35">
        <v>45312.377150441294</v>
      </c>
      <c r="Q52" s="33">
        <v>529</v>
      </c>
      <c r="R52" s="35">
        <v>36074.993241754586</v>
      </c>
      <c r="S52" s="30">
        <f t="shared" si="0"/>
        <v>131.88076183431554</v>
      </c>
      <c r="T52" s="31">
        <f t="shared" si="1"/>
        <v>19.151353778570954</v>
      </c>
      <c r="U52" s="32">
        <f t="shared" si="2"/>
        <v>49.359887963443676</v>
      </c>
    </row>
    <row r="53" spans="1:21" ht="15" customHeight="1" x14ac:dyDescent="0.2">
      <c r="A53" s="76"/>
      <c r="B53" s="79"/>
      <c r="C53" s="36" t="s">
        <v>8</v>
      </c>
      <c r="D53" s="37">
        <v>1210</v>
      </c>
      <c r="E53" s="38">
        <v>1656</v>
      </c>
      <c r="F53" s="39">
        <v>54883.24544561682</v>
      </c>
      <c r="G53" s="37">
        <v>526</v>
      </c>
      <c r="H53" s="39">
        <v>42051.654113743447</v>
      </c>
      <c r="I53" s="37">
        <v>991</v>
      </c>
      <c r="J53" s="38">
        <v>715</v>
      </c>
      <c r="K53" s="39">
        <v>15120.158923618023</v>
      </c>
      <c r="L53" s="37">
        <v>456</v>
      </c>
      <c r="M53" s="39">
        <v>7363.5316066095957</v>
      </c>
      <c r="N53" s="37">
        <v>2201</v>
      </c>
      <c r="O53" s="38">
        <v>2371</v>
      </c>
      <c r="P53" s="39">
        <v>70003.404369234864</v>
      </c>
      <c r="Q53" s="37">
        <v>982</v>
      </c>
      <c r="R53" s="39">
        <v>49415.185720353038</v>
      </c>
      <c r="S53" s="37">
        <f t="shared" si="0"/>
        <v>45.358054087286625</v>
      </c>
      <c r="T53" s="38">
        <f t="shared" si="1"/>
        <v>15.257476209503555</v>
      </c>
      <c r="U53" s="39">
        <f t="shared" si="2"/>
        <v>31.805272316780947</v>
      </c>
    </row>
    <row r="54" spans="1:21" ht="15" customHeight="1" x14ac:dyDescent="0.2">
      <c r="A54" s="74" t="s">
        <v>41</v>
      </c>
      <c r="B54" s="77" t="s">
        <v>42</v>
      </c>
      <c r="C54" s="40" t="s">
        <v>80</v>
      </c>
      <c r="D54" s="41">
        <v>224</v>
      </c>
      <c r="E54" s="42">
        <v>386</v>
      </c>
      <c r="F54" s="43">
        <v>2735.063310106842</v>
      </c>
      <c r="G54" s="41">
        <v>80</v>
      </c>
      <c r="H54" s="43">
        <v>1267.9924029464462</v>
      </c>
      <c r="I54" s="41">
        <v>68</v>
      </c>
      <c r="J54" s="42">
        <v>85</v>
      </c>
      <c r="K54" s="43">
        <v>270.62581325900857</v>
      </c>
      <c r="L54" s="41">
        <v>24</v>
      </c>
      <c r="M54" s="43">
        <v>67.223560952949754</v>
      </c>
      <c r="N54" s="44">
        <v>292</v>
      </c>
      <c r="O54" s="45">
        <v>471</v>
      </c>
      <c r="P54" s="46">
        <v>3005.6891233658498</v>
      </c>
      <c r="Q54" s="44">
        <v>104</v>
      </c>
      <c r="R54" s="46">
        <v>1335.215963899396</v>
      </c>
      <c r="S54" s="41">
        <f t="shared" si="0"/>
        <v>12.210104062976972</v>
      </c>
      <c r="T54" s="42">
        <f t="shared" si="1"/>
        <v>3.9797913714560083</v>
      </c>
      <c r="U54" s="43">
        <f t="shared" si="2"/>
        <v>10.293455901937842</v>
      </c>
    </row>
    <row r="55" spans="1:21" ht="15" customHeight="1" x14ac:dyDescent="0.2">
      <c r="A55" s="75"/>
      <c r="B55" s="78"/>
      <c r="C55" s="22" t="s">
        <v>81</v>
      </c>
      <c r="D55" s="23">
        <v>127</v>
      </c>
      <c r="E55" s="24">
        <v>109</v>
      </c>
      <c r="F55" s="25">
        <v>1033.8398168425242</v>
      </c>
      <c r="G55" s="23">
        <v>75</v>
      </c>
      <c r="H55" s="25">
        <v>375.60248191651732</v>
      </c>
      <c r="I55" s="23">
        <v>27</v>
      </c>
      <c r="J55" s="24">
        <v>21</v>
      </c>
      <c r="K55" s="25">
        <v>74.063936558497574</v>
      </c>
      <c r="L55" s="23">
        <v>12</v>
      </c>
      <c r="M55" s="25">
        <v>30.029622403610059</v>
      </c>
      <c r="N55" s="26">
        <v>154</v>
      </c>
      <c r="O55" s="27">
        <v>130</v>
      </c>
      <c r="P55" s="28">
        <v>1107.903753401022</v>
      </c>
      <c r="Q55" s="26">
        <v>87</v>
      </c>
      <c r="R55" s="28">
        <v>405.63210432012733</v>
      </c>
      <c r="S55" s="23">
        <f t="shared" si="0"/>
        <v>8.1404709987600334</v>
      </c>
      <c r="T55" s="24">
        <f t="shared" si="1"/>
        <v>2.743108761425836</v>
      </c>
      <c r="U55" s="25">
        <f t="shared" si="2"/>
        <v>7.1941802168897526</v>
      </c>
    </row>
    <row r="56" spans="1:21" ht="15" customHeight="1" x14ac:dyDescent="0.2">
      <c r="A56" s="75"/>
      <c r="B56" s="78"/>
      <c r="C56" s="22" t="s">
        <v>82</v>
      </c>
      <c r="D56" s="23">
        <v>364</v>
      </c>
      <c r="E56" s="24">
        <v>291</v>
      </c>
      <c r="F56" s="25">
        <v>32584.605760169885</v>
      </c>
      <c r="G56" s="23">
        <v>199</v>
      </c>
      <c r="H56" s="25">
        <v>20046.968308447806</v>
      </c>
      <c r="I56" s="23">
        <v>91</v>
      </c>
      <c r="J56" s="24">
        <v>54</v>
      </c>
      <c r="K56" s="25">
        <v>699.65494989713977</v>
      </c>
      <c r="L56" s="23">
        <v>53</v>
      </c>
      <c r="M56" s="25">
        <v>418.13839803570238</v>
      </c>
      <c r="N56" s="26">
        <v>455</v>
      </c>
      <c r="O56" s="27">
        <v>345</v>
      </c>
      <c r="P56" s="28">
        <v>33284.260710067021</v>
      </c>
      <c r="Q56" s="26">
        <v>252</v>
      </c>
      <c r="R56" s="28">
        <v>20465.106706483504</v>
      </c>
      <c r="S56" s="23">
        <f t="shared" si="0"/>
        <v>89.518147692774406</v>
      </c>
      <c r="T56" s="24">
        <f t="shared" si="1"/>
        <v>7.6885159329356023</v>
      </c>
      <c r="U56" s="25">
        <f t="shared" si="2"/>
        <v>73.152221340806634</v>
      </c>
    </row>
    <row r="57" spans="1:21" ht="15" customHeight="1" x14ac:dyDescent="0.2">
      <c r="A57" s="75"/>
      <c r="B57" s="78"/>
      <c r="C57" s="22" t="s">
        <v>83</v>
      </c>
      <c r="D57" s="23">
        <v>354</v>
      </c>
      <c r="E57" s="24">
        <v>206</v>
      </c>
      <c r="F57" s="25">
        <v>34280.344827128538</v>
      </c>
      <c r="G57" s="23">
        <v>214</v>
      </c>
      <c r="H57" s="25">
        <v>25016.379043068551</v>
      </c>
      <c r="I57" s="23">
        <v>102</v>
      </c>
      <c r="J57" s="24">
        <v>51</v>
      </c>
      <c r="K57" s="25">
        <v>918.83262326630836</v>
      </c>
      <c r="L57" s="23">
        <v>59</v>
      </c>
      <c r="M57" s="25">
        <v>618.59542371756584</v>
      </c>
      <c r="N57" s="26">
        <v>456</v>
      </c>
      <c r="O57" s="27">
        <v>257</v>
      </c>
      <c r="P57" s="28">
        <v>35199.177450394847</v>
      </c>
      <c r="Q57" s="26">
        <v>273</v>
      </c>
      <c r="R57" s="28">
        <v>25634.974466786116</v>
      </c>
      <c r="S57" s="23">
        <f t="shared" si="0"/>
        <v>96.837132280024122</v>
      </c>
      <c r="T57" s="24">
        <f t="shared" si="1"/>
        <v>9.0081629731991022</v>
      </c>
      <c r="U57" s="25">
        <f t="shared" si="2"/>
        <v>77.191178619286944</v>
      </c>
    </row>
    <row r="58" spans="1:21" ht="15" customHeight="1" x14ac:dyDescent="0.2">
      <c r="A58" s="75"/>
      <c r="B58" s="78"/>
      <c r="C58" s="29" t="s">
        <v>84</v>
      </c>
      <c r="D58" s="30">
        <v>331</v>
      </c>
      <c r="E58" s="31">
        <v>172</v>
      </c>
      <c r="F58" s="32">
        <v>48519.560131395578</v>
      </c>
      <c r="G58" s="30">
        <v>227</v>
      </c>
      <c r="H58" s="32">
        <v>33912.874099143941</v>
      </c>
      <c r="I58" s="30">
        <v>954</v>
      </c>
      <c r="J58" s="31">
        <v>367</v>
      </c>
      <c r="K58" s="32">
        <v>20709.626760899861</v>
      </c>
      <c r="L58" s="30">
        <v>659</v>
      </c>
      <c r="M58" s="32">
        <v>14829.476907558565</v>
      </c>
      <c r="N58" s="33">
        <v>1285</v>
      </c>
      <c r="O58" s="34">
        <v>539</v>
      </c>
      <c r="P58" s="35">
        <v>69229.186892295431</v>
      </c>
      <c r="Q58" s="33">
        <v>886</v>
      </c>
      <c r="R58" s="35">
        <v>48742.351006702505</v>
      </c>
      <c r="S58" s="30">
        <f t="shared" si="0"/>
        <v>146.58477381086277</v>
      </c>
      <c r="T58" s="31">
        <f t="shared" si="1"/>
        <v>21.708204151886648</v>
      </c>
      <c r="U58" s="32">
        <f t="shared" si="2"/>
        <v>53.874853612681271</v>
      </c>
    </row>
    <row r="59" spans="1:21" ht="15" customHeight="1" x14ac:dyDescent="0.2">
      <c r="A59" s="76"/>
      <c r="B59" s="79"/>
      <c r="C59" s="36" t="s">
        <v>8</v>
      </c>
      <c r="D59" s="37">
        <v>1400</v>
      </c>
      <c r="E59" s="38">
        <v>1164</v>
      </c>
      <c r="F59" s="39">
        <v>119153.41384564337</v>
      </c>
      <c r="G59" s="37">
        <v>795</v>
      </c>
      <c r="H59" s="39">
        <v>80619.816335523239</v>
      </c>
      <c r="I59" s="37">
        <v>1242</v>
      </c>
      <c r="J59" s="38">
        <v>578</v>
      </c>
      <c r="K59" s="39">
        <v>22672.804083880812</v>
      </c>
      <c r="L59" s="37">
        <v>807</v>
      </c>
      <c r="M59" s="39">
        <v>15963.463912668391</v>
      </c>
      <c r="N59" s="37">
        <v>2642</v>
      </c>
      <c r="O59" s="38">
        <v>1742</v>
      </c>
      <c r="P59" s="39">
        <v>141826.21792952419</v>
      </c>
      <c r="Q59" s="37">
        <v>1602</v>
      </c>
      <c r="R59" s="39">
        <v>96583.280248191644</v>
      </c>
      <c r="S59" s="37">
        <f t="shared" si="0"/>
        <v>85.1095813183167</v>
      </c>
      <c r="T59" s="38">
        <f t="shared" si="1"/>
        <v>18.25507575191692</v>
      </c>
      <c r="U59" s="39">
        <f t="shared" si="2"/>
        <v>53.681384530478496</v>
      </c>
    </row>
    <row r="60" spans="1:21" ht="15" customHeight="1" x14ac:dyDescent="0.2">
      <c r="A60" s="74" t="s">
        <v>43</v>
      </c>
      <c r="B60" s="77" t="s">
        <v>44</v>
      </c>
      <c r="C60" s="40" t="s">
        <v>80</v>
      </c>
      <c r="D60" s="41">
        <v>87</v>
      </c>
      <c r="E60" s="42">
        <v>137</v>
      </c>
      <c r="F60" s="43">
        <v>1796.8565266441035</v>
      </c>
      <c r="G60" s="41">
        <v>35</v>
      </c>
      <c r="H60" s="43">
        <v>461.74972592740062</v>
      </c>
      <c r="I60" s="41">
        <v>51</v>
      </c>
      <c r="J60" s="42">
        <v>72</v>
      </c>
      <c r="K60" s="43">
        <v>141.4136040878625</v>
      </c>
      <c r="L60" s="41">
        <v>14</v>
      </c>
      <c r="M60" s="43">
        <v>12.297707877098679</v>
      </c>
      <c r="N60" s="44">
        <v>138</v>
      </c>
      <c r="O60" s="45">
        <v>209</v>
      </c>
      <c r="P60" s="46">
        <v>1938.2701307319662</v>
      </c>
      <c r="Q60" s="44">
        <v>49</v>
      </c>
      <c r="R60" s="46">
        <v>474.04743380449929</v>
      </c>
      <c r="S60" s="41">
        <f t="shared" si="0"/>
        <v>20.653523294759811</v>
      </c>
      <c r="T60" s="42">
        <f t="shared" si="1"/>
        <v>2.7728157664286766</v>
      </c>
      <c r="U60" s="43">
        <f t="shared" si="2"/>
        <v>14.045435729941785</v>
      </c>
    </row>
    <row r="61" spans="1:21" ht="15" customHeight="1" x14ac:dyDescent="0.2">
      <c r="A61" s="75"/>
      <c r="B61" s="78"/>
      <c r="C61" s="22" t="s">
        <v>81</v>
      </c>
      <c r="D61" s="23">
        <v>54</v>
      </c>
      <c r="E61" s="24">
        <v>167</v>
      </c>
      <c r="F61" s="25">
        <v>498.8139173136903</v>
      </c>
      <c r="G61" s="23">
        <v>34</v>
      </c>
      <c r="H61" s="25">
        <v>234.01274138960781</v>
      </c>
      <c r="I61" s="23">
        <v>17</v>
      </c>
      <c r="J61" s="24">
        <v>22</v>
      </c>
      <c r="K61" s="25">
        <v>66.373397040281361</v>
      </c>
      <c r="L61" s="23">
        <v>5</v>
      </c>
      <c r="M61" s="25">
        <v>6.4448828721215738</v>
      </c>
      <c r="N61" s="26">
        <v>71</v>
      </c>
      <c r="O61" s="27">
        <v>189</v>
      </c>
      <c r="P61" s="28">
        <v>565.18731435397171</v>
      </c>
      <c r="Q61" s="26">
        <v>39</v>
      </c>
      <c r="R61" s="28">
        <v>240.45762426172936</v>
      </c>
      <c r="S61" s="23">
        <f t="shared" si="0"/>
        <v>9.2372947650683397</v>
      </c>
      <c r="T61" s="24">
        <f t="shared" si="1"/>
        <v>3.904317472957727</v>
      </c>
      <c r="U61" s="25">
        <f t="shared" si="2"/>
        <v>7.960384709210869</v>
      </c>
    </row>
    <row r="62" spans="1:21" ht="15" customHeight="1" x14ac:dyDescent="0.2">
      <c r="A62" s="75"/>
      <c r="B62" s="78"/>
      <c r="C62" s="22" t="s">
        <v>82</v>
      </c>
      <c r="D62" s="23">
        <v>135</v>
      </c>
      <c r="E62" s="24">
        <v>120</v>
      </c>
      <c r="F62" s="25">
        <v>4237.0299714645962</v>
      </c>
      <c r="G62" s="23">
        <v>80</v>
      </c>
      <c r="H62" s="25">
        <v>2424.7137434468109</v>
      </c>
      <c r="I62" s="23">
        <v>45</v>
      </c>
      <c r="J62" s="24">
        <v>28</v>
      </c>
      <c r="K62" s="25">
        <v>1137.4115229942265</v>
      </c>
      <c r="L62" s="23">
        <v>21</v>
      </c>
      <c r="M62" s="25">
        <v>228.51313823080497</v>
      </c>
      <c r="N62" s="26">
        <v>180</v>
      </c>
      <c r="O62" s="27">
        <v>148</v>
      </c>
      <c r="P62" s="28">
        <v>5374.4414944588216</v>
      </c>
      <c r="Q62" s="26">
        <v>101</v>
      </c>
      <c r="R62" s="28">
        <v>2653.2268816776163</v>
      </c>
      <c r="S62" s="23">
        <f t="shared" si="0"/>
        <v>31.385407196034045</v>
      </c>
      <c r="T62" s="24">
        <f t="shared" si="1"/>
        <v>25.275811622093922</v>
      </c>
      <c r="U62" s="25">
        <f t="shared" si="2"/>
        <v>29.85800830254901</v>
      </c>
    </row>
    <row r="63" spans="1:21" ht="15" customHeight="1" x14ac:dyDescent="0.2">
      <c r="A63" s="75"/>
      <c r="B63" s="78"/>
      <c r="C63" s="22" t="s">
        <v>83</v>
      </c>
      <c r="D63" s="23">
        <v>155</v>
      </c>
      <c r="E63" s="24">
        <v>160</v>
      </c>
      <c r="F63" s="25">
        <v>3084.0894259738538</v>
      </c>
      <c r="G63" s="23">
        <v>79</v>
      </c>
      <c r="H63" s="25">
        <v>1337.208076182892</v>
      </c>
      <c r="I63" s="23">
        <v>73</v>
      </c>
      <c r="J63" s="24">
        <v>53</v>
      </c>
      <c r="K63" s="25">
        <v>1377.1760594598181</v>
      </c>
      <c r="L63" s="23">
        <v>29</v>
      </c>
      <c r="M63" s="25">
        <v>337.70960647687298</v>
      </c>
      <c r="N63" s="26">
        <v>228</v>
      </c>
      <c r="O63" s="27">
        <v>213</v>
      </c>
      <c r="P63" s="28">
        <v>4461.2654854336715</v>
      </c>
      <c r="Q63" s="26">
        <v>108</v>
      </c>
      <c r="R63" s="28">
        <v>1674.917682659765</v>
      </c>
      <c r="S63" s="23">
        <f t="shared" si="0"/>
        <v>19.897351135315187</v>
      </c>
      <c r="T63" s="24">
        <f t="shared" si="1"/>
        <v>18.865425472052305</v>
      </c>
      <c r="U63" s="25">
        <f t="shared" si="2"/>
        <v>19.566953883481016</v>
      </c>
    </row>
    <row r="64" spans="1:21" ht="15" customHeight="1" x14ac:dyDescent="0.2">
      <c r="A64" s="75"/>
      <c r="B64" s="78"/>
      <c r="C64" s="29" t="s">
        <v>84</v>
      </c>
      <c r="D64" s="30">
        <v>90</v>
      </c>
      <c r="E64" s="31">
        <v>116</v>
      </c>
      <c r="F64" s="32">
        <v>4198.814555710399</v>
      </c>
      <c r="G64" s="30">
        <v>50</v>
      </c>
      <c r="H64" s="32">
        <v>3020.1460441966956</v>
      </c>
      <c r="I64" s="30">
        <v>484</v>
      </c>
      <c r="J64" s="31">
        <v>215</v>
      </c>
      <c r="K64" s="32">
        <v>10716.963547680667</v>
      </c>
      <c r="L64" s="30">
        <v>292</v>
      </c>
      <c r="M64" s="32">
        <v>7593.3003039352307</v>
      </c>
      <c r="N64" s="33">
        <v>574</v>
      </c>
      <c r="O64" s="34">
        <v>331</v>
      </c>
      <c r="P64" s="35">
        <v>14915.778103391067</v>
      </c>
      <c r="Q64" s="33">
        <v>342</v>
      </c>
      <c r="R64" s="35">
        <v>10613.446348131927</v>
      </c>
      <c r="S64" s="30">
        <f t="shared" si="0"/>
        <v>46.653495063448879</v>
      </c>
      <c r="T64" s="31">
        <f t="shared" si="1"/>
        <v>22.142486668761709</v>
      </c>
      <c r="U64" s="32">
        <f t="shared" si="2"/>
        <v>25.985676138311963</v>
      </c>
    </row>
    <row r="65" spans="1:21" ht="15" customHeight="1" x14ac:dyDescent="0.2">
      <c r="A65" s="76"/>
      <c r="B65" s="79"/>
      <c r="C65" s="36" t="s">
        <v>8</v>
      </c>
      <c r="D65" s="37">
        <v>521</v>
      </c>
      <c r="E65" s="38">
        <v>700</v>
      </c>
      <c r="F65" s="39">
        <v>13815.604397106641</v>
      </c>
      <c r="G65" s="37">
        <v>278</v>
      </c>
      <c r="H65" s="39">
        <v>7477.8303311434065</v>
      </c>
      <c r="I65" s="37">
        <v>670</v>
      </c>
      <c r="J65" s="38">
        <v>390</v>
      </c>
      <c r="K65" s="39">
        <v>13439.338131262857</v>
      </c>
      <c r="L65" s="37">
        <v>361</v>
      </c>
      <c r="M65" s="39">
        <v>8178.2656393921297</v>
      </c>
      <c r="N65" s="37">
        <v>1191</v>
      </c>
      <c r="O65" s="38">
        <v>1090</v>
      </c>
      <c r="P65" s="39">
        <v>27254.942528369498</v>
      </c>
      <c r="Q65" s="37">
        <v>639</v>
      </c>
      <c r="R65" s="39">
        <v>15656.095970535534</v>
      </c>
      <c r="S65" s="37">
        <f t="shared" si="0"/>
        <v>26.517474850492594</v>
      </c>
      <c r="T65" s="38">
        <f t="shared" si="1"/>
        <v>20.058713628750532</v>
      </c>
      <c r="U65" s="39">
        <f t="shared" si="2"/>
        <v>22.884082727430307</v>
      </c>
    </row>
    <row r="66" spans="1:21" ht="15" customHeight="1" x14ac:dyDescent="0.2">
      <c r="A66" s="74" t="s">
        <v>45</v>
      </c>
      <c r="B66" s="77" t="s">
        <v>46</v>
      </c>
      <c r="C66" s="40" t="s">
        <v>80</v>
      </c>
      <c r="D66" s="41">
        <v>184</v>
      </c>
      <c r="E66" s="42">
        <v>379</v>
      </c>
      <c r="F66" s="43">
        <v>3130.8935881611255</v>
      </c>
      <c r="G66" s="41">
        <v>67</v>
      </c>
      <c r="H66" s="43">
        <v>1459.0327891698189</v>
      </c>
      <c r="I66" s="41">
        <v>82</v>
      </c>
      <c r="J66" s="42">
        <v>140</v>
      </c>
      <c r="K66" s="43">
        <v>287.5055809940938</v>
      </c>
      <c r="L66" s="41">
        <v>31</v>
      </c>
      <c r="M66" s="43">
        <v>79.358457760966232</v>
      </c>
      <c r="N66" s="44">
        <v>266</v>
      </c>
      <c r="O66" s="45">
        <v>519</v>
      </c>
      <c r="P66" s="46">
        <v>3418.3991691552192</v>
      </c>
      <c r="Q66" s="44">
        <v>98</v>
      </c>
      <c r="R66" s="46">
        <v>1538.391246930785</v>
      </c>
      <c r="S66" s="41">
        <f t="shared" si="0"/>
        <v>17.015726022614814</v>
      </c>
      <c r="T66" s="42">
        <f t="shared" si="1"/>
        <v>3.5061656218791928</v>
      </c>
      <c r="U66" s="43">
        <f t="shared" si="2"/>
        <v>12.851124696072253</v>
      </c>
    </row>
    <row r="67" spans="1:21" ht="15" customHeight="1" x14ac:dyDescent="0.2">
      <c r="A67" s="75"/>
      <c r="B67" s="78"/>
      <c r="C67" s="22" t="s">
        <v>81</v>
      </c>
      <c r="D67" s="23">
        <v>90</v>
      </c>
      <c r="E67" s="24">
        <v>80</v>
      </c>
      <c r="F67" s="25">
        <v>1061.7834521202467</v>
      </c>
      <c r="G67" s="23">
        <v>52</v>
      </c>
      <c r="H67" s="25">
        <v>349.2030831508394</v>
      </c>
      <c r="I67" s="23">
        <v>18</v>
      </c>
      <c r="J67" s="24">
        <v>15</v>
      </c>
      <c r="K67" s="25">
        <v>25.671423452120244</v>
      </c>
      <c r="L67" s="23">
        <v>10</v>
      </c>
      <c r="M67" s="25">
        <v>8.8576401884663873</v>
      </c>
      <c r="N67" s="26">
        <v>108</v>
      </c>
      <c r="O67" s="27">
        <v>95</v>
      </c>
      <c r="P67" s="28">
        <v>1087.454875572367</v>
      </c>
      <c r="Q67" s="26">
        <v>62</v>
      </c>
      <c r="R67" s="28">
        <v>358.06072333930587</v>
      </c>
      <c r="S67" s="23">
        <f t="shared" si="0"/>
        <v>11.797593912447185</v>
      </c>
      <c r="T67" s="24">
        <f t="shared" si="1"/>
        <v>1.4261901917844579</v>
      </c>
      <c r="U67" s="25">
        <f t="shared" si="2"/>
        <v>10.069026625670064</v>
      </c>
    </row>
    <row r="68" spans="1:21" ht="15" customHeight="1" x14ac:dyDescent="0.2">
      <c r="A68" s="75"/>
      <c r="B68" s="78"/>
      <c r="C68" s="22" t="s">
        <v>82</v>
      </c>
      <c r="D68" s="23">
        <v>281</v>
      </c>
      <c r="E68" s="24">
        <v>258</v>
      </c>
      <c r="F68" s="25">
        <v>5373.42777224766</v>
      </c>
      <c r="G68" s="23">
        <v>140</v>
      </c>
      <c r="H68" s="25">
        <v>4036.4497869798929</v>
      </c>
      <c r="I68" s="23">
        <v>61</v>
      </c>
      <c r="J68" s="24">
        <v>53</v>
      </c>
      <c r="K68" s="25">
        <v>295.34192049903777</v>
      </c>
      <c r="L68" s="23">
        <v>37</v>
      </c>
      <c r="M68" s="25">
        <v>170.64289866613578</v>
      </c>
      <c r="N68" s="26">
        <v>342</v>
      </c>
      <c r="O68" s="27">
        <v>311</v>
      </c>
      <c r="P68" s="28">
        <v>5668.7696927466977</v>
      </c>
      <c r="Q68" s="26">
        <v>177</v>
      </c>
      <c r="R68" s="28">
        <v>4207.0926856460283</v>
      </c>
      <c r="S68" s="23">
        <f t="shared" si="0"/>
        <v>19.122518762447189</v>
      </c>
      <c r="T68" s="24">
        <f t="shared" si="1"/>
        <v>4.8416708278530782</v>
      </c>
      <c r="U68" s="25">
        <f t="shared" si="2"/>
        <v>16.575349978791515</v>
      </c>
    </row>
    <row r="69" spans="1:21" ht="15" customHeight="1" x14ac:dyDescent="0.2">
      <c r="A69" s="75"/>
      <c r="B69" s="78"/>
      <c r="C69" s="22" t="s">
        <v>83</v>
      </c>
      <c r="D69" s="23">
        <v>283</v>
      </c>
      <c r="E69" s="24">
        <v>240</v>
      </c>
      <c r="F69" s="25">
        <v>4475.106924148914</v>
      </c>
      <c r="G69" s="23">
        <v>148</v>
      </c>
      <c r="H69" s="25">
        <v>2642.9423452120245</v>
      </c>
      <c r="I69" s="23">
        <v>108</v>
      </c>
      <c r="J69" s="24">
        <v>67</v>
      </c>
      <c r="K69" s="25">
        <v>1151.6322224434268</v>
      </c>
      <c r="L69" s="23">
        <v>69</v>
      </c>
      <c r="M69" s="25">
        <v>554.00814918043659</v>
      </c>
      <c r="N69" s="26">
        <v>391</v>
      </c>
      <c r="O69" s="27">
        <v>307</v>
      </c>
      <c r="P69" s="28">
        <v>5626.739146592342</v>
      </c>
      <c r="Q69" s="26">
        <v>217</v>
      </c>
      <c r="R69" s="28">
        <v>3196.9504943924612</v>
      </c>
      <c r="S69" s="23">
        <f t="shared" si="0"/>
        <v>15.813098671904291</v>
      </c>
      <c r="T69" s="24">
        <f t="shared" si="1"/>
        <v>10.663261318920618</v>
      </c>
      <c r="U69" s="25">
        <f t="shared" si="2"/>
        <v>14.390637203560978</v>
      </c>
    </row>
    <row r="70" spans="1:21" ht="15" customHeight="1" x14ac:dyDescent="0.2">
      <c r="A70" s="75"/>
      <c r="B70" s="78"/>
      <c r="C70" s="29" t="s">
        <v>84</v>
      </c>
      <c r="D70" s="30">
        <v>203</v>
      </c>
      <c r="E70" s="31">
        <v>119</v>
      </c>
      <c r="F70" s="32">
        <v>23310.135788705287</v>
      </c>
      <c r="G70" s="30">
        <v>118</v>
      </c>
      <c r="H70" s="32">
        <v>11727.208758378127</v>
      </c>
      <c r="I70" s="30">
        <v>1057</v>
      </c>
      <c r="J70" s="31">
        <v>521</v>
      </c>
      <c r="K70" s="32">
        <v>23302.184924016194</v>
      </c>
      <c r="L70" s="30">
        <v>747</v>
      </c>
      <c r="M70" s="32">
        <v>15119.354084544426</v>
      </c>
      <c r="N70" s="33">
        <v>1260</v>
      </c>
      <c r="O70" s="34">
        <v>640</v>
      </c>
      <c r="P70" s="35">
        <v>46612.320712721477</v>
      </c>
      <c r="Q70" s="33">
        <v>865</v>
      </c>
      <c r="R70" s="35">
        <v>26846.562842922558</v>
      </c>
      <c r="S70" s="30">
        <f t="shared" si="0"/>
        <v>114.82825511677481</v>
      </c>
      <c r="T70" s="31">
        <f t="shared" si="1"/>
        <v>22.045586493865841</v>
      </c>
      <c r="U70" s="32">
        <f t="shared" si="2"/>
        <v>36.993905327556725</v>
      </c>
    </row>
    <row r="71" spans="1:21" ht="15" customHeight="1" x14ac:dyDescent="0.2">
      <c r="A71" s="76"/>
      <c r="B71" s="79"/>
      <c r="C71" s="36" t="s">
        <v>8</v>
      </c>
      <c r="D71" s="37">
        <v>1041</v>
      </c>
      <c r="E71" s="38">
        <v>1076</v>
      </c>
      <c r="F71" s="39">
        <v>37351.347525383237</v>
      </c>
      <c r="G71" s="37">
        <v>525</v>
      </c>
      <c r="H71" s="39">
        <v>20214.836762890704</v>
      </c>
      <c r="I71" s="37">
        <v>1326</v>
      </c>
      <c r="J71" s="38">
        <v>796</v>
      </c>
      <c r="K71" s="39">
        <v>25062.336071404869</v>
      </c>
      <c r="L71" s="37">
        <v>894</v>
      </c>
      <c r="M71" s="39">
        <v>15932.221230340432</v>
      </c>
      <c r="N71" s="37">
        <v>2367</v>
      </c>
      <c r="O71" s="38">
        <v>1872</v>
      </c>
      <c r="P71" s="39">
        <v>62413.683596788105</v>
      </c>
      <c r="Q71" s="37">
        <v>1419</v>
      </c>
      <c r="R71" s="39">
        <v>36147.05799323113</v>
      </c>
      <c r="S71" s="37">
        <f t="shared" ref="S71:S131" si="3">F71/D71</f>
        <v>35.880256988840763</v>
      </c>
      <c r="T71" s="38">
        <f t="shared" ref="T71:T131" si="4">K71/I71</f>
        <v>18.900705936202765</v>
      </c>
      <c r="U71" s="39">
        <f t="shared" ref="U71:U131" si="5">P71/N71</f>
        <v>26.368265144397171</v>
      </c>
    </row>
    <row r="72" spans="1:21" ht="15" customHeight="1" x14ac:dyDescent="0.2">
      <c r="A72" s="74" t="s">
        <v>47</v>
      </c>
      <c r="B72" s="77" t="s">
        <v>48</v>
      </c>
      <c r="C72" s="40" t="s">
        <v>80</v>
      </c>
      <c r="D72" s="41">
        <v>34</v>
      </c>
      <c r="E72" s="42">
        <v>101</v>
      </c>
      <c r="F72" s="43">
        <v>480.29068020439308</v>
      </c>
      <c r="G72" s="41">
        <v>13</v>
      </c>
      <c r="H72" s="43">
        <v>238.40264251111552</v>
      </c>
      <c r="I72" s="41">
        <v>26</v>
      </c>
      <c r="J72" s="42">
        <v>16</v>
      </c>
      <c r="K72" s="43">
        <v>95.729553387749675</v>
      </c>
      <c r="L72" s="41">
        <v>11</v>
      </c>
      <c r="M72" s="43">
        <v>54.481984205985796</v>
      </c>
      <c r="N72" s="44">
        <v>60</v>
      </c>
      <c r="O72" s="45">
        <v>117</v>
      </c>
      <c r="P72" s="46">
        <v>576.02023359214274</v>
      </c>
      <c r="Q72" s="44">
        <v>24</v>
      </c>
      <c r="R72" s="46">
        <v>292.88462671710136</v>
      </c>
      <c r="S72" s="41">
        <f t="shared" si="3"/>
        <v>14.126196476599796</v>
      </c>
      <c r="T72" s="42">
        <f t="shared" si="4"/>
        <v>3.6819058995288336</v>
      </c>
      <c r="U72" s="43">
        <f t="shared" si="5"/>
        <v>9.6003372265357125</v>
      </c>
    </row>
    <row r="73" spans="1:21" ht="15" customHeight="1" x14ac:dyDescent="0.2">
      <c r="A73" s="75"/>
      <c r="B73" s="78"/>
      <c r="C73" s="22" t="s">
        <v>81</v>
      </c>
      <c r="D73" s="23">
        <v>21</v>
      </c>
      <c r="E73" s="24">
        <v>20</v>
      </c>
      <c r="F73" s="25">
        <v>113.15628907027673</v>
      </c>
      <c r="G73" s="23">
        <v>11</v>
      </c>
      <c r="H73" s="25">
        <v>19.568313756719089</v>
      </c>
      <c r="I73" s="23">
        <v>6</v>
      </c>
      <c r="J73" s="24">
        <v>3</v>
      </c>
      <c r="K73" s="25">
        <v>91.427279846041529</v>
      </c>
      <c r="L73" s="23">
        <v>3</v>
      </c>
      <c r="M73" s="25">
        <v>89.774579600504339</v>
      </c>
      <c r="N73" s="26">
        <v>27</v>
      </c>
      <c r="O73" s="27">
        <v>23</v>
      </c>
      <c r="P73" s="28">
        <v>204.58356891631826</v>
      </c>
      <c r="Q73" s="26">
        <v>14</v>
      </c>
      <c r="R73" s="28">
        <v>109.34289335722343</v>
      </c>
      <c r="S73" s="23">
        <f t="shared" si="3"/>
        <v>5.3883947176322256</v>
      </c>
      <c r="T73" s="24">
        <f t="shared" si="4"/>
        <v>15.237879974340254</v>
      </c>
      <c r="U73" s="25">
        <f t="shared" si="5"/>
        <v>7.5771692191228981</v>
      </c>
    </row>
    <row r="74" spans="1:21" ht="15" customHeight="1" x14ac:dyDescent="0.2">
      <c r="A74" s="75"/>
      <c r="B74" s="78"/>
      <c r="C74" s="22" t="s">
        <v>82</v>
      </c>
      <c r="D74" s="23">
        <v>54</v>
      </c>
      <c r="E74" s="24">
        <v>28</v>
      </c>
      <c r="F74" s="25">
        <v>1362.9936093967747</v>
      </c>
      <c r="G74" s="23">
        <v>32</v>
      </c>
      <c r="H74" s="25">
        <v>878.98864423651207</v>
      </c>
      <c r="I74" s="23">
        <v>24</v>
      </c>
      <c r="J74" s="24">
        <v>15</v>
      </c>
      <c r="K74" s="25">
        <v>66.369534806556501</v>
      </c>
      <c r="L74" s="23">
        <v>9</v>
      </c>
      <c r="M74" s="25">
        <v>15.361552856858451</v>
      </c>
      <c r="N74" s="26">
        <v>78</v>
      </c>
      <c r="O74" s="27">
        <v>43</v>
      </c>
      <c r="P74" s="28">
        <v>1429.3631442033311</v>
      </c>
      <c r="Q74" s="26">
        <v>41</v>
      </c>
      <c r="R74" s="28">
        <v>894.3501970933703</v>
      </c>
      <c r="S74" s="23">
        <f t="shared" si="3"/>
        <v>25.240622396236567</v>
      </c>
      <c r="T74" s="24">
        <f t="shared" si="4"/>
        <v>2.765397283606521</v>
      </c>
      <c r="U74" s="25">
        <f t="shared" si="5"/>
        <v>18.325168515427322</v>
      </c>
    </row>
    <row r="75" spans="1:21" ht="15" customHeight="1" x14ac:dyDescent="0.2">
      <c r="A75" s="75"/>
      <c r="B75" s="78"/>
      <c r="C75" s="22" t="s">
        <v>83</v>
      </c>
      <c r="D75" s="23">
        <v>44</v>
      </c>
      <c r="E75" s="24">
        <v>18</v>
      </c>
      <c r="F75" s="25">
        <v>741.03786449001257</v>
      </c>
      <c r="G75" s="23">
        <v>28</v>
      </c>
      <c r="H75" s="25">
        <v>584.20264516557165</v>
      </c>
      <c r="I75" s="23">
        <v>17</v>
      </c>
      <c r="J75" s="24">
        <v>9</v>
      </c>
      <c r="K75" s="25">
        <v>155.64529564005574</v>
      </c>
      <c r="L75" s="23">
        <v>8</v>
      </c>
      <c r="M75" s="25">
        <v>34.721916517353506</v>
      </c>
      <c r="N75" s="26">
        <v>61</v>
      </c>
      <c r="O75" s="27">
        <v>27</v>
      </c>
      <c r="P75" s="28">
        <v>896.68316013006825</v>
      </c>
      <c r="Q75" s="26">
        <v>36</v>
      </c>
      <c r="R75" s="28">
        <v>618.92456168292517</v>
      </c>
      <c r="S75" s="23">
        <f t="shared" si="3"/>
        <v>16.841769647500286</v>
      </c>
      <c r="T75" s="24">
        <f t="shared" si="4"/>
        <v>9.1556056258856309</v>
      </c>
      <c r="U75" s="25">
        <f t="shared" si="5"/>
        <v>14.699723936558495</v>
      </c>
    </row>
    <row r="76" spans="1:21" ht="15" customHeight="1" x14ac:dyDescent="0.2">
      <c r="A76" s="75"/>
      <c r="B76" s="78"/>
      <c r="C76" s="29" t="s">
        <v>84</v>
      </c>
      <c r="D76" s="30">
        <v>42</v>
      </c>
      <c r="E76" s="31">
        <v>23</v>
      </c>
      <c r="F76" s="32">
        <v>2084.7842431481849</v>
      </c>
      <c r="G76" s="30">
        <v>22</v>
      </c>
      <c r="H76" s="32">
        <v>1275.2714075253832</v>
      </c>
      <c r="I76" s="30">
        <v>82</v>
      </c>
      <c r="J76" s="31">
        <v>30</v>
      </c>
      <c r="K76" s="32">
        <v>2354.8248722542967</v>
      </c>
      <c r="L76" s="30">
        <v>52</v>
      </c>
      <c r="M76" s="32">
        <v>1756.6582732762624</v>
      </c>
      <c r="N76" s="33">
        <v>124</v>
      </c>
      <c r="O76" s="34">
        <v>53</v>
      </c>
      <c r="P76" s="35">
        <v>4439.6091154024816</v>
      </c>
      <c r="Q76" s="33">
        <v>74</v>
      </c>
      <c r="R76" s="35">
        <v>3031.9296808016456</v>
      </c>
      <c r="S76" s="30">
        <f t="shared" si="3"/>
        <v>49.637720074956782</v>
      </c>
      <c r="T76" s="31">
        <f t="shared" si="4"/>
        <v>28.717376490906059</v>
      </c>
      <c r="U76" s="32">
        <f t="shared" si="5"/>
        <v>35.803299317761947</v>
      </c>
    </row>
    <row r="77" spans="1:21" ht="15" customHeight="1" x14ac:dyDescent="0.2">
      <c r="A77" s="76"/>
      <c r="B77" s="79"/>
      <c r="C77" s="36" t="s">
        <v>8</v>
      </c>
      <c r="D77" s="37">
        <v>195</v>
      </c>
      <c r="E77" s="38">
        <v>190</v>
      </c>
      <c r="F77" s="39">
        <v>4782.262686309643</v>
      </c>
      <c r="G77" s="37">
        <v>106</v>
      </c>
      <c r="H77" s="39">
        <v>2996.4336531953013</v>
      </c>
      <c r="I77" s="37">
        <v>155</v>
      </c>
      <c r="J77" s="38">
        <v>73</v>
      </c>
      <c r="K77" s="39">
        <v>2763.9965359346998</v>
      </c>
      <c r="L77" s="37">
        <v>83</v>
      </c>
      <c r="M77" s="39">
        <v>1950.9983064569644</v>
      </c>
      <c r="N77" s="37">
        <v>350</v>
      </c>
      <c r="O77" s="38">
        <v>263</v>
      </c>
      <c r="P77" s="39">
        <v>7546.2592222443427</v>
      </c>
      <c r="Q77" s="37">
        <v>189</v>
      </c>
      <c r="R77" s="39">
        <v>4947.4319596522664</v>
      </c>
      <c r="S77" s="37">
        <f t="shared" si="3"/>
        <v>24.524424032357143</v>
      </c>
      <c r="T77" s="38">
        <f t="shared" si="4"/>
        <v>17.832235715707739</v>
      </c>
      <c r="U77" s="39">
        <f t="shared" si="5"/>
        <v>21.560740634983837</v>
      </c>
    </row>
    <row r="78" spans="1:21" ht="15" customHeight="1" x14ac:dyDescent="0.2">
      <c r="A78" s="74" t="s">
        <v>49</v>
      </c>
      <c r="B78" s="77" t="s">
        <v>50</v>
      </c>
      <c r="C78" s="40" t="s">
        <v>80</v>
      </c>
      <c r="D78" s="41">
        <v>5</v>
      </c>
      <c r="E78" s="42">
        <v>5</v>
      </c>
      <c r="F78" s="43">
        <v>44.862720817572495</v>
      </c>
      <c r="G78" s="41">
        <v>3</v>
      </c>
      <c r="H78" s="43">
        <v>20.95160660959586</v>
      </c>
      <c r="I78" s="41">
        <v>3</v>
      </c>
      <c r="J78" s="42">
        <v>5</v>
      </c>
      <c r="K78" s="43">
        <v>9.5957568518149827</v>
      </c>
      <c r="L78" s="41">
        <v>0</v>
      </c>
      <c r="M78" s="43">
        <v>0</v>
      </c>
      <c r="N78" s="44">
        <v>8</v>
      </c>
      <c r="O78" s="45">
        <v>10</v>
      </c>
      <c r="P78" s="46">
        <v>54.458477669387484</v>
      </c>
      <c r="Q78" s="44">
        <v>3</v>
      </c>
      <c r="R78" s="46">
        <v>20.95160660959586</v>
      </c>
      <c r="S78" s="41">
        <f t="shared" si="3"/>
        <v>8.9725441635144989</v>
      </c>
      <c r="T78" s="42">
        <f t="shared" si="4"/>
        <v>3.1985856172716609</v>
      </c>
      <c r="U78" s="43">
        <f t="shared" si="5"/>
        <v>6.8073097086734355</v>
      </c>
    </row>
    <row r="79" spans="1:21" ht="15" customHeight="1" x14ac:dyDescent="0.2">
      <c r="A79" s="75"/>
      <c r="B79" s="78"/>
      <c r="C79" s="22" t="s">
        <v>81</v>
      </c>
      <c r="D79" s="23">
        <v>3</v>
      </c>
      <c r="E79" s="24">
        <v>4</v>
      </c>
      <c r="F79" s="25">
        <v>20.496304997013734</v>
      </c>
      <c r="G79" s="23">
        <v>1</v>
      </c>
      <c r="H79" s="25">
        <v>13.373935894883534</v>
      </c>
      <c r="I79" s="23">
        <v>1</v>
      </c>
      <c r="J79" s="24">
        <v>1</v>
      </c>
      <c r="K79" s="25">
        <v>0.81041077709204323</v>
      </c>
      <c r="L79" s="23">
        <v>0</v>
      </c>
      <c r="M79" s="25">
        <v>0</v>
      </c>
      <c r="N79" s="26">
        <v>4</v>
      </c>
      <c r="O79" s="27">
        <v>5</v>
      </c>
      <c r="P79" s="28">
        <v>21.306715774105783</v>
      </c>
      <c r="Q79" s="26">
        <v>1</v>
      </c>
      <c r="R79" s="28">
        <v>13.373935894883534</v>
      </c>
      <c r="S79" s="23">
        <f t="shared" si="3"/>
        <v>6.832101665671245</v>
      </c>
      <c r="T79" s="24">
        <f t="shared" si="4"/>
        <v>0.81041077709204323</v>
      </c>
      <c r="U79" s="25">
        <f t="shared" si="5"/>
        <v>5.3266789435264457</v>
      </c>
    </row>
    <row r="80" spans="1:21" ht="15" customHeight="1" x14ac:dyDescent="0.2">
      <c r="A80" s="75"/>
      <c r="B80" s="78"/>
      <c r="C80" s="22" t="s">
        <v>82</v>
      </c>
      <c r="D80" s="23">
        <v>6</v>
      </c>
      <c r="E80" s="24">
        <v>5</v>
      </c>
      <c r="F80" s="25">
        <v>1015.3743406994491</v>
      </c>
      <c r="G80" s="23">
        <v>3</v>
      </c>
      <c r="H80" s="25">
        <v>67.576520007963367</v>
      </c>
      <c r="I80" s="23">
        <v>1</v>
      </c>
      <c r="J80" s="24">
        <v>0</v>
      </c>
      <c r="K80" s="25">
        <v>1.1695494060654321</v>
      </c>
      <c r="L80" s="23">
        <v>1</v>
      </c>
      <c r="M80" s="25">
        <v>1.1695494060654321</v>
      </c>
      <c r="N80" s="26">
        <v>7</v>
      </c>
      <c r="O80" s="27">
        <v>5</v>
      </c>
      <c r="P80" s="28">
        <v>1016.5438901055146</v>
      </c>
      <c r="Q80" s="26">
        <v>4</v>
      </c>
      <c r="R80" s="28">
        <v>68.746069414028796</v>
      </c>
      <c r="S80" s="23">
        <f t="shared" si="3"/>
        <v>169.22905678324153</v>
      </c>
      <c r="T80" s="24">
        <f t="shared" si="4"/>
        <v>1.1695494060654321</v>
      </c>
      <c r="U80" s="25">
        <f t="shared" si="5"/>
        <v>145.22055572935923</v>
      </c>
    </row>
    <row r="81" spans="1:21" ht="15" customHeight="1" x14ac:dyDescent="0.2">
      <c r="A81" s="75"/>
      <c r="B81" s="78"/>
      <c r="C81" s="22" t="s">
        <v>83</v>
      </c>
      <c r="D81" s="23">
        <v>5</v>
      </c>
      <c r="E81" s="24">
        <v>7</v>
      </c>
      <c r="F81" s="25">
        <v>18863.70529829451</v>
      </c>
      <c r="G81" s="23">
        <v>1</v>
      </c>
      <c r="H81" s="25">
        <v>2.1796735018912998</v>
      </c>
      <c r="I81" s="23">
        <v>5</v>
      </c>
      <c r="J81" s="24">
        <v>3</v>
      </c>
      <c r="K81" s="25">
        <v>57.396788108036361</v>
      </c>
      <c r="L81" s="23">
        <v>2</v>
      </c>
      <c r="M81" s="25">
        <v>30.193379786316278</v>
      </c>
      <c r="N81" s="26">
        <v>10</v>
      </c>
      <c r="O81" s="27">
        <v>10</v>
      </c>
      <c r="P81" s="28">
        <v>18921.102086402545</v>
      </c>
      <c r="Q81" s="26">
        <v>3</v>
      </c>
      <c r="R81" s="28">
        <v>32.373053288207572</v>
      </c>
      <c r="S81" s="23">
        <f t="shared" si="3"/>
        <v>3772.741059658902</v>
      </c>
      <c r="T81" s="24">
        <f t="shared" si="4"/>
        <v>11.479357621607273</v>
      </c>
      <c r="U81" s="25">
        <f t="shared" si="5"/>
        <v>1892.1102086402545</v>
      </c>
    </row>
    <row r="82" spans="1:21" ht="15" customHeight="1" x14ac:dyDescent="0.2">
      <c r="A82" s="75"/>
      <c r="B82" s="78"/>
      <c r="C82" s="29" t="s">
        <v>84</v>
      </c>
      <c r="D82" s="30">
        <v>8</v>
      </c>
      <c r="E82" s="31">
        <v>4</v>
      </c>
      <c r="F82" s="32">
        <v>974.89206848496917</v>
      </c>
      <c r="G82" s="30">
        <v>5</v>
      </c>
      <c r="H82" s="32">
        <v>936.23375141017982</v>
      </c>
      <c r="I82" s="30">
        <v>19</v>
      </c>
      <c r="J82" s="31">
        <v>6</v>
      </c>
      <c r="K82" s="32">
        <v>382.83518879819496</v>
      </c>
      <c r="L82" s="30">
        <v>13</v>
      </c>
      <c r="M82" s="32">
        <v>201.43524586900259</v>
      </c>
      <c r="N82" s="33">
        <v>27</v>
      </c>
      <c r="O82" s="34">
        <v>10</v>
      </c>
      <c r="P82" s="35">
        <v>1357.7272572831639</v>
      </c>
      <c r="Q82" s="33">
        <v>18</v>
      </c>
      <c r="R82" s="35">
        <v>1137.6689972791823</v>
      </c>
      <c r="S82" s="30">
        <f t="shared" si="3"/>
        <v>121.86150856062115</v>
      </c>
      <c r="T82" s="31">
        <f t="shared" si="4"/>
        <v>20.149220463062893</v>
      </c>
      <c r="U82" s="32">
        <f t="shared" si="5"/>
        <v>50.286194714191254</v>
      </c>
    </row>
    <row r="83" spans="1:21" ht="15" customHeight="1" x14ac:dyDescent="0.2">
      <c r="A83" s="76"/>
      <c r="B83" s="79"/>
      <c r="C83" s="36" t="s">
        <v>8</v>
      </c>
      <c r="D83" s="37">
        <v>27</v>
      </c>
      <c r="E83" s="38">
        <v>25</v>
      </c>
      <c r="F83" s="39">
        <v>20919.330733293515</v>
      </c>
      <c r="G83" s="37">
        <v>13</v>
      </c>
      <c r="H83" s="39">
        <v>1040.315487424514</v>
      </c>
      <c r="I83" s="37">
        <v>29</v>
      </c>
      <c r="J83" s="38">
        <v>15</v>
      </c>
      <c r="K83" s="39">
        <v>451.80769394120375</v>
      </c>
      <c r="L83" s="37">
        <v>16</v>
      </c>
      <c r="M83" s="39">
        <v>232.79817506138431</v>
      </c>
      <c r="N83" s="37">
        <v>56</v>
      </c>
      <c r="O83" s="38">
        <v>40</v>
      </c>
      <c r="P83" s="39">
        <v>21371.138427234717</v>
      </c>
      <c r="Q83" s="37">
        <v>29</v>
      </c>
      <c r="R83" s="39">
        <v>1273.1136624858982</v>
      </c>
      <c r="S83" s="37">
        <f t="shared" si="3"/>
        <v>774.79002715901902</v>
      </c>
      <c r="T83" s="38">
        <f t="shared" si="4"/>
        <v>15.579575653144957</v>
      </c>
      <c r="U83" s="39">
        <f t="shared" si="5"/>
        <v>381.62747191490564</v>
      </c>
    </row>
    <row r="84" spans="1:21" ht="15" customHeight="1" x14ac:dyDescent="0.2">
      <c r="A84" s="74" t="s">
        <v>51</v>
      </c>
      <c r="B84" s="77" t="s">
        <v>52</v>
      </c>
      <c r="C84" s="40" t="s">
        <v>80</v>
      </c>
      <c r="D84" s="41">
        <v>35</v>
      </c>
      <c r="E84" s="42">
        <v>13</v>
      </c>
      <c r="F84" s="43">
        <v>999.06965292985592</v>
      </c>
      <c r="G84" s="41">
        <v>24</v>
      </c>
      <c r="H84" s="43">
        <v>931.46226292388349</v>
      </c>
      <c r="I84" s="41">
        <v>3</v>
      </c>
      <c r="J84" s="42">
        <v>1</v>
      </c>
      <c r="K84" s="43">
        <v>12.804474085871655</v>
      </c>
      <c r="L84" s="41">
        <v>2</v>
      </c>
      <c r="M84" s="43">
        <v>0.705462870794346</v>
      </c>
      <c r="N84" s="44">
        <v>38</v>
      </c>
      <c r="O84" s="45">
        <v>14</v>
      </c>
      <c r="P84" s="46">
        <v>1011.8741270157276</v>
      </c>
      <c r="Q84" s="44">
        <v>26</v>
      </c>
      <c r="R84" s="46">
        <v>932.16772579467784</v>
      </c>
      <c r="S84" s="41">
        <f t="shared" si="3"/>
        <v>28.544847226567313</v>
      </c>
      <c r="T84" s="42">
        <f t="shared" si="4"/>
        <v>4.2681580286238852</v>
      </c>
      <c r="U84" s="43">
        <f t="shared" si="5"/>
        <v>26.628266500413883</v>
      </c>
    </row>
    <row r="85" spans="1:21" ht="15" customHeight="1" x14ac:dyDescent="0.2">
      <c r="A85" s="75"/>
      <c r="B85" s="78"/>
      <c r="C85" s="22" t="s">
        <v>81</v>
      </c>
      <c r="D85" s="23">
        <v>28</v>
      </c>
      <c r="E85" s="24">
        <v>11</v>
      </c>
      <c r="F85" s="25">
        <v>292.78241688234124</v>
      </c>
      <c r="G85" s="23">
        <v>20</v>
      </c>
      <c r="H85" s="25">
        <v>200.57930585971198</v>
      </c>
      <c r="I85" s="23">
        <v>0</v>
      </c>
      <c r="J85" s="24">
        <v>0</v>
      </c>
      <c r="K85" s="25">
        <v>0</v>
      </c>
      <c r="L85" s="23">
        <v>0</v>
      </c>
      <c r="M85" s="25">
        <v>0</v>
      </c>
      <c r="N85" s="26">
        <v>28</v>
      </c>
      <c r="O85" s="27">
        <v>11</v>
      </c>
      <c r="P85" s="28">
        <v>292.78241688234124</v>
      </c>
      <c r="Q85" s="26">
        <v>20</v>
      </c>
      <c r="R85" s="28">
        <v>200.57930585971198</v>
      </c>
      <c r="S85" s="23">
        <f t="shared" si="3"/>
        <v>10.456514888655045</v>
      </c>
      <c r="T85" s="24"/>
      <c r="U85" s="25">
        <f t="shared" si="5"/>
        <v>10.456514888655045</v>
      </c>
    </row>
    <row r="86" spans="1:21" ht="15" customHeight="1" x14ac:dyDescent="0.2">
      <c r="A86" s="75"/>
      <c r="B86" s="78"/>
      <c r="C86" s="22" t="s">
        <v>82</v>
      </c>
      <c r="D86" s="23">
        <v>37</v>
      </c>
      <c r="E86" s="24">
        <v>13</v>
      </c>
      <c r="F86" s="25">
        <v>1878.6665830512973</v>
      </c>
      <c r="G86" s="23">
        <v>29</v>
      </c>
      <c r="H86" s="25">
        <v>1857.0002906629504</v>
      </c>
      <c r="I86" s="23">
        <v>6</v>
      </c>
      <c r="J86" s="24">
        <v>5</v>
      </c>
      <c r="K86" s="25">
        <v>120.29930453248389</v>
      </c>
      <c r="L86" s="23">
        <v>1</v>
      </c>
      <c r="M86" s="25">
        <v>3.2455305594266375</v>
      </c>
      <c r="N86" s="26">
        <v>43</v>
      </c>
      <c r="O86" s="27">
        <v>18</v>
      </c>
      <c r="P86" s="28">
        <v>1998.9658875837813</v>
      </c>
      <c r="Q86" s="26">
        <v>30</v>
      </c>
      <c r="R86" s="28">
        <v>1860.2458212223771</v>
      </c>
      <c r="S86" s="23">
        <f t="shared" si="3"/>
        <v>50.774772514899929</v>
      </c>
      <c r="T86" s="24">
        <f t="shared" si="4"/>
        <v>20.049884088747316</v>
      </c>
      <c r="U86" s="25">
        <f t="shared" si="5"/>
        <v>46.487578781018172</v>
      </c>
    </row>
    <row r="87" spans="1:21" ht="15" customHeight="1" x14ac:dyDescent="0.2">
      <c r="A87" s="75"/>
      <c r="B87" s="78"/>
      <c r="C87" s="22" t="s">
        <v>83</v>
      </c>
      <c r="D87" s="23">
        <v>31</v>
      </c>
      <c r="E87" s="24">
        <v>11</v>
      </c>
      <c r="F87" s="25">
        <v>237.88122768597785</v>
      </c>
      <c r="G87" s="23">
        <v>23</v>
      </c>
      <c r="H87" s="25">
        <v>145.47573827062178</v>
      </c>
      <c r="I87" s="23">
        <v>5</v>
      </c>
      <c r="J87" s="24">
        <v>4</v>
      </c>
      <c r="K87" s="25">
        <v>77.343797199548746</v>
      </c>
      <c r="L87" s="23">
        <v>1</v>
      </c>
      <c r="M87" s="25">
        <v>3.838333001526312</v>
      </c>
      <c r="N87" s="26">
        <v>36</v>
      </c>
      <c r="O87" s="27">
        <v>15</v>
      </c>
      <c r="P87" s="28">
        <v>315.22502488552658</v>
      </c>
      <c r="Q87" s="26">
        <v>24</v>
      </c>
      <c r="R87" s="28">
        <v>149.31407127214814</v>
      </c>
      <c r="S87" s="23">
        <f t="shared" si="3"/>
        <v>7.6735879898702528</v>
      </c>
      <c r="T87" s="24">
        <f t="shared" si="4"/>
        <v>15.46875943990975</v>
      </c>
      <c r="U87" s="25">
        <f t="shared" si="5"/>
        <v>8.7562506912646274</v>
      </c>
    </row>
    <row r="88" spans="1:21" ht="15" customHeight="1" x14ac:dyDescent="0.2">
      <c r="A88" s="75"/>
      <c r="B88" s="78"/>
      <c r="C88" s="29" t="s">
        <v>84</v>
      </c>
      <c r="D88" s="30">
        <v>37</v>
      </c>
      <c r="E88" s="31">
        <v>11</v>
      </c>
      <c r="F88" s="32">
        <v>1723.8413059924346</v>
      </c>
      <c r="G88" s="30">
        <v>30</v>
      </c>
      <c r="H88" s="32">
        <v>1445.3128316411176</v>
      </c>
      <c r="I88" s="30">
        <v>46</v>
      </c>
      <c r="J88" s="31">
        <v>21</v>
      </c>
      <c r="K88" s="32">
        <v>1225.0498506868405</v>
      </c>
      <c r="L88" s="30">
        <v>29</v>
      </c>
      <c r="M88" s="32">
        <v>790.00757449067612</v>
      </c>
      <c r="N88" s="33">
        <v>83</v>
      </c>
      <c r="O88" s="34">
        <v>32</v>
      </c>
      <c r="P88" s="35">
        <v>2948.8911566792754</v>
      </c>
      <c r="Q88" s="26">
        <v>59</v>
      </c>
      <c r="R88" s="28">
        <v>2235.3204061317938</v>
      </c>
      <c r="S88" s="30">
        <f t="shared" si="3"/>
        <v>46.590305567363096</v>
      </c>
      <c r="T88" s="31">
        <f t="shared" si="4"/>
        <v>26.631518493192186</v>
      </c>
      <c r="U88" s="32">
        <f t="shared" si="5"/>
        <v>35.528809116617772</v>
      </c>
    </row>
    <row r="89" spans="1:21" ht="15" customHeight="1" x14ac:dyDescent="0.2">
      <c r="A89" s="76"/>
      <c r="B89" s="79"/>
      <c r="C89" s="36" t="s">
        <v>8</v>
      </c>
      <c r="D89" s="37">
        <v>168</v>
      </c>
      <c r="E89" s="38">
        <v>59</v>
      </c>
      <c r="F89" s="39">
        <v>5132.2411865419072</v>
      </c>
      <c r="G89" s="37">
        <v>126</v>
      </c>
      <c r="H89" s="39">
        <v>4579.8304293582851</v>
      </c>
      <c r="I89" s="37">
        <v>60</v>
      </c>
      <c r="J89" s="38">
        <v>31</v>
      </c>
      <c r="K89" s="39">
        <v>1435.4974265047447</v>
      </c>
      <c r="L89" s="37">
        <v>33</v>
      </c>
      <c r="M89" s="39">
        <v>797.79690092242345</v>
      </c>
      <c r="N89" s="37">
        <v>228</v>
      </c>
      <c r="O89" s="38">
        <v>90</v>
      </c>
      <c r="P89" s="39">
        <v>6567.7386130466512</v>
      </c>
      <c r="Q89" s="37">
        <v>159</v>
      </c>
      <c r="R89" s="39">
        <v>5377.6273302807076</v>
      </c>
      <c r="S89" s="37">
        <f t="shared" si="3"/>
        <v>30.549054681797067</v>
      </c>
      <c r="T89" s="38">
        <f t="shared" si="4"/>
        <v>23.924957108412411</v>
      </c>
      <c r="U89" s="39">
        <f t="shared" si="5"/>
        <v>28.805871109853733</v>
      </c>
    </row>
    <row r="90" spans="1:21" ht="15" customHeight="1" x14ac:dyDescent="0.2">
      <c r="A90" s="74" t="s">
        <v>53</v>
      </c>
      <c r="B90" s="77" t="s">
        <v>54</v>
      </c>
      <c r="C90" s="40" t="s">
        <v>80</v>
      </c>
      <c r="D90" s="41">
        <v>94</v>
      </c>
      <c r="E90" s="42">
        <v>211</v>
      </c>
      <c r="F90" s="43">
        <v>1088.7420306589686</v>
      </c>
      <c r="G90" s="41">
        <v>32</v>
      </c>
      <c r="H90" s="43">
        <v>562.38405999070937</v>
      </c>
      <c r="I90" s="41">
        <v>70</v>
      </c>
      <c r="J90" s="42">
        <v>62</v>
      </c>
      <c r="K90" s="43">
        <v>145.19820956931446</v>
      </c>
      <c r="L90" s="41">
        <v>19</v>
      </c>
      <c r="M90" s="43">
        <v>15.17975048112018</v>
      </c>
      <c r="N90" s="44">
        <v>164</v>
      </c>
      <c r="O90" s="45">
        <v>273</v>
      </c>
      <c r="P90" s="46">
        <v>1233.9402402282833</v>
      </c>
      <c r="Q90" s="44">
        <v>51</v>
      </c>
      <c r="R90" s="46">
        <v>577.5638104718297</v>
      </c>
      <c r="S90" s="41">
        <f t="shared" si="3"/>
        <v>11.5823620282869</v>
      </c>
      <c r="T90" s="42">
        <f t="shared" si="4"/>
        <v>2.0742601367044924</v>
      </c>
      <c r="U90" s="43">
        <f t="shared" si="5"/>
        <v>7.5240258550505077</v>
      </c>
    </row>
    <row r="91" spans="1:21" ht="15" customHeight="1" x14ac:dyDescent="0.2">
      <c r="A91" s="75"/>
      <c r="B91" s="78"/>
      <c r="C91" s="22" t="s">
        <v>81</v>
      </c>
      <c r="D91" s="23">
        <v>54</v>
      </c>
      <c r="E91" s="24">
        <v>41</v>
      </c>
      <c r="F91" s="25">
        <v>233.72782666401221</v>
      </c>
      <c r="G91" s="23">
        <v>31</v>
      </c>
      <c r="H91" s="25">
        <v>95.288737142477927</v>
      </c>
      <c r="I91" s="23">
        <v>16</v>
      </c>
      <c r="J91" s="24">
        <v>12</v>
      </c>
      <c r="K91" s="25">
        <v>121.9689826796735</v>
      </c>
      <c r="L91" s="23">
        <v>4</v>
      </c>
      <c r="M91" s="25">
        <v>64.85096688565929</v>
      </c>
      <c r="N91" s="26">
        <v>70</v>
      </c>
      <c r="O91" s="27">
        <v>53</v>
      </c>
      <c r="P91" s="28">
        <v>355.69680934368569</v>
      </c>
      <c r="Q91" s="26">
        <v>35</v>
      </c>
      <c r="R91" s="28">
        <v>160.13970402813726</v>
      </c>
      <c r="S91" s="23">
        <f t="shared" si="3"/>
        <v>4.3282930863705964</v>
      </c>
      <c r="T91" s="24">
        <f t="shared" si="4"/>
        <v>7.6230614174795939</v>
      </c>
      <c r="U91" s="25">
        <f t="shared" si="5"/>
        <v>5.0813829906240811</v>
      </c>
    </row>
    <row r="92" spans="1:21" ht="15" customHeight="1" x14ac:dyDescent="0.2">
      <c r="A92" s="75"/>
      <c r="B92" s="78"/>
      <c r="C92" s="22" t="s">
        <v>82</v>
      </c>
      <c r="D92" s="23">
        <v>142</v>
      </c>
      <c r="E92" s="24">
        <v>108</v>
      </c>
      <c r="F92" s="25">
        <v>6237.0145504014863</v>
      </c>
      <c r="G92" s="23">
        <v>94</v>
      </c>
      <c r="H92" s="25">
        <v>5533.0169752471957</v>
      </c>
      <c r="I92" s="23">
        <v>51</v>
      </c>
      <c r="J92" s="24">
        <v>47</v>
      </c>
      <c r="K92" s="25">
        <v>347.82930652332607</v>
      </c>
      <c r="L92" s="23">
        <v>15</v>
      </c>
      <c r="M92" s="25">
        <v>101.07077576481517</v>
      </c>
      <c r="N92" s="26">
        <v>193</v>
      </c>
      <c r="O92" s="27">
        <v>155</v>
      </c>
      <c r="P92" s="28">
        <v>6584.8438569248119</v>
      </c>
      <c r="Q92" s="26">
        <v>109</v>
      </c>
      <c r="R92" s="28">
        <v>5634.0877510120108</v>
      </c>
      <c r="S92" s="23">
        <f t="shared" si="3"/>
        <v>43.922637678883703</v>
      </c>
      <c r="T92" s="24">
        <f t="shared" si="4"/>
        <v>6.8201824808495308</v>
      </c>
      <c r="U92" s="25">
        <f t="shared" si="5"/>
        <v>34.118361952978297</v>
      </c>
    </row>
    <row r="93" spans="1:21" ht="15" customHeight="1" x14ac:dyDescent="0.2">
      <c r="A93" s="75"/>
      <c r="B93" s="78"/>
      <c r="C93" s="22" t="s">
        <v>83</v>
      </c>
      <c r="D93" s="23">
        <v>122</v>
      </c>
      <c r="E93" s="24">
        <v>92</v>
      </c>
      <c r="F93" s="25">
        <v>3683.5663083150839</v>
      </c>
      <c r="G93" s="23">
        <v>67</v>
      </c>
      <c r="H93" s="25">
        <v>802.7427659433273</v>
      </c>
      <c r="I93" s="23">
        <v>59</v>
      </c>
      <c r="J93" s="24">
        <v>37</v>
      </c>
      <c r="K93" s="25">
        <v>568.33653062578799</v>
      </c>
      <c r="L93" s="23">
        <v>25</v>
      </c>
      <c r="M93" s="25">
        <v>224.35514101798393</v>
      </c>
      <c r="N93" s="26">
        <v>181</v>
      </c>
      <c r="O93" s="27">
        <v>129</v>
      </c>
      <c r="P93" s="28">
        <v>4251.9028389408722</v>
      </c>
      <c r="Q93" s="26">
        <v>92</v>
      </c>
      <c r="R93" s="28">
        <v>1027.0979069613113</v>
      </c>
      <c r="S93" s="23">
        <f t="shared" si="3"/>
        <v>30.193166461599048</v>
      </c>
      <c r="T93" s="24">
        <f t="shared" si="4"/>
        <v>9.6328225529794569</v>
      </c>
      <c r="U93" s="25">
        <f t="shared" si="5"/>
        <v>23.491175905750676</v>
      </c>
    </row>
    <row r="94" spans="1:21" ht="15" customHeight="1" x14ac:dyDescent="0.2">
      <c r="A94" s="75"/>
      <c r="B94" s="78"/>
      <c r="C94" s="29" t="s">
        <v>84</v>
      </c>
      <c r="D94" s="30">
        <v>100</v>
      </c>
      <c r="E94" s="31">
        <v>44</v>
      </c>
      <c r="F94" s="32">
        <v>4796.4325303603418</v>
      </c>
      <c r="G94" s="30">
        <v>60</v>
      </c>
      <c r="H94" s="32">
        <v>3123.3886004379851</v>
      </c>
      <c r="I94" s="30">
        <v>377</v>
      </c>
      <c r="J94" s="31">
        <v>185</v>
      </c>
      <c r="K94" s="32">
        <v>21258.228285884932</v>
      </c>
      <c r="L94" s="30">
        <v>213</v>
      </c>
      <c r="M94" s="32">
        <v>16277.877198221513</v>
      </c>
      <c r="N94" s="33">
        <v>477</v>
      </c>
      <c r="O94" s="34">
        <v>229</v>
      </c>
      <c r="P94" s="35">
        <v>26054.660816245269</v>
      </c>
      <c r="Q94" s="33">
        <v>273</v>
      </c>
      <c r="R94" s="35">
        <v>19401.265798659497</v>
      </c>
      <c r="S94" s="30">
        <f t="shared" si="3"/>
        <v>47.964325303603417</v>
      </c>
      <c r="T94" s="31">
        <f t="shared" si="4"/>
        <v>56.387873437360561</v>
      </c>
      <c r="U94" s="32">
        <f t="shared" si="5"/>
        <v>54.621930432380019</v>
      </c>
    </row>
    <row r="95" spans="1:21" ht="15" customHeight="1" x14ac:dyDescent="0.2">
      <c r="A95" s="76"/>
      <c r="B95" s="79"/>
      <c r="C95" s="36" t="s">
        <v>8</v>
      </c>
      <c r="D95" s="37">
        <v>512</v>
      </c>
      <c r="E95" s="38">
        <v>496</v>
      </c>
      <c r="F95" s="39">
        <v>16039.483246399892</v>
      </c>
      <c r="G95" s="37">
        <v>284</v>
      </c>
      <c r="H95" s="39">
        <v>10116.821138761696</v>
      </c>
      <c r="I95" s="37">
        <v>573</v>
      </c>
      <c r="J95" s="38">
        <v>343</v>
      </c>
      <c r="K95" s="39">
        <v>22441.56131528303</v>
      </c>
      <c r="L95" s="37">
        <v>276</v>
      </c>
      <c r="M95" s="39">
        <v>16683.333832371092</v>
      </c>
      <c r="N95" s="37">
        <v>1085</v>
      </c>
      <c r="O95" s="38">
        <v>839</v>
      </c>
      <c r="P95" s="39">
        <v>38481.044561682917</v>
      </c>
      <c r="Q95" s="37">
        <v>560</v>
      </c>
      <c r="R95" s="39">
        <v>26800.154971132786</v>
      </c>
      <c r="S95" s="37">
        <f t="shared" si="3"/>
        <v>31.327115715624789</v>
      </c>
      <c r="T95" s="38">
        <f t="shared" si="4"/>
        <v>39.165028473443336</v>
      </c>
      <c r="U95" s="39">
        <f t="shared" si="5"/>
        <v>35.466400517680107</v>
      </c>
    </row>
    <row r="96" spans="1:21" ht="15" customHeight="1" x14ac:dyDescent="0.2">
      <c r="A96" s="74" t="s">
        <v>55</v>
      </c>
      <c r="B96" s="77" t="s">
        <v>56</v>
      </c>
      <c r="C96" s="40" t="s">
        <v>80</v>
      </c>
      <c r="D96" s="41">
        <v>60</v>
      </c>
      <c r="E96" s="42">
        <v>655</v>
      </c>
      <c r="F96" s="43">
        <v>746.71042404937293</v>
      </c>
      <c r="G96" s="41">
        <v>20</v>
      </c>
      <c r="H96" s="43">
        <v>271.16918441834224</v>
      </c>
      <c r="I96" s="41">
        <v>35</v>
      </c>
      <c r="J96" s="42">
        <v>35</v>
      </c>
      <c r="K96" s="43">
        <v>74.539256752272877</v>
      </c>
      <c r="L96" s="41">
        <v>14</v>
      </c>
      <c r="M96" s="43">
        <v>38.907021036565133</v>
      </c>
      <c r="N96" s="44">
        <v>95</v>
      </c>
      <c r="O96" s="45">
        <v>690</v>
      </c>
      <c r="P96" s="46">
        <v>821.2496808016457</v>
      </c>
      <c r="Q96" s="44">
        <v>34</v>
      </c>
      <c r="R96" s="46">
        <v>310.07620545490744</v>
      </c>
      <c r="S96" s="41">
        <f t="shared" si="3"/>
        <v>12.445173734156215</v>
      </c>
      <c r="T96" s="42">
        <f t="shared" si="4"/>
        <v>2.1296930500649394</v>
      </c>
      <c r="U96" s="43">
        <f t="shared" si="5"/>
        <v>8.6447334821225859</v>
      </c>
    </row>
    <row r="97" spans="1:21" ht="15" customHeight="1" x14ac:dyDescent="0.2">
      <c r="A97" s="75"/>
      <c r="B97" s="78"/>
      <c r="C97" s="22" t="s">
        <v>81</v>
      </c>
      <c r="D97" s="23">
        <v>22</v>
      </c>
      <c r="E97" s="24">
        <v>7</v>
      </c>
      <c r="F97" s="25">
        <v>194.64165107173667</v>
      </c>
      <c r="G97" s="23">
        <v>16</v>
      </c>
      <c r="H97" s="25">
        <v>109.17729112748026</v>
      </c>
      <c r="I97" s="23">
        <v>9</v>
      </c>
      <c r="J97" s="24">
        <v>7</v>
      </c>
      <c r="K97" s="25">
        <v>17.475253832371092</v>
      </c>
      <c r="L97" s="23">
        <v>3</v>
      </c>
      <c r="M97" s="25">
        <v>0.78653128940208372</v>
      </c>
      <c r="N97" s="26">
        <v>31</v>
      </c>
      <c r="O97" s="27">
        <v>14</v>
      </c>
      <c r="P97" s="28">
        <v>212.11690490410777</v>
      </c>
      <c r="Q97" s="26">
        <v>19</v>
      </c>
      <c r="R97" s="28">
        <v>109.96382241688234</v>
      </c>
      <c r="S97" s="23">
        <f t="shared" si="3"/>
        <v>8.8473477759880303</v>
      </c>
      <c r="T97" s="24">
        <f t="shared" si="4"/>
        <v>1.9416948702634547</v>
      </c>
      <c r="U97" s="25">
        <f t="shared" si="5"/>
        <v>6.8424808033583151</v>
      </c>
    </row>
    <row r="98" spans="1:21" ht="15" customHeight="1" x14ac:dyDescent="0.2">
      <c r="A98" s="75"/>
      <c r="B98" s="78"/>
      <c r="C98" s="22" t="s">
        <v>82</v>
      </c>
      <c r="D98" s="23">
        <v>82</v>
      </c>
      <c r="E98" s="24">
        <v>69</v>
      </c>
      <c r="F98" s="25">
        <v>1517.8505634083217</v>
      </c>
      <c r="G98" s="23">
        <v>50</v>
      </c>
      <c r="H98" s="25">
        <v>709.06755192779872</v>
      </c>
      <c r="I98" s="23">
        <v>29</v>
      </c>
      <c r="J98" s="24">
        <v>18</v>
      </c>
      <c r="K98" s="25">
        <v>136.93971066427764</v>
      </c>
      <c r="L98" s="23">
        <v>12</v>
      </c>
      <c r="M98" s="25">
        <v>60.789936956666004</v>
      </c>
      <c r="N98" s="26">
        <v>111</v>
      </c>
      <c r="O98" s="27">
        <v>87</v>
      </c>
      <c r="P98" s="28">
        <v>1654.7902740725995</v>
      </c>
      <c r="Q98" s="26">
        <v>62</v>
      </c>
      <c r="R98" s="28">
        <v>769.85748888446471</v>
      </c>
      <c r="S98" s="23">
        <f t="shared" si="3"/>
        <v>18.510372724491727</v>
      </c>
      <c r="T98" s="24">
        <f t="shared" si="4"/>
        <v>4.7220589884233668</v>
      </c>
      <c r="U98" s="25">
        <f t="shared" si="5"/>
        <v>14.908020487140536</v>
      </c>
    </row>
    <row r="99" spans="1:21" ht="15" customHeight="1" x14ac:dyDescent="0.2">
      <c r="A99" s="75"/>
      <c r="B99" s="78"/>
      <c r="C99" s="22" t="s">
        <v>83</v>
      </c>
      <c r="D99" s="23">
        <v>86</v>
      </c>
      <c r="E99" s="24">
        <v>65</v>
      </c>
      <c r="F99" s="25">
        <v>1230.0241741323246</v>
      </c>
      <c r="G99" s="23">
        <v>58</v>
      </c>
      <c r="H99" s="25">
        <v>456.08142278850619</v>
      </c>
      <c r="I99" s="23">
        <v>57</v>
      </c>
      <c r="J99" s="24">
        <v>27</v>
      </c>
      <c r="K99" s="25">
        <v>573.72835224633343</v>
      </c>
      <c r="L99" s="23">
        <v>30</v>
      </c>
      <c r="M99" s="25">
        <v>347.79527241356425</v>
      </c>
      <c r="N99" s="26">
        <v>143</v>
      </c>
      <c r="O99" s="27">
        <v>92</v>
      </c>
      <c r="P99" s="28">
        <v>1803.7525263786581</v>
      </c>
      <c r="Q99" s="26">
        <v>88</v>
      </c>
      <c r="R99" s="28">
        <v>803.87669520207044</v>
      </c>
      <c r="S99" s="23">
        <f t="shared" si="3"/>
        <v>14.302606675957263</v>
      </c>
      <c r="T99" s="24">
        <f t="shared" si="4"/>
        <v>10.065409688532165</v>
      </c>
      <c r="U99" s="25">
        <f t="shared" si="5"/>
        <v>12.613654030619987</v>
      </c>
    </row>
    <row r="100" spans="1:21" ht="15" customHeight="1" x14ac:dyDescent="0.2">
      <c r="A100" s="75"/>
      <c r="B100" s="78"/>
      <c r="C100" s="29" t="s">
        <v>84</v>
      </c>
      <c r="D100" s="30">
        <v>68</v>
      </c>
      <c r="E100" s="31">
        <v>36</v>
      </c>
      <c r="F100" s="32">
        <v>2129.0086588360209</v>
      </c>
      <c r="G100" s="30">
        <v>39</v>
      </c>
      <c r="H100" s="32">
        <v>1505.3444847036963</v>
      </c>
      <c r="I100" s="30">
        <v>264</v>
      </c>
      <c r="J100" s="31">
        <v>86</v>
      </c>
      <c r="K100" s="32">
        <v>6251.6766912203866</v>
      </c>
      <c r="L100" s="30">
        <v>192</v>
      </c>
      <c r="M100" s="32">
        <v>4742.444920034507</v>
      </c>
      <c r="N100" s="33">
        <v>332</v>
      </c>
      <c r="O100" s="34">
        <v>122</v>
      </c>
      <c r="P100" s="35">
        <v>8380.6853500564066</v>
      </c>
      <c r="Q100" s="33">
        <v>231</v>
      </c>
      <c r="R100" s="35">
        <v>6247.7894047382042</v>
      </c>
      <c r="S100" s="30">
        <f t="shared" si="3"/>
        <v>31.308950865235602</v>
      </c>
      <c r="T100" s="31">
        <f t="shared" si="4"/>
        <v>23.680593527349949</v>
      </c>
      <c r="U100" s="32">
        <f t="shared" si="5"/>
        <v>25.243028162820501</v>
      </c>
    </row>
    <row r="101" spans="1:21" ht="15" customHeight="1" x14ac:dyDescent="0.2">
      <c r="A101" s="76"/>
      <c r="B101" s="79"/>
      <c r="C101" s="36" t="s">
        <v>8</v>
      </c>
      <c r="D101" s="37">
        <v>318</v>
      </c>
      <c r="E101" s="38">
        <v>832</v>
      </c>
      <c r="F101" s="39">
        <v>5818.2354714977764</v>
      </c>
      <c r="G101" s="37">
        <v>183</v>
      </c>
      <c r="H101" s="39">
        <v>3050.8399349658234</v>
      </c>
      <c r="I101" s="37">
        <v>394</v>
      </c>
      <c r="J101" s="38">
        <v>173</v>
      </c>
      <c r="K101" s="39">
        <v>7054.3592647156411</v>
      </c>
      <c r="L101" s="37">
        <v>251</v>
      </c>
      <c r="M101" s="39">
        <v>5190.7236817307048</v>
      </c>
      <c r="N101" s="37">
        <v>712</v>
      </c>
      <c r="O101" s="38">
        <v>1005</v>
      </c>
      <c r="P101" s="39">
        <v>12872.594736213417</v>
      </c>
      <c r="Q101" s="37">
        <v>434</v>
      </c>
      <c r="R101" s="39">
        <v>8241.5636166965287</v>
      </c>
      <c r="S101" s="37">
        <f t="shared" si="3"/>
        <v>18.296337960684831</v>
      </c>
      <c r="T101" s="38">
        <f t="shared" si="4"/>
        <v>17.904465138872187</v>
      </c>
      <c r="U101" s="39">
        <f t="shared" si="5"/>
        <v>18.079486989063788</v>
      </c>
    </row>
    <row r="102" spans="1:21" ht="15" customHeight="1" x14ac:dyDescent="0.2">
      <c r="A102" s="74" t="s">
        <v>57</v>
      </c>
      <c r="B102" s="77" t="s">
        <v>58</v>
      </c>
      <c r="C102" s="40" t="s">
        <v>80</v>
      </c>
      <c r="D102" s="41">
        <v>1</v>
      </c>
      <c r="E102" s="42">
        <v>0</v>
      </c>
      <c r="F102" s="43">
        <v>0.66695600238901065</v>
      </c>
      <c r="G102" s="41">
        <v>1</v>
      </c>
      <c r="H102" s="43">
        <v>0.66695600238901065</v>
      </c>
      <c r="I102" s="41">
        <v>1</v>
      </c>
      <c r="J102" s="42">
        <v>1</v>
      </c>
      <c r="K102" s="43">
        <v>2.7170814254429621</v>
      </c>
      <c r="L102" s="41">
        <v>0</v>
      </c>
      <c r="M102" s="43">
        <v>0</v>
      </c>
      <c r="N102" s="44">
        <v>2</v>
      </c>
      <c r="O102" s="45">
        <v>1</v>
      </c>
      <c r="P102" s="46">
        <v>3.3840374278319727</v>
      </c>
      <c r="Q102" s="44">
        <v>1</v>
      </c>
      <c r="R102" s="46">
        <v>0.66695600238901065</v>
      </c>
      <c r="S102" s="41">
        <f t="shared" si="3"/>
        <v>0.66695600238901065</v>
      </c>
      <c r="T102" s="42">
        <f t="shared" si="4"/>
        <v>2.7170814254429621</v>
      </c>
      <c r="U102" s="43">
        <f t="shared" si="5"/>
        <v>1.6920187139159863</v>
      </c>
    </row>
    <row r="103" spans="1:21" ht="15" customHeight="1" x14ac:dyDescent="0.2">
      <c r="A103" s="75"/>
      <c r="B103" s="78"/>
      <c r="C103" s="22" t="s">
        <v>81</v>
      </c>
      <c r="D103" s="23">
        <v>0</v>
      </c>
      <c r="E103" s="24">
        <v>0</v>
      </c>
      <c r="F103" s="25">
        <v>0</v>
      </c>
      <c r="G103" s="23">
        <v>0</v>
      </c>
      <c r="H103" s="25">
        <v>0</v>
      </c>
      <c r="I103" s="23">
        <v>1</v>
      </c>
      <c r="J103" s="24">
        <v>3</v>
      </c>
      <c r="K103" s="25">
        <v>3.7614785320857385</v>
      </c>
      <c r="L103" s="23">
        <v>0</v>
      </c>
      <c r="M103" s="25">
        <v>0</v>
      </c>
      <c r="N103" s="26">
        <v>1</v>
      </c>
      <c r="O103" s="27">
        <v>3</v>
      </c>
      <c r="P103" s="28">
        <v>3.7614785320857385</v>
      </c>
      <c r="Q103" s="26">
        <v>0</v>
      </c>
      <c r="R103" s="28">
        <v>0</v>
      </c>
      <c r="S103" s="23"/>
      <c r="T103" s="24">
        <f t="shared" si="4"/>
        <v>3.7614785320857385</v>
      </c>
      <c r="U103" s="25">
        <f t="shared" si="5"/>
        <v>3.7614785320857385</v>
      </c>
    </row>
    <row r="104" spans="1:21" ht="15" customHeight="1" x14ac:dyDescent="0.2">
      <c r="A104" s="75"/>
      <c r="B104" s="78"/>
      <c r="C104" s="22" t="s">
        <v>82</v>
      </c>
      <c r="D104" s="23">
        <v>0</v>
      </c>
      <c r="E104" s="24">
        <v>0</v>
      </c>
      <c r="F104" s="25">
        <v>0</v>
      </c>
      <c r="G104" s="23">
        <v>0</v>
      </c>
      <c r="H104" s="25">
        <v>0</v>
      </c>
      <c r="I104" s="23">
        <v>1</v>
      </c>
      <c r="J104" s="24">
        <v>1</v>
      </c>
      <c r="K104" s="25">
        <v>4.8418859911075725</v>
      </c>
      <c r="L104" s="23">
        <v>0</v>
      </c>
      <c r="M104" s="25">
        <v>0</v>
      </c>
      <c r="N104" s="26">
        <v>1</v>
      </c>
      <c r="O104" s="27">
        <v>1</v>
      </c>
      <c r="P104" s="28">
        <v>4.8418859911075725</v>
      </c>
      <c r="Q104" s="26">
        <v>0</v>
      </c>
      <c r="R104" s="28">
        <v>0</v>
      </c>
      <c r="S104" s="23"/>
      <c r="T104" s="24">
        <f t="shared" si="4"/>
        <v>4.8418859911075725</v>
      </c>
      <c r="U104" s="25">
        <f t="shared" si="5"/>
        <v>4.8418859911075725</v>
      </c>
    </row>
    <row r="105" spans="1:21" ht="15" customHeight="1" x14ac:dyDescent="0.2">
      <c r="A105" s="75"/>
      <c r="B105" s="78"/>
      <c r="C105" s="22" t="s">
        <v>83</v>
      </c>
      <c r="D105" s="23">
        <v>0</v>
      </c>
      <c r="E105" s="24">
        <v>0</v>
      </c>
      <c r="F105" s="25">
        <v>0</v>
      </c>
      <c r="G105" s="23">
        <v>0</v>
      </c>
      <c r="H105" s="25">
        <v>0</v>
      </c>
      <c r="I105" s="23">
        <v>0</v>
      </c>
      <c r="J105" s="24">
        <v>0</v>
      </c>
      <c r="K105" s="25">
        <v>0</v>
      </c>
      <c r="L105" s="23">
        <v>0</v>
      </c>
      <c r="M105" s="25">
        <v>0</v>
      </c>
      <c r="N105" s="26">
        <v>0</v>
      </c>
      <c r="O105" s="27">
        <v>0</v>
      </c>
      <c r="P105" s="28">
        <v>0</v>
      </c>
      <c r="Q105" s="26">
        <v>0</v>
      </c>
      <c r="R105" s="28">
        <v>0</v>
      </c>
      <c r="S105" s="23"/>
      <c r="T105" s="24"/>
      <c r="U105" s="25"/>
    </row>
    <row r="106" spans="1:21" ht="15" customHeight="1" x14ac:dyDescent="0.2">
      <c r="A106" s="75"/>
      <c r="B106" s="78"/>
      <c r="C106" s="29" t="s">
        <v>84</v>
      </c>
      <c r="D106" s="30">
        <v>4</v>
      </c>
      <c r="E106" s="31">
        <v>4</v>
      </c>
      <c r="F106" s="32">
        <v>650.50993164775355</v>
      </c>
      <c r="G106" s="30">
        <v>3</v>
      </c>
      <c r="H106" s="32">
        <v>4.6757701240958252</v>
      </c>
      <c r="I106" s="30">
        <v>2</v>
      </c>
      <c r="J106" s="31">
        <v>1</v>
      </c>
      <c r="K106" s="32">
        <v>347.87581524985069</v>
      </c>
      <c r="L106" s="30">
        <v>1</v>
      </c>
      <c r="M106" s="32">
        <v>278.58977503483976</v>
      </c>
      <c r="N106" s="33">
        <v>6</v>
      </c>
      <c r="O106" s="34">
        <v>5</v>
      </c>
      <c r="P106" s="35">
        <v>998.38574689760435</v>
      </c>
      <c r="Q106" s="33">
        <v>4</v>
      </c>
      <c r="R106" s="35">
        <v>283.26554515893559</v>
      </c>
      <c r="S106" s="30">
        <f t="shared" si="3"/>
        <v>162.62748291193839</v>
      </c>
      <c r="T106" s="31">
        <f t="shared" si="4"/>
        <v>173.93790762492534</v>
      </c>
      <c r="U106" s="32">
        <f t="shared" si="5"/>
        <v>166.39762448293405</v>
      </c>
    </row>
    <row r="107" spans="1:21" ht="15" customHeight="1" x14ac:dyDescent="0.2">
      <c r="A107" s="76"/>
      <c r="B107" s="79"/>
      <c r="C107" s="36" t="s">
        <v>8</v>
      </c>
      <c r="D107" s="37">
        <v>5</v>
      </c>
      <c r="E107" s="38">
        <v>4</v>
      </c>
      <c r="F107" s="39">
        <v>651.1768876501427</v>
      </c>
      <c r="G107" s="37">
        <v>4</v>
      </c>
      <c r="H107" s="39">
        <v>5.3427261264848349</v>
      </c>
      <c r="I107" s="37">
        <v>5</v>
      </c>
      <c r="J107" s="38">
        <v>6</v>
      </c>
      <c r="K107" s="39">
        <v>359.19626119848698</v>
      </c>
      <c r="L107" s="37">
        <v>1</v>
      </c>
      <c r="M107" s="39">
        <v>278.58977503483976</v>
      </c>
      <c r="N107" s="37">
        <v>10</v>
      </c>
      <c r="O107" s="38">
        <v>10</v>
      </c>
      <c r="P107" s="39">
        <v>1010.3731488486296</v>
      </c>
      <c r="Q107" s="37">
        <v>5</v>
      </c>
      <c r="R107" s="39">
        <v>283.93250116132458</v>
      </c>
      <c r="S107" s="37">
        <f t="shared" si="3"/>
        <v>130.23537753002853</v>
      </c>
      <c r="T107" s="38">
        <f t="shared" si="4"/>
        <v>71.839252239697402</v>
      </c>
      <c r="U107" s="39">
        <f t="shared" si="5"/>
        <v>101.03731488486297</v>
      </c>
    </row>
    <row r="108" spans="1:21" ht="15" customHeight="1" x14ac:dyDescent="0.2">
      <c r="A108" s="74" t="s">
        <v>59</v>
      </c>
      <c r="B108" s="77" t="s">
        <v>60</v>
      </c>
      <c r="C108" s="40" t="s">
        <v>80</v>
      </c>
      <c r="D108" s="41">
        <v>9</v>
      </c>
      <c r="E108" s="42">
        <v>17</v>
      </c>
      <c r="F108" s="43">
        <v>33.346650739929657</v>
      </c>
      <c r="G108" s="41">
        <v>3</v>
      </c>
      <c r="H108" s="43">
        <v>9.6302262923883468</v>
      </c>
      <c r="I108" s="41">
        <v>8</v>
      </c>
      <c r="J108" s="42">
        <v>8</v>
      </c>
      <c r="K108" s="43">
        <v>14.327367443095095</v>
      </c>
      <c r="L108" s="41">
        <v>1</v>
      </c>
      <c r="M108" s="43">
        <v>0.73811135443625986</v>
      </c>
      <c r="N108" s="44">
        <v>17</v>
      </c>
      <c r="O108" s="45">
        <v>25</v>
      </c>
      <c r="P108" s="46">
        <v>47.674018183024756</v>
      </c>
      <c r="Q108" s="44">
        <v>4</v>
      </c>
      <c r="R108" s="46">
        <v>10.368337646824607</v>
      </c>
      <c r="S108" s="41">
        <f t="shared" si="3"/>
        <v>3.7051834155477397</v>
      </c>
      <c r="T108" s="42">
        <f t="shared" si="4"/>
        <v>1.7909209303868869</v>
      </c>
      <c r="U108" s="43">
        <f t="shared" si="5"/>
        <v>2.8043540107661622</v>
      </c>
    </row>
    <row r="109" spans="1:21" ht="15" customHeight="1" x14ac:dyDescent="0.2">
      <c r="A109" s="75"/>
      <c r="B109" s="78"/>
      <c r="C109" s="22" t="s">
        <v>81</v>
      </c>
      <c r="D109" s="23">
        <v>4</v>
      </c>
      <c r="E109" s="24">
        <v>30</v>
      </c>
      <c r="F109" s="25">
        <v>30.748990643042006</v>
      </c>
      <c r="G109" s="23">
        <v>0</v>
      </c>
      <c r="H109" s="25">
        <v>0</v>
      </c>
      <c r="I109" s="23">
        <v>2</v>
      </c>
      <c r="J109" s="24">
        <v>3</v>
      </c>
      <c r="K109" s="25">
        <v>5.0805826531289409</v>
      </c>
      <c r="L109" s="23">
        <v>1</v>
      </c>
      <c r="M109" s="25">
        <v>3.5525635410445284</v>
      </c>
      <c r="N109" s="26">
        <v>6</v>
      </c>
      <c r="O109" s="27">
        <v>33</v>
      </c>
      <c r="P109" s="28">
        <v>35.829573296170942</v>
      </c>
      <c r="Q109" s="26">
        <v>1</v>
      </c>
      <c r="R109" s="28">
        <v>3.5525635410445284</v>
      </c>
      <c r="S109" s="23">
        <f t="shared" si="3"/>
        <v>7.6872476607605016</v>
      </c>
      <c r="T109" s="24">
        <f t="shared" si="4"/>
        <v>2.5402913265644704</v>
      </c>
      <c r="U109" s="25">
        <f t="shared" si="5"/>
        <v>5.9715955493618234</v>
      </c>
    </row>
    <row r="110" spans="1:21" ht="15" customHeight="1" x14ac:dyDescent="0.2">
      <c r="A110" s="75"/>
      <c r="B110" s="78"/>
      <c r="C110" s="22" t="s">
        <v>82</v>
      </c>
      <c r="D110" s="23">
        <v>13</v>
      </c>
      <c r="E110" s="24">
        <v>15</v>
      </c>
      <c r="F110" s="25">
        <v>182.54028004512574</v>
      </c>
      <c r="G110" s="23">
        <v>6</v>
      </c>
      <c r="H110" s="25">
        <v>39.27468312429491</v>
      </c>
      <c r="I110" s="23">
        <v>5</v>
      </c>
      <c r="J110" s="24">
        <v>5</v>
      </c>
      <c r="K110" s="25">
        <v>10.910072333930586</v>
      </c>
      <c r="L110" s="23">
        <v>1</v>
      </c>
      <c r="M110" s="25">
        <v>2.9251124825801309</v>
      </c>
      <c r="N110" s="26">
        <v>18</v>
      </c>
      <c r="O110" s="27">
        <v>20</v>
      </c>
      <c r="P110" s="28">
        <v>193.45035237905634</v>
      </c>
      <c r="Q110" s="26">
        <v>7</v>
      </c>
      <c r="R110" s="28">
        <v>42.199795606875043</v>
      </c>
      <c r="S110" s="23">
        <f t="shared" si="3"/>
        <v>14.041560003471211</v>
      </c>
      <c r="T110" s="24">
        <f t="shared" si="4"/>
        <v>2.182014466786117</v>
      </c>
      <c r="U110" s="25">
        <f t="shared" si="5"/>
        <v>10.747241798836463</v>
      </c>
    </row>
    <row r="111" spans="1:21" ht="15" customHeight="1" x14ac:dyDescent="0.2">
      <c r="A111" s="75"/>
      <c r="B111" s="78"/>
      <c r="C111" s="22" t="s">
        <v>83</v>
      </c>
      <c r="D111" s="23">
        <v>10</v>
      </c>
      <c r="E111" s="24">
        <v>5</v>
      </c>
      <c r="F111" s="25">
        <v>31.596871723405666</v>
      </c>
      <c r="G111" s="23">
        <v>5</v>
      </c>
      <c r="H111" s="25">
        <v>13.634748158471032</v>
      </c>
      <c r="I111" s="23">
        <v>6</v>
      </c>
      <c r="J111" s="24">
        <v>1</v>
      </c>
      <c r="K111" s="25">
        <v>67.770088260667592</v>
      </c>
      <c r="L111" s="23">
        <v>5</v>
      </c>
      <c r="M111" s="25">
        <v>63.08453513836352</v>
      </c>
      <c r="N111" s="26">
        <v>16</v>
      </c>
      <c r="O111" s="27">
        <v>6</v>
      </c>
      <c r="P111" s="28">
        <v>99.366959984073247</v>
      </c>
      <c r="Q111" s="26">
        <v>10</v>
      </c>
      <c r="R111" s="28">
        <v>76.719283296834547</v>
      </c>
      <c r="S111" s="23">
        <f t="shared" si="3"/>
        <v>3.1596871723405666</v>
      </c>
      <c r="T111" s="24">
        <f t="shared" si="4"/>
        <v>11.295014710111266</v>
      </c>
      <c r="U111" s="25">
        <f t="shared" si="5"/>
        <v>6.210434999004578</v>
      </c>
    </row>
    <row r="112" spans="1:21" ht="15" customHeight="1" x14ac:dyDescent="0.2">
      <c r="A112" s="75"/>
      <c r="B112" s="78"/>
      <c r="C112" s="29" t="s">
        <v>84</v>
      </c>
      <c r="D112" s="30">
        <v>4</v>
      </c>
      <c r="E112" s="31">
        <v>4</v>
      </c>
      <c r="F112" s="32">
        <v>24.849298559957528</v>
      </c>
      <c r="G112" s="30">
        <v>2</v>
      </c>
      <c r="H112" s="32">
        <v>15.707562545623464</v>
      </c>
      <c r="I112" s="30">
        <v>22</v>
      </c>
      <c r="J112" s="31">
        <v>11</v>
      </c>
      <c r="K112" s="32">
        <v>460.46854469440575</v>
      </c>
      <c r="L112" s="30">
        <v>14</v>
      </c>
      <c r="M112" s="32">
        <v>393.32115999734549</v>
      </c>
      <c r="N112" s="33">
        <v>26</v>
      </c>
      <c r="O112" s="34">
        <v>15</v>
      </c>
      <c r="P112" s="35">
        <v>485.3178432543632</v>
      </c>
      <c r="Q112" s="33">
        <v>16</v>
      </c>
      <c r="R112" s="35">
        <v>409.02872254296904</v>
      </c>
      <c r="S112" s="30">
        <f t="shared" si="3"/>
        <v>6.2123246399893821</v>
      </c>
      <c r="T112" s="31">
        <f t="shared" si="4"/>
        <v>20.930388395200261</v>
      </c>
      <c r="U112" s="32">
        <f t="shared" si="5"/>
        <v>18.666070894398583</v>
      </c>
    </row>
    <row r="113" spans="1:21" ht="15" customHeight="1" x14ac:dyDescent="0.2">
      <c r="A113" s="76"/>
      <c r="B113" s="79"/>
      <c r="C113" s="36" t="s">
        <v>8</v>
      </c>
      <c r="D113" s="37">
        <v>40</v>
      </c>
      <c r="E113" s="38">
        <v>71</v>
      </c>
      <c r="F113" s="39">
        <v>303.08209171146063</v>
      </c>
      <c r="G113" s="37">
        <v>16</v>
      </c>
      <c r="H113" s="39">
        <v>78.247220120777769</v>
      </c>
      <c r="I113" s="37">
        <v>43</v>
      </c>
      <c r="J113" s="38">
        <v>28</v>
      </c>
      <c r="K113" s="39">
        <v>558.55665538522794</v>
      </c>
      <c r="L113" s="37">
        <v>22</v>
      </c>
      <c r="M113" s="39">
        <v>463.62148251376999</v>
      </c>
      <c r="N113" s="37">
        <v>83</v>
      </c>
      <c r="O113" s="38">
        <v>99</v>
      </c>
      <c r="P113" s="39">
        <v>861.63874709668846</v>
      </c>
      <c r="Q113" s="37">
        <v>38</v>
      </c>
      <c r="R113" s="39">
        <v>541.86870263454773</v>
      </c>
      <c r="S113" s="37">
        <f t="shared" si="3"/>
        <v>7.577052292786516</v>
      </c>
      <c r="T113" s="38">
        <f t="shared" si="4"/>
        <v>12.989689660121581</v>
      </c>
      <c r="U113" s="39">
        <f t="shared" si="5"/>
        <v>10.381189724056487</v>
      </c>
    </row>
    <row r="114" spans="1:21" ht="15" customHeight="1" x14ac:dyDescent="0.2">
      <c r="A114" s="74" t="s">
        <v>61</v>
      </c>
      <c r="B114" s="77" t="s">
        <v>62</v>
      </c>
      <c r="C114" s="40" t="s">
        <v>80</v>
      </c>
      <c r="D114" s="41">
        <v>8</v>
      </c>
      <c r="E114" s="42">
        <v>56</v>
      </c>
      <c r="F114" s="43">
        <v>88.769500298626312</v>
      </c>
      <c r="G114" s="41">
        <v>3</v>
      </c>
      <c r="H114" s="43">
        <v>5.6831866746300346</v>
      </c>
      <c r="I114" s="41">
        <v>13</v>
      </c>
      <c r="J114" s="42">
        <v>31</v>
      </c>
      <c r="K114" s="43">
        <v>47.591727387351511</v>
      </c>
      <c r="L114" s="41">
        <v>4</v>
      </c>
      <c r="M114" s="43">
        <v>26.237987922224434</v>
      </c>
      <c r="N114" s="44">
        <v>21</v>
      </c>
      <c r="O114" s="45">
        <v>87</v>
      </c>
      <c r="P114" s="46">
        <v>136.36122768597784</v>
      </c>
      <c r="Q114" s="44">
        <v>7</v>
      </c>
      <c r="R114" s="46">
        <v>31.921174596854467</v>
      </c>
      <c r="S114" s="41">
        <f t="shared" si="3"/>
        <v>11.096187537328289</v>
      </c>
      <c r="T114" s="42">
        <f t="shared" si="4"/>
        <v>3.6609021067193472</v>
      </c>
      <c r="U114" s="43">
        <f t="shared" si="5"/>
        <v>6.493391794570373</v>
      </c>
    </row>
    <row r="115" spans="1:21" ht="15" customHeight="1" x14ac:dyDescent="0.2">
      <c r="A115" s="75"/>
      <c r="B115" s="78"/>
      <c r="C115" s="22" t="s">
        <v>81</v>
      </c>
      <c r="D115" s="23">
        <v>2</v>
      </c>
      <c r="E115" s="24">
        <v>7</v>
      </c>
      <c r="F115" s="25">
        <v>8.13433140885261</v>
      </c>
      <c r="G115" s="23">
        <v>0</v>
      </c>
      <c r="H115" s="25">
        <v>0</v>
      </c>
      <c r="I115" s="23">
        <v>1</v>
      </c>
      <c r="J115" s="24">
        <v>0</v>
      </c>
      <c r="K115" s="25">
        <v>5.4245139027141807E-2</v>
      </c>
      <c r="L115" s="23">
        <v>1</v>
      </c>
      <c r="M115" s="25">
        <v>5.4245139027141807E-2</v>
      </c>
      <c r="N115" s="26">
        <v>3</v>
      </c>
      <c r="O115" s="27">
        <v>7</v>
      </c>
      <c r="P115" s="28">
        <v>8.1885765478797516</v>
      </c>
      <c r="Q115" s="26">
        <v>1</v>
      </c>
      <c r="R115" s="28">
        <v>5.4245139027141807E-2</v>
      </c>
      <c r="S115" s="23">
        <f t="shared" si="3"/>
        <v>4.067165704426305</v>
      </c>
      <c r="T115" s="24">
        <f t="shared" si="4"/>
        <v>5.4245139027141807E-2</v>
      </c>
      <c r="U115" s="25">
        <f t="shared" si="5"/>
        <v>2.7295255159599172</v>
      </c>
    </row>
    <row r="116" spans="1:21" ht="15" customHeight="1" x14ac:dyDescent="0.2">
      <c r="A116" s="75"/>
      <c r="B116" s="78"/>
      <c r="C116" s="22" t="s">
        <v>82</v>
      </c>
      <c r="D116" s="23">
        <v>11</v>
      </c>
      <c r="E116" s="24">
        <v>7</v>
      </c>
      <c r="F116" s="25">
        <v>45.55567854535802</v>
      </c>
      <c r="G116" s="23">
        <v>7</v>
      </c>
      <c r="H116" s="25">
        <v>32.685300948968077</v>
      </c>
      <c r="I116" s="23">
        <v>6</v>
      </c>
      <c r="J116" s="24">
        <v>5</v>
      </c>
      <c r="K116" s="25">
        <v>120.82206383967085</v>
      </c>
      <c r="L116" s="23">
        <v>3</v>
      </c>
      <c r="M116" s="25">
        <v>19.986760899860638</v>
      </c>
      <c r="N116" s="26">
        <v>17</v>
      </c>
      <c r="O116" s="27">
        <v>12</v>
      </c>
      <c r="P116" s="28">
        <v>166.37774238502885</v>
      </c>
      <c r="Q116" s="26">
        <v>10</v>
      </c>
      <c r="R116" s="28">
        <v>52.672061848828726</v>
      </c>
      <c r="S116" s="23">
        <f t="shared" si="3"/>
        <v>4.1414253223052748</v>
      </c>
      <c r="T116" s="24">
        <f t="shared" si="4"/>
        <v>20.137010639945142</v>
      </c>
      <c r="U116" s="25">
        <f t="shared" si="5"/>
        <v>9.7869260226487569</v>
      </c>
    </row>
    <row r="117" spans="1:21" ht="15" customHeight="1" x14ac:dyDescent="0.2">
      <c r="A117" s="75"/>
      <c r="B117" s="78"/>
      <c r="C117" s="22" t="s">
        <v>83</v>
      </c>
      <c r="D117" s="23">
        <v>5</v>
      </c>
      <c r="E117" s="24">
        <v>3</v>
      </c>
      <c r="F117" s="25">
        <v>263.56873846970598</v>
      </c>
      <c r="G117" s="23">
        <v>2</v>
      </c>
      <c r="H117" s="25">
        <v>45.681540911805691</v>
      </c>
      <c r="I117" s="23">
        <v>10</v>
      </c>
      <c r="J117" s="24">
        <v>3</v>
      </c>
      <c r="K117" s="25">
        <v>46.38249253434202</v>
      </c>
      <c r="L117" s="23">
        <v>7</v>
      </c>
      <c r="M117" s="25">
        <v>20.415208706616234</v>
      </c>
      <c r="N117" s="26">
        <v>15</v>
      </c>
      <c r="O117" s="27">
        <v>6</v>
      </c>
      <c r="P117" s="28">
        <v>309.951231004048</v>
      </c>
      <c r="Q117" s="26">
        <v>9</v>
      </c>
      <c r="R117" s="28">
        <v>66.096749618421924</v>
      </c>
      <c r="S117" s="23">
        <f t="shared" si="3"/>
        <v>52.713747693941194</v>
      </c>
      <c r="T117" s="24">
        <f t="shared" si="4"/>
        <v>4.6382492534342017</v>
      </c>
      <c r="U117" s="25">
        <f t="shared" si="5"/>
        <v>20.663415400269866</v>
      </c>
    </row>
    <row r="118" spans="1:21" ht="15" customHeight="1" x14ac:dyDescent="0.2">
      <c r="A118" s="75"/>
      <c r="B118" s="78"/>
      <c r="C118" s="29" t="s">
        <v>84</v>
      </c>
      <c r="D118" s="30">
        <v>9</v>
      </c>
      <c r="E118" s="31">
        <v>1</v>
      </c>
      <c r="F118" s="32">
        <v>1034.2462114274338</v>
      </c>
      <c r="G118" s="30">
        <v>8</v>
      </c>
      <c r="H118" s="32">
        <v>1019.3598208242086</v>
      </c>
      <c r="I118" s="30">
        <v>63</v>
      </c>
      <c r="J118" s="31">
        <v>53</v>
      </c>
      <c r="K118" s="32">
        <v>1806.3380038489613</v>
      </c>
      <c r="L118" s="30">
        <v>39</v>
      </c>
      <c r="M118" s="32">
        <v>801.72136040878627</v>
      </c>
      <c r="N118" s="33">
        <v>72</v>
      </c>
      <c r="O118" s="34">
        <v>54</v>
      </c>
      <c r="P118" s="35">
        <v>2840.5842152763953</v>
      </c>
      <c r="Q118" s="33">
        <v>47</v>
      </c>
      <c r="R118" s="35">
        <v>1821.0811812329946</v>
      </c>
      <c r="S118" s="30">
        <f t="shared" si="3"/>
        <v>114.9162457141593</v>
      </c>
      <c r="T118" s="31">
        <f t="shared" si="4"/>
        <v>28.67203180712637</v>
      </c>
      <c r="U118" s="32">
        <f t="shared" si="5"/>
        <v>39.452558545505489</v>
      </c>
    </row>
    <row r="119" spans="1:21" ht="15" customHeight="1" x14ac:dyDescent="0.2">
      <c r="A119" s="76"/>
      <c r="B119" s="79"/>
      <c r="C119" s="36" t="s">
        <v>8</v>
      </c>
      <c r="D119" s="37">
        <v>35</v>
      </c>
      <c r="E119" s="38">
        <v>74</v>
      </c>
      <c r="F119" s="39">
        <v>1440.2744601499767</v>
      </c>
      <c r="G119" s="37">
        <v>20</v>
      </c>
      <c r="H119" s="39">
        <v>1103.4098493596123</v>
      </c>
      <c r="I119" s="37">
        <v>93</v>
      </c>
      <c r="J119" s="38">
        <v>92</v>
      </c>
      <c r="K119" s="39">
        <v>2021.1885327493528</v>
      </c>
      <c r="L119" s="37">
        <v>54</v>
      </c>
      <c r="M119" s="39">
        <v>868.41556307651456</v>
      </c>
      <c r="N119" s="37">
        <v>128</v>
      </c>
      <c r="O119" s="38">
        <v>166</v>
      </c>
      <c r="P119" s="39">
        <v>3461.4629928993299</v>
      </c>
      <c r="Q119" s="37">
        <v>74</v>
      </c>
      <c r="R119" s="39">
        <v>1971.8254124361272</v>
      </c>
      <c r="S119" s="37">
        <f t="shared" si="3"/>
        <v>41.150698861427905</v>
      </c>
      <c r="T119" s="38">
        <f t="shared" si="4"/>
        <v>21.733210029562933</v>
      </c>
      <c r="U119" s="39">
        <f t="shared" si="5"/>
        <v>27.042679632026015</v>
      </c>
    </row>
    <row r="120" spans="1:21" ht="15" customHeight="1" x14ac:dyDescent="0.2">
      <c r="A120" s="74" t="s">
        <v>63</v>
      </c>
      <c r="B120" s="77" t="s">
        <v>64</v>
      </c>
      <c r="C120" s="40" t="s">
        <v>80</v>
      </c>
      <c r="D120" s="41">
        <v>31</v>
      </c>
      <c r="E120" s="42">
        <v>176</v>
      </c>
      <c r="F120" s="43">
        <v>290.28144004247127</v>
      </c>
      <c r="G120" s="41">
        <v>12</v>
      </c>
      <c r="H120" s="43">
        <v>30.692325967217464</v>
      </c>
      <c r="I120" s="41">
        <v>11</v>
      </c>
      <c r="J120" s="42">
        <v>5</v>
      </c>
      <c r="K120" s="43">
        <v>27.139666865750879</v>
      </c>
      <c r="L120" s="41">
        <v>6</v>
      </c>
      <c r="M120" s="43">
        <v>5.343818435198088</v>
      </c>
      <c r="N120" s="44">
        <v>42</v>
      </c>
      <c r="O120" s="45">
        <v>181</v>
      </c>
      <c r="P120" s="46">
        <v>317.42110690822221</v>
      </c>
      <c r="Q120" s="44">
        <v>18</v>
      </c>
      <c r="R120" s="46">
        <v>36.036144402415559</v>
      </c>
      <c r="S120" s="41">
        <f t="shared" si="3"/>
        <v>9.3639174207248796</v>
      </c>
      <c r="T120" s="42">
        <f t="shared" si="4"/>
        <v>2.4672424423409889</v>
      </c>
      <c r="U120" s="43">
        <f t="shared" si="5"/>
        <v>7.5576454025767195</v>
      </c>
    </row>
    <row r="121" spans="1:21" ht="15" customHeight="1" x14ac:dyDescent="0.2">
      <c r="A121" s="75"/>
      <c r="B121" s="78"/>
      <c r="C121" s="22" t="s">
        <v>81</v>
      </c>
      <c r="D121" s="23">
        <v>12</v>
      </c>
      <c r="E121" s="24">
        <v>11</v>
      </c>
      <c r="F121" s="25">
        <v>74.913616032915257</v>
      </c>
      <c r="G121" s="23">
        <v>6</v>
      </c>
      <c r="H121" s="25">
        <v>39.824320127413898</v>
      </c>
      <c r="I121" s="23">
        <v>4</v>
      </c>
      <c r="J121" s="24">
        <v>1</v>
      </c>
      <c r="K121" s="25">
        <v>69.304298891764546</v>
      </c>
      <c r="L121" s="23">
        <v>3</v>
      </c>
      <c r="M121" s="25">
        <v>5.4884252438781598</v>
      </c>
      <c r="N121" s="26">
        <v>16</v>
      </c>
      <c r="O121" s="27">
        <v>12</v>
      </c>
      <c r="P121" s="28">
        <v>144.2179149246798</v>
      </c>
      <c r="Q121" s="26">
        <v>9</v>
      </c>
      <c r="R121" s="28">
        <v>45.312745371292053</v>
      </c>
      <c r="S121" s="23">
        <f t="shared" si="3"/>
        <v>6.2428013360762717</v>
      </c>
      <c r="T121" s="24">
        <f t="shared" si="4"/>
        <v>17.326074722941136</v>
      </c>
      <c r="U121" s="25">
        <f t="shared" si="5"/>
        <v>9.0136196827924877</v>
      </c>
    </row>
    <row r="122" spans="1:21" ht="15" customHeight="1" x14ac:dyDescent="0.2">
      <c r="A122" s="75"/>
      <c r="B122" s="78"/>
      <c r="C122" s="22" t="s">
        <v>82</v>
      </c>
      <c r="D122" s="23">
        <v>31</v>
      </c>
      <c r="E122" s="24">
        <v>22</v>
      </c>
      <c r="F122" s="25">
        <v>126.38352511779149</v>
      </c>
      <c r="G122" s="23">
        <v>22</v>
      </c>
      <c r="H122" s="25">
        <v>87.416906231335858</v>
      </c>
      <c r="I122" s="23">
        <v>9</v>
      </c>
      <c r="J122" s="24">
        <v>3</v>
      </c>
      <c r="K122" s="25">
        <v>42.928068219523524</v>
      </c>
      <c r="L122" s="23">
        <v>6</v>
      </c>
      <c r="M122" s="25">
        <v>22.649249452518415</v>
      </c>
      <c r="N122" s="26">
        <v>40</v>
      </c>
      <c r="O122" s="27">
        <v>25</v>
      </c>
      <c r="P122" s="28">
        <v>169.311593337315</v>
      </c>
      <c r="Q122" s="26">
        <v>28</v>
      </c>
      <c r="R122" s="28">
        <v>110.06615568385426</v>
      </c>
      <c r="S122" s="23">
        <f t="shared" si="3"/>
        <v>4.0768879070255322</v>
      </c>
      <c r="T122" s="24">
        <f t="shared" si="4"/>
        <v>4.7697853577248361</v>
      </c>
      <c r="U122" s="25">
        <f t="shared" si="5"/>
        <v>4.2327898334328751</v>
      </c>
    </row>
    <row r="123" spans="1:21" ht="15" customHeight="1" x14ac:dyDescent="0.2">
      <c r="A123" s="75"/>
      <c r="B123" s="78"/>
      <c r="C123" s="22" t="s">
        <v>83</v>
      </c>
      <c r="D123" s="23">
        <v>30</v>
      </c>
      <c r="E123" s="24">
        <v>13</v>
      </c>
      <c r="F123" s="25">
        <v>399.73891432742715</v>
      </c>
      <c r="G123" s="23">
        <v>20</v>
      </c>
      <c r="H123" s="25">
        <v>184.2573309443228</v>
      </c>
      <c r="I123" s="23">
        <v>26</v>
      </c>
      <c r="J123" s="24">
        <v>8</v>
      </c>
      <c r="K123" s="25">
        <v>71.049027805428352</v>
      </c>
      <c r="L123" s="23">
        <v>18</v>
      </c>
      <c r="M123" s="25">
        <v>40.322893357223442</v>
      </c>
      <c r="N123" s="26">
        <v>56</v>
      </c>
      <c r="O123" s="27">
        <v>21</v>
      </c>
      <c r="P123" s="28">
        <v>470.78794213285551</v>
      </c>
      <c r="Q123" s="26">
        <v>38</v>
      </c>
      <c r="R123" s="28">
        <v>224.5802243015462</v>
      </c>
      <c r="S123" s="23">
        <f t="shared" si="3"/>
        <v>13.324630477580905</v>
      </c>
      <c r="T123" s="24">
        <f t="shared" si="4"/>
        <v>2.7326549155933981</v>
      </c>
      <c r="U123" s="25">
        <f t="shared" si="5"/>
        <v>8.4069275380867055</v>
      </c>
    </row>
    <row r="124" spans="1:21" ht="15" customHeight="1" x14ac:dyDescent="0.2">
      <c r="A124" s="75"/>
      <c r="B124" s="78"/>
      <c r="C124" s="29" t="s">
        <v>84</v>
      </c>
      <c r="D124" s="30">
        <v>24</v>
      </c>
      <c r="E124" s="31">
        <v>7</v>
      </c>
      <c r="F124" s="32">
        <v>4184.6697153095756</v>
      </c>
      <c r="G124" s="30">
        <v>18</v>
      </c>
      <c r="H124" s="32">
        <v>3998.3311646426437</v>
      </c>
      <c r="I124" s="30">
        <v>89</v>
      </c>
      <c r="J124" s="31">
        <v>34</v>
      </c>
      <c r="K124" s="32">
        <v>1723.897115933373</v>
      </c>
      <c r="L124" s="30">
        <v>55</v>
      </c>
      <c r="M124" s="32">
        <v>781.56431481850143</v>
      </c>
      <c r="N124" s="33">
        <v>113</v>
      </c>
      <c r="O124" s="34">
        <v>41</v>
      </c>
      <c r="P124" s="35">
        <v>5908.566831242948</v>
      </c>
      <c r="Q124" s="33">
        <v>73</v>
      </c>
      <c r="R124" s="35">
        <v>4779.8954794611454</v>
      </c>
      <c r="S124" s="30">
        <f t="shared" si="3"/>
        <v>174.36123813789899</v>
      </c>
      <c r="T124" s="31">
        <f t="shared" si="4"/>
        <v>19.369630516105314</v>
      </c>
      <c r="U124" s="32">
        <f t="shared" si="5"/>
        <v>52.288202046397771</v>
      </c>
    </row>
    <row r="125" spans="1:21" ht="15" customHeight="1" x14ac:dyDescent="0.2">
      <c r="A125" s="76"/>
      <c r="B125" s="79"/>
      <c r="C125" s="36" t="s">
        <v>8</v>
      </c>
      <c r="D125" s="37">
        <v>128</v>
      </c>
      <c r="E125" s="38">
        <v>229</v>
      </c>
      <c r="F125" s="39">
        <v>5075.9872108301806</v>
      </c>
      <c r="G125" s="37">
        <v>78</v>
      </c>
      <c r="H125" s="39">
        <v>4340.5220479129339</v>
      </c>
      <c r="I125" s="37">
        <v>139</v>
      </c>
      <c r="J125" s="38">
        <v>51</v>
      </c>
      <c r="K125" s="39">
        <v>1934.3181777158404</v>
      </c>
      <c r="L125" s="37">
        <v>88</v>
      </c>
      <c r="M125" s="39">
        <v>855.36870130731961</v>
      </c>
      <c r="N125" s="37">
        <v>267</v>
      </c>
      <c r="O125" s="38">
        <v>280</v>
      </c>
      <c r="P125" s="39">
        <v>7010.3053885460222</v>
      </c>
      <c r="Q125" s="37">
        <v>166</v>
      </c>
      <c r="R125" s="39">
        <v>5195.8907492202534</v>
      </c>
      <c r="S125" s="37">
        <f t="shared" si="3"/>
        <v>39.656150084610786</v>
      </c>
      <c r="T125" s="38">
        <f t="shared" si="4"/>
        <v>13.915958113063601</v>
      </c>
      <c r="U125" s="39">
        <f t="shared" si="5"/>
        <v>26.255825425266</v>
      </c>
    </row>
    <row r="126" spans="1:21" ht="15" customHeight="1" x14ac:dyDescent="0.2">
      <c r="A126" s="74" t="s">
        <v>65</v>
      </c>
      <c r="B126" s="77" t="s">
        <v>66</v>
      </c>
      <c r="C126" s="40" t="s">
        <v>80</v>
      </c>
      <c r="D126" s="41">
        <v>44</v>
      </c>
      <c r="E126" s="42">
        <v>46</v>
      </c>
      <c r="F126" s="43">
        <v>167.39357887052887</v>
      </c>
      <c r="G126" s="41">
        <v>19</v>
      </c>
      <c r="H126" s="43">
        <v>61.918153825734947</v>
      </c>
      <c r="I126" s="41">
        <v>65</v>
      </c>
      <c r="J126" s="42">
        <v>63</v>
      </c>
      <c r="K126" s="43">
        <v>93.407979295241887</v>
      </c>
      <c r="L126" s="41">
        <v>16</v>
      </c>
      <c r="M126" s="43">
        <v>12.831760568053619</v>
      </c>
      <c r="N126" s="44">
        <v>109</v>
      </c>
      <c r="O126" s="45">
        <v>109</v>
      </c>
      <c r="P126" s="46">
        <v>260.80155816577076</v>
      </c>
      <c r="Q126" s="44">
        <v>35</v>
      </c>
      <c r="R126" s="46">
        <v>74.749914393788558</v>
      </c>
      <c r="S126" s="41">
        <f t="shared" si="3"/>
        <v>3.8043995197847469</v>
      </c>
      <c r="T126" s="42">
        <f t="shared" si="4"/>
        <v>1.4370458353114137</v>
      </c>
      <c r="U126" s="43">
        <f t="shared" si="5"/>
        <v>2.3926748455575297</v>
      </c>
    </row>
    <row r="127" spans="1:21" ht="15" customHeight="1" x14ac:dyDescent="0.2">
      <c r="A127" s="75"/>
      <c r="B127" s="78"/>
      <c r="C127" s="22" t="s">
        <v>81</v>
      </c>
      <c r="D127" s="23">
        <v>21</v>
      </c>
      <c r="E127" s="24">
        <v>18</v>
      </c>
      <c r="F127" s="25">
        <v>64.952195898865213</v>
      </c>
      <c r="G127" s="23">
        <v>11</v>
      </c>
      <c r="H127" s="25">
        <v>26.174476076713781</v>
      </c>
      <c r="I127" s="23">
        <v>19</v>
      </c>
      <c r="J127" s="24">
        <v>19</v>
      </c>
      <c r="K127" s="25">
        <v>48.917559227553248</v>
      </c>
      <c r="L127" s="23">
        <v>3</v>
      </c>
      <c r="M127" s="25">
        <v>2.1953732828986663</v>
      </c>
      <c r="N127" s="26">
        <v>40</v>
      </c>
      <c r="O127" s="27">
        <v>37</v>
      </c>
      <c r="P127" s="28">
        <v>113.86975512641847</v>
      </c>
      <c r="Q127" s="26">
        <v>14</v>
      </c>
      <c r="R127" s="28">
        <v>28.369849359612449</v>
      </c>
      <c r="S127" s="23">
        <f t="shared" si="3"/>
        <v>3.0929617094697721</v>
      </c>
      <c r="T127" s="24">
        <f t="shared" si="4"/>
        <v>2.5746083803975393</v>
      </c>
      <c r="U127" s="25">
        <f t="shared" si="5"/>
        <v>2.8467438781604617</v>
      </c>
    </row>
    <row r="128" spans="1:21" ht="15" customHeight="1" x14ac:dyDescent="0.2">
      <c r="A128" s="75"/>
      <c r="B128" s="78"/>
      <c r="C128" s="22" t="s">
        <v>82</v>
      </c>
      <c r="D128" s="23">
        <v>52</v>
      </c>
      <c r="E128" s="24">
        <v>26</v>
      </c>
      <c r="F128" s="25">
        <v>323.07112615302935</v>
      </c>
      <c r="G128" s="23">
        <v>30</v>
      </c>
      <c r="H128" s="25">
        <v>223.69259274006237</v>
      </c>
      <c r="I128" s="23">
        <v>41</v>
      </c>
      <c r="J128" s="24">
        <v>30</v>
      </c>
      <c r="K128" s="25">
        <v>227.83104917380049</v>
      </c>
      <c r="L128" s="23">
        <v>15</v>
      </c>
      <c r="M128" s="25">
        <v>55.818512177317672</v>
      </c>
      <c r="N128" s="26">
        <v>93</v>
      </c>
      <c r="O128" s="27">
        <v>56</v>
      </c>
      <c r="P128" s="28">
        <v>550.90217532682982</v>
      </c>
      <c r="Q128" s="26">
        <v>45</v>
      </c>
      <c r="R128" s="28">
        <v>279.51110491738001</v>
      </c>
      <c r="S128" s="23">
        <f t="shared" si="3"/>
        <v>6.2129062721736412</v>
      </c>
      <c r="T128" s="24">
        <f t="shared" si="4"/>
        <v>5.5568548578975729</v>
      </c>
      <c r="U128" s="25">
        <f t="shared" si="5"/>
        <v>5.9236793045895677</v>
      </c>
    </row>
    <row r="129" spans="1:21" ht="15" customHeight="1" x14ac:dyDescent="0.2">
      <c r="A129" s="75"/>
      <c r="B129" s="78"/>
      <c r="C129" s="22" t="s">
        <v>83</v>
      </c>
      <c r="D129" s="23">
        <v>85</v>
      </c>
      <c r="E129" s="24">
        <v>39</v>
      </c>
      <c r="F129" s="25">
        <v>557.89457163713587</v>
      </c>
      <c r="G129" s="23">
        <v>51</v>
      </c>
      <c r="H129" s="25">
        <v>343.90807220120774</v>
      </c>
      <c r="I129" s="23">
        <v>85</v>
      </c>
      <c r="J129" s="24">
        <v>72</v>
      </c>
      <c r="K129" s="25">
        <v>451.06094631362396</v>
      </c>
      <c r="L129" s="23">
        <v>26</v>
      </c>
      <c r="M129" s="25">
        <v>137.2670144004247</v>
      </c>
      <c r="N129" s="26">
        <v>170</v>
      </c>
      <c r="O129" s="27">
        <v>111</v>
      </c>
      <c r="P129" s="28">
        <v>1008.9555179507597</v>
      </c>
      <c r="Q129" s="26">
        <v>77</v>
      </c>
      <c r="R129" s="28">
        <v>481.17508660163247</v>
      </c>
      <c r="S129" s="23">
        <f t="shared" si="3"/>
        <v>6.5634655486721867</v>
      </c>
      <c r="T129" s="24">
        <f t="shared" si="4"/>
        <v>5.3065993683955757</v>
      </c>
      <c r="U129" s="25">
        <f t="shared" si="5"/>
        <v>5.9350324585338807</v>
      </c>
    </row>
    <row r="130" spans="1:21" ht="15" customHeight="1" x14ac:dyDescent="0.2">
      <c r="A130" s="75"/>
      <c r="B130" s="78"/>
      <c r="C130" s="29" t="s">
        <v>84</v>
      </c>
      <c r="D130" s="65">
        <v>67</v>
      </c>
      <c r="E130" s="66">
        <v>36</v>
      </c>
      <c r="F130" s="67">
        <v>995.74546950693468</v>
      </c>
      <c r="G130" s="65">
        <v>43</v>
      </c>
      <c r="H130" s="67">
        <v>824.89427699250109</v>
      </c>
      <c r="I130" s="65">
        <v>422</v>
      </c>
      <c r="J130" s="66">
        <v>225</v>
      </c>
      <c r="K130" s="67">
        <v>4305.43864888181</v>
      </c>
      <c r="L130" s="65">
        <v>221</v>
      </c>
      <c r="M130" s="67">
        <v>2492.0671803039354</v>
      </c>
      <c r="N130" s="68">
        <v>489</v>
      </c>
      <c r="O130" s="69">
        <v>261</v>
      </c>
      <c r="P130" s="70">
        <v>5301.1841183887454</v>
      </c>
      <c r="Q130" s="68">
        <v>264</v>
      </c>
      <c r="R130" s="70">
        <v>3316.9614572964365</v>
      </c>
      <c r="S130" s="30">
        <f t="shared" si="3"/>
        <v>14.86187267920798</v>
      </c>
      <c r="T130" s="31">
        <f t="shared" si="4"/>
        <v>10.20246125327443</v>
      </c>
      <c r="U130" s="32">
        <f t="shared" si="5"/>
        <v>10.840867317768396</v>
      </c>
    </row>
    <row r="131" spans="1:21" ht="15" customHeight="1" x14ac:dyDescent="0.2">
      <c r="A131" s="76"/>
      <c r="B131" s="79"/>
      <c r="C131" s="36" t="s">
        <v>8</v>
      </c>
      <c r="D131" s="71">
        <v>269</v>
      </c>
      <c r="E131" s="72">
        <v>165</v>
      </c>
      <c r="F131" s="73">
        <v>2109.0569420664938</v>
      </c>
      <c r="G131" s="71">
        <v>154</v>
      </c>
      <c r="H131" s="73">
        <v>1480.5875718362201</v>
      </c>
      <c r="I131" s="71">
        <v>632</v>
      </c>
      <c r="J131" s="72">
        <v>409</v>
      </c>
      <c r="K131" s="73">
        <v>5126.6561828920294</v>
      </c>
      <c r="L131" s="71">
        <v>281</v>
      </c>
      <c r="M131" s="73">
        <v>2700.1798407326301</v>
      </c>
      <c r="N131" s="71">
        <v>901</v>
      </c>
      <c r="O131" s="72">
        <v>574</v>
      </c>
      <c r="P131" s="73">
        <v>7235.7131249585236</v>
      </c>
      <c r="Q131" s="71">
        <v>435</v>
      </c>
      <c r="R131" s="73">
        <v>4180.76741256885</v>
      </c>
      <c r="S131" s="37">
        <f t="shared" si="3"/>
        <v>7.8403603794293453</v>
      </c>
      <c r="T131" s="38">
        <f t="shared" si="4"/>
        <v>8.1117977577405522</v>
      </c>
      <c r="U131" s="39">
        <f t="shared" si="5"/>
        <v>8.0307581853035774</v>
      </c>
    </row>
  </sheetData>
  <mergeCells count="51">
    <mergeCell ref="A6:B11"/>
    <mergeCell ref="S4:U4"/>
    <mergeCell ref="A24:A29"/>
    <mergeCell ref="B24:B29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A30:A35"/>
    <mergeCell ref="B30:B35"/>
    <mergeCell ref="A12:A17"/>
    <mergeCell ref="B12:B17"/>
    <mergeCell ref="A18:A23"/>
    <mergeCell ref="B18:B23"/>
    <mergeCell ref="A48:A53"/>
    <mergeCell ref="B48:B53"/>
    <mergeCell ref="A54:A59"/>
    <mergeCell ref="B54:B59"/>
    <mergeCell ref="A36:A41"/>
    <mergeCell ref="B36:B41"/>
    <mergeCell ref="A42:A47"/>
    <mergeCell ref="B42:B47"/>
    <mergeCell ref="A72:A77"/>
    <mergeCell ref="B72:B77"/>
    <mergeCell ref="A78:A83"/>
    <mergeCell ref="B78:B83"/>
    <mergeCell ref="A60:A65"/>
    <mergeCell ref="B60:B65"/>
    <mergeCell ref="A66:A71"/>
    <mergeCell ref="B66:B71"/>
    <mergeCell ref="A96:A101"/>
    <mergeCell ref="B96:B101"/>
    <mergeCell ref="A102:A107"/>
    <mergeCell ref="B102:B107"/>
    <mergeCell ref="A84:A89"/>
    <mergeCell ref="B84:B89"/>
    <mergeCell ref="A90:A95"/>
    <mergeCell ref="B90:B95"/>
    <mergeCell ref="A120:A125"/>
    <mergeCell ref="B120:B125"/>
    <mergeCell ref="A126:A131"/>
    <mergeCell ref="B126:B131"/>
    <mergeCell ref="A108:A113"/>
    <mergeCell ref="B108:B113"/>
    <mergeCell ref="A114:A119"/>
    <mergeCell ref="B114:B119"/>
  </mergeCells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4</vt:i4>
      </vt:variant>
    </vt:vector>
  </HeadingPairs>
  <TitlesOfParts>
    <vt:vector size="8" baseType="lpstr">
      <vt:lpstr>Zupanije 09_23</vt:lpstr>
      <vt:lpstr>Djelatnosti 09_23</vt:lpstr>
      <vt:lpstr>Zupanije 09_22</vt:lpstr>
      <vt:lpstr>Djelatnosti 09_22</vt:lpstr>
      <vt:lpstr>'Djelatnosti 09_22'!Djelatnosti</vt:lpstr>
      <vt:lpstr>Djelatnosti</vt:lpstr>
      <vt:lpstr>'Zupanije 09_22'!Zupanije</vt:lpstr>
      <vt:lpstr>Zupanije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2023-10-09T12:10:26Z</dcterms:created>
  <dcterms:modified xsi:type="dcterms:W3CDTF">2023-10-17T07:34:09Z</dcterms:modified>
</cp:coreProperties>
</file>