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Zupanije 12_23" sheetId="1" r:id="rId1"/>
    <sheet name="Djelatnosti 12_23" sheetId="2" r:id="rId2"/>
    <sheet name="Zupanije 12_22" sheetId="3" r:id="rId3"/>
    <sheet name="Djelatnosti 12_22" sheetId="4" r:id="rId4"/>
  </sheets>
  <definedNames>
    <definedName name="Djelatnosti" localSheetId="3">'Djelatnosti 12_22'!$A$6:$R$131</definedName>
    <definedName name="Djelatnosti">'Djelatnosti 12_23'!$A$6:$R$131</definedName>
    <definedName name="Zupanije" localSheetId="2">'Zupanije 12_22'!$A$6:$R$137</definedName>
    <definedName name="Zupanije">'Zupanije 12_23'!$A$6:$R$137</definedName>
  </definedNames>
  <calcPr calcId="145621"/>
</workbook>
</file>

<file path=xl/calcChain.xml><?xml version="1.0" encoding="utf-8"?>
<calcChain xmlns="http://schemas.openxmlformats.org/spreadsheetml/2006/main">
  <c r="U12" i="2" l="1"/>
  <c r="U13" i="2"/>
  <c r="U14" i="2"/>
  <c r="U15" i="2"/>
  <c r="U16" i="2"/>
  <c r="U17" i="2"/>
  <c r="U18" i="2"/>
  <c r="U19" i="2"/>
  <c r="U20" i="2"/>
  <c r="U21" i="2"/>
  <c r="U22" i="2"/>
  <c r="U23" i="2"/>
  <c r="U24" i="2"/>
  <c r="U26" i="2"/>
  <c r="U27" i="2"/>
  <c r="U28" i="2"/>
  <c r="U29" i="2"/>
  <c r="U30" i="2"/>
  <c r="U31" i="2"/>
  <c r="U32" i="2"/>
  <c r="U33" i="2"/>
  <c r="U34" i="2"/>
  <c r="U35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2" i="2"/>
  <c r="T13" i="2"/>
  <c r="T14" i="2"/>
  <c r="T15" i="2"/>
  <c r="T16" i="2"/>
  <c r="T17" i="2"/>
  <c r="T18" i="2"/>
  <c r="T19" i="2"/>
  <c r="T20" i="2"/>
  <c r="T21" i="2"/>
  <c r="T22" i="2"/>
  <c r="T23" i="2"/>
  <c r="T27" i="2"/>
  <c r="T28" i="2"/>
  <c r="T29" i="2"/>
  <c r="T30" i="2"/>
  <c r="T31" i="2"/>
  <c r="T32" i="2"/>
  <c r="T33" i="2"/>
  <c r="T34" i="2"/>
  <c r="T35" i="2"/>
  <c r="T38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6" i="2"/>
  <c r="S28" i="2"/>
  <c r="S29" i="2"/>
  <c r="S30" i="2"/>
  <c r="S31" i="2"/>
  <c r="S32" i="2"/>
  <c r="S33" i="2"/>
  <c r="S34" i="2"/>
  <c r="S35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6" i="2"/>
  <c r="S107" i="2"/>
  <c r="S108" i="2"/>
  <c r="S109" i="2"/>
  <c r="S110" i="2"/>
  <c r="S111" i="2"/>
  <c r="S112" i="2"/>
  <c r="S113" i="2"/>
  <c r="S114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  <c r="U131" i="4" l="1"/>
  <c r="T131" i="4"/>
  <c r="S131" i="4"/>
  <c r="U130" i="4"/>
  <c r="T130" i="4"/>
  <c r="S130" i="4"/>
  <c r="U129" i="4"/>
  <c r="T129" i="4"/>
  <c r="S129" i="4"/>
  <c r="U128" i="4"/>
  <c r="T128" i="4"/>
  <c r="S128" i="4"/>
  <c r="U127" i="4"/>
  <c r="T127" i="4"/>
  <c r="S127" i="4"/>
  <c r="U126" i="4"/>
  <c r="T126" i="4"/>
  <c r="S126" i="4"/>
  <c r="U125" i="4"/>
  <c r="T125" i="4"/>
  <c r="S125" i="4"/>
  <c r="U124" i="4"/>
  <c r="T124" i="4"/>
  <c r="S124" i="4"/>
  <c r="U123" i="4"/>
  <c r="T123" i="4"/>
  <c r="S123" i="4"/>
  <c r="U122" i="4"/>
  <c r="T122" i="4"/>
  <c r="S122" i="4"/>
  <c r="U121" i="4"/>
  <c r="T121" i="4"/>
  <c r="S121" i="4"/>
  <c r="U120" i="4"/>
  <c r="T120" i="4"/>
  <c r="S120" i="4"/>
  <c r="U119" i="4"/>
  <c r="T119" i="4"/>
  <c r="S119" i="4"/>
  <c r="U118" i="4"/>
  <c r="T118" i="4"/>
  <c r="S118" i="4"/>
  <c r="U117" i="4"/>
  <c r="T117" i="4"/>
  <c r="S117" i="4"/>
  <c r="U116" i="4"/>
  <c r="T116" i="4"/>
  <c r="S116" i="4"/>
  <c r="U115" i="4"/>
  <c r="T115" i="4"/>
  <c r="U114" i="4"/>
  <c r="T114" i="4"/>
  <c r="S114" i="4"/>
  <c r="U113" i="4"/>
  <c r="T113" i="4"/>
  <c r="S113" i="4"/>
  <c r="U112" i="4"/>
  <c r="T112" i="4"/>
  <c r="S112" i="4"/>
  <c r="U111" i="4"/>
  <c r="T111" i="4"/>
  <c r="S111" i="4"/>
  <c r="U110" i="4"/>
  <c r="T110" i="4"/>
  <c r="S110" i="4"/>
  <c r="U109" i="4"/>
  <c r="T109" i="4"/>
  <c r="S109" i="4"/>
  <c r="U108" i="4"/>
  <c r="T108" i="4"/>
  <c r="S108" i="4"/>
  <c r="U107" i="4"/>
  <c r="T107" i="4"/>
  <c r="S107" i="4"/>
  <c r="U106" i="4"/>
  <c r="T106" i="4"/>
  <c r="S106" i="4"/>
  <c r="U105" i="4"/>
  <c r="T105" i="4"/>
  <c r="U104" i="4"/>
  <c r="T104" i="4"/>
  <c r="S104" i="4"/>
  <c r="U103" i="4"/>
  <c r="T103" i="4"/>
  <c r="U102" i="4"/>
  <c r="T102" i="4"/>
  <c r="S102" i="4"/>
  <c r="U101" i="4"/>
  <c r="T101" i="4"/>
  <c r="S101" i="4"/>
  <c r="U100" i="4"/>
  <c r="T100" i="4"/>
  <c r="S100" i="4"/>
  <c r="U99" i="4"/>
  <c r="T99" i="4"/>
  <c r="S99" i="4"/>
  <c r="U98" i="4"/>
  <c r="T98" i="4"/>
  <c r="S98" i="4"/>
  <c r="U97" i="4"/>
  <c r="T97" i="4"/>
  <c r="S97" i="4"/>
  <c r="U96" i="4"/>
  <c r="T96" i="4"/>
  <c r="S96" i="4"/>
  <c r="U95" i="4"/>
  <c r="T95" i="4"/>
  <c r="S95" i="4"/>
  <c r="U94" i="4"/>
  <c r="T94" i="4"/>
  <c r="S94" i="4"/>
  <c r="U93" i="4"/>
  <c r="T93" i="4"/>
  <c r="S93" i="4"/>
  <c r="U92" i="4"/>
  <c r="T92" i="4"/>
  <c r="S92" i="4"/>
  <c r="U91" i="4"/>
  <c r="T91" i="4"/>
  <c r="S91" i="4"/>
  <c r="U90" i="4"/>
  <c r="T90" i="4"/>
  <c r="S90" i="4"/>
  <c r="U89" i="4"/>
  <c r="T89" i="4"/>
  <c r="S89" i="4"/>
  <c r="U88" i="4"/>
  <c r="T88" i="4"/>
  <c r="S88" i="4"/>
  <c r="U87" i="4"/>
  <c r="T87" i="4"/>
  <c r="S87" i="4"/>
  <c r="U86" i="4"/>
  <c r="T86" i="4"/>
  <c r="S86" i="4"/>
  <c r="U85" i="4"/>
  <c r="T85" i="4"/>
  <c r="S85" i="4"/>
  <c r="U84" i="4"/>
  <c r="T84" i="4"/>
  <c r="S84" i="4"/>
  <c r="U83" i="4"/>
  <c r="T83" i="4"/>
  <c r="S83" i="4"/>
  <c r="U82" i="4"/>
  <c r="T82" i="4"/>
  <c r="S82" i="4"/>
  <c r="U81" i="4"/>
  <c r="T81" i="4"/>
  <c r="S81" i="4"/>
  <c r="U80" i="4"/>
  <c r="T80" i="4"/>
  <c r="S80" i="4"/>
  <c r="U79" i="4"/>
  <c r="S79" i="4"/>
  <c r="U78" i="4"/>
  <c r="T78" i="4"/>
  <c r="S78" i="4"/>
  <c r="U77" i="4"/>
  <c r="T77" i="4"/>
  <c r="S77" i="4"/>
  <c r="U76" i="4"/>
  <c r="T76" i="4"/>
  <c r="S76" i="4"/>
  <c r="U75" i="4"/>
  <c r="T75" i="4"/>
  <c r="S75" i="4"/>
  <c r="U74" i="4"/>
  <c r="T74" i="4"/>
  <c r="S74" i="4"/>
  <c r="U73" i="4"/>
  <c r="T73" i="4"/>
  <c r="S73" i="4"/>
  <c r="U72" i="4"/>
  <c r="T72" i="4"/>
  <c r="S72" i="4"/>
  <c r="U71" i="4"/>
  <c r="T71" i="4"/>
  <c r="S71" i="4"/>
  <c r="U70" i="4"/>
  <c r="T70" i="4"/>
  <c r="S70" i="4"/>
  <c r="U69" i="4"/>
  <c r="T69" i="4"/>
  <c r="S69" i="4"/>
  <c r="U68" i="4"/>
  <c r="T68" i="4"/>
  <c r="S68" i="4"/>
  <c r="U67" i="4"/>
  <c r="T67" i="4"/>
  <c r="S67" i="4"/>
  <c r="U66" i="4"/>
  <c r="T66" i="4"/>
  <c r="S66" i="4"/>
  <c r="U65" i="4"/>
  <c r="T65" i="4"/>
  <c r="S65" i="4"/>
  <c r="U64" i="4"/>
  <c r="T64" i="4"/>
  <c r="S64" i="4"/>
  <c r="U63" i="4"/>
  <c r="T63" i="4"/>
  <c r="S63" i="4"/>
  <c r="U62" i="4"/>
  <c r="T62" i="4"/>
  <c r="S62" i="4"/>
  <c r="U61" i="4"/>
  <c r="T61" i="4"/>
  <c r="S61" i="4"/>
  <c r="U60" i="4"/>
  <c r="T60" i="4"/>
  <c r="S60" i="4"/>
  <c r="U59" i="4"/>
  <c r="T59" i="4"/>
  <c r="S59" i="4"/>
  <c r="U58" i="4"/>
  <c r="T58" i="4"/>
  <c r="S58" i="4"/>
  <c r="U57" i="4"/>
  <c r="T57" i="4"/>
  <c r="S57" i="4"/>
  <c r="U56" i="4"/>
  <c r="T56" i="4"/>
  <c r="S56" i="4"/>
  <c r="U55" i="4"/>
  <c r="T55" i="4"/>
  <c r="S55" i="4"/>
  <c r="U54" i="4"/>
  <c r="T54" i="4"/>
  <c r="S54" i="4"/>
  <c r="U53" i="4"/>
  <c r="T53" i="4"/>
  <c r="S53" i="4"/>
  <c r="U52" i="4"/>
  <c r="T52" i="4"/>
  <c r="S52" i="4"/>
  <c r="U51" i="4"/>
  <c r="T51" i="4"/>
  <c r="S51" i="4"/>
  <c r="U50" i="4"/>
  <c r="T50" i="4"/>
  <c r="S50" i="4"/>
  <c r="U49" i="4"/>
  <c r="T49" i="4"/>
  <c r="S49" i="4"/>
  <c r="U48" i="4"/>
  <c r="T48" i="4"/>
  <c r="S48" i="4"/>
  <c r="U47" i="4"/>
  <c r="T47" i="4"/>
  <c r="S47" i="4"/>
  <c r="U46" i="4"/>
  <c r="T46" i="4"/>
  <c r="S46" i="4"/>
  <c r="U45" i="4"/>
  <c r="T45" i="4"/>
  <c r="S45" i="4"/>
  <c r="U44" i="4"/>
  <c r="T44" i="4"/>
  <c r="S44" i="4"/>
  <c r="U43" i="4"/>
  <c r="T43" i="4"/>
  <c r="S43" i="4"/>
  <c r="U42" i="4"/>
  <c r="T42" i="4"/>
  <c r="S42" i="4"/>
  <c r="U41" i="4"/>
  <c r="T41" i="4"/>
  <c r="S41" i="4"/>
  <c r="U40" i="4"/>
  <c r="T40" i="4"/>
  <c r="S40" i="4"/>
  <c r="U38" i="4"/>
  <c r="S38" i="4"/>
  <c r="U37" i="4"/>
  <c r="S37" i="4"/>
  <c r="U36" i="4"/>
  <c r="S36" i="4"/>
  <c r="U35" i="4"/>
  <c r="T35" i="4"/>
  <c r="S35" i="4"/>
  <c r="U34" i="4"/>
  <c r="T34" i="4"/>
  <c r="S34" i="4"/>
  <c r="U33" i="4"/>
  <c r="T33" i="4"/>
  <c r="S33" i="4"/>
  <c r="U32" i="4"/>
  <c r="T32" i="4"/>
  <c r="S32" i="4"/>
  <c r="U31" i="4"/>
  <c r="T31" i="4"/>
  <c r="S31" i="4"/>
  <c r="U30" i="4"/>
  <c r="T30" i="4"/>
  <c r="S30" i="4"/>
  <c r="U29" i="4"/>
  <c r="T29" i="4"/>
  <c r="S29" i="4"/>
  <c r="U28" i="4"/>
  <c r="T28" i="4"/>
  <c r="S28" i="4"/>
  <c r="U25" i="4"/>
  <c r="T25" i="4"/>
  <c r="S25" i="4"/>
  <c r="U24" i="4"/>
  <c r="S24" i="4"/>
  <c r="U23" i="4"/>
  <c r="T23" i="4"/>
  <c r="S23" i="4"/>
  <c r="U22" i="4"/>
  <c r="T22" i="4"/>
  <c r="S22" i="4"/>
  <c r="U21" i="4"/>
  <c r="T21" i="4"/>
  <c r="S21" i="4"/>
  <c r="U20" i="4"/>
  <c r="T20" i="4"/>
  <c r="S20" i="4"/>
  <c r="U19" i="4"/>
  <c r="T19" i="4"/>
  <c r="S19" i="4"/>
  <c r="U18" i="4"/>
  <c r="T18" i="4"/>
  <c r="S18" i="4"/>
  <c r="U17" i="4"/>
  <c r="T17" i="4"/>
  <c r="U16" i="4"/>
  <c r="T16" i="4"/>
  <c r="U11" i="4"/>
  <c r="T11" i="4"/>
  <c r="S11" i="4"/>
  <c r="U10" i="4"/>
  <c r="T10" i="4"/>
  <c r="S10" i="4"/>
  <c r="U9" i="4"/>
  <c r="T9" i="4"/>
  <c r="S9" i="4"/>
  <c r="U8" i="4"/>
  <c r="T8" i="4"/>
  <c r="S8" i="4"/>
  <c r="U7" i="4"/>
  <c r="T7" i="4"/>
  <c r="S7" i="4"/>
  <c r="U6" i="4"/>
  <c r="T6" i="4"/>
  <c r="S6" i="4"/>
  <c r="U137" i="3"/>
  <c r="T137" i="3"/>
  <c r="S137" i="3"/>
  <c r="U136" i="3"/>
  <c r="T136" i="3"/>
  <c r="S136" i="3"/>
  <c r="U135" i="3"/>
  <c r="T135" i="3"/>
  <c r="S135" i="3"/>
  <c r="U134" i="3"/>
  <c r="T134" i="3"/>
  <c r="S134" i="3"/>
  <c r="U133" i="3"/>
  <c r="T133" i="3"/>
  <c r="S133" i="3"/>
  <c r="U132" i="3"/>
  <c r="T132" i="3"/>
  <c r="S132" i="3"/>
  <c r="U131" i="3"/>
  <c r="T131" i="3"/>
  <c r="S131" i="3"/>
  <c r="U130" i="3"/>
  <c r="T130" i="3"/>
  <c r="S130" i="3"/>
  <c r="U129" i="3"/>
  <c r="T129" i="3"/>
  <c r="S129" i="3"/>
  <c r="U128" i="3"/>
  <c r="T128" i="3"/>
  <c r="S128" i="3"/>
  <c r="U127" i="3"/>
  <c r="S127" i="3"/>
  <c r="U126" i="3"/>
  <c r="T126" i="3"/>
  <c r="S126" i="3"/>
  <c r="U125" i="3"/>
  <c r="T125" i="3"/>
  <c r="S125" i="3"/>
  <c r="U124" i="3"/>
  <c r="T124" i="3"/>
  <c r="S124" i="3"/>
  <c r="U123" i="3"/>
  <c r="T123" i="3"/>
  <c r="S123" i="3"/>
  <c r="U122" i="3"/>
  <c r="T122" i="3"/>
  <c r="S122" i="3"/>
  <c r="U121" i="3"/>
  <c r="T121" i="3"/>
  <c r="S121" i="3"/>
  <c r="U120" i="3"/>
  <c r="T120" i="3"/>
  <c r="S120" i="3"/>
  <c r="U119" i="3"/>
  <c r="T119" i="3"/>
  <c r="S119" i="3"/>
  <c r="U118" i="3"/>
  <c r="T118" i="3"/>
  <c r="S118" i="3"/>
  <c r="U117" i="3"/>
  <c r="T117" i="3"/>
  <c r="S117" i="3"/>
  <c r="U116" i="3"/>
  <c r="T116" i="3"/>
  <c r="S116" i="3"/>
  <c r="U115" i="3"/>
  <c r="T115" i="3"/>
  <c r="S115" i="3"/>
  <c r="U114" i="3"/>
  <c r="T114" i="3"/>
  <c r="S114" i="3"/>
  <c r="U113" i="3"/>
  <c r="T113" i="3"/>
  <c r="S113" i="3"/>
  <c r="U112" i="3"/>
  <c r="T112" i="3"/>
  <c r="S112" i="3"/>
  <c r="U111" i="3"/>
  <c r="T111" i="3"/>
  <c r="S111" i="3"/>
  <c r="U110" i="3"/>
  <c r="T110" i="3"/>
  <c r="S110" i="3"/>
  <c r="U109" i="3"/>
  <c r="T109" i="3"/>
  <c r="S109" i="3"/>
  <c r="U108" i="3"/>
  <c r="T108" i="3"/>
  <c r="S108" i="3"/>
  <c r="U107" i="3"/>
  <c r="T107" i="3"/>
  <c r="S107" i="3"/>
  <c r="U106" i="3"/>
  <c r="T106" i="3"/>
  <c r="S106" i="3"/>
  <c r="U105" i="3"/>
  <c r="T105" i="3"/>
  <c r="S105" i="3"/>
  <c r="U104" i="3"/>
  <c r="T104" i="3"/>
  <c r="S104" i="3"/>
  <c r="U103" i="3"/>
  <c r="T103" i="3"/>
  <c r="S103" i="3"/>
  <c r="U102" i="3"/>
  <c r="T102" i="3"/>
  <c r="S102" i="3"/>
  <c r="U101" i="3"/>
  <c r="T101" i="3"/>
  <c r="S101" i="3"/>
  <c r="U100" i="3"/>
  <c r="T100" i="3"/>
  <c r="S100" i="3"/>
  <c r="U99" i="3"/>
  <c r="T99" i="3"/>
  <c r="S99" i="3"/>
  <c r="U98" i="3"/>
  <c r="T98" i="3"/>
  <c r="S98" i="3"/>
  <c r="U97" i="3"/>
  <c r="T97" i="3"/>
  <c r="S97" i="3"/>
  <c r="U96" i="3"/>
  <c r="T96" i="3"/>
  <c r="S96" i="3"/>
  <c r="U95" i="3"/>
  <c r="T95" i="3"/>
  <c r="S95" i="3"/>
  <c r="U94" i="3"/>
  <c r="T94" i="3"/>
  <c r="S94" i="3"/>
  <c r="U93" i="3"/>
  <c r="T93" i="3"/>
  <c r="S93" i="3"/>
  <c r="U92" i="3"/>
  <c r="T92" i="3"/>
  <c r="S92" i="3"/>
  <c r="U91" i="3"/>
  <c r="T91" i="3"/>
  <c r="S91" i="3"/>
  <c r="U90" i="3"/>
  <c r="T90" i="3"/>
  <c r="S90" i="3"/>
  <c r="U89" i="3"/>
  <c r="T89" i="3"/>
  <c r="S89" i="3"/>
  <c r="U88" i="3"/>
  <c r="T88" i="3"/>
  <c r="S88" i="3"/>
  <c r="U87" i="3"/>
  <c r="T87" i="3"/>
  <c r="S87" i="3"/>
  <c r="U86" i="3"/>
  <c r="T86" i="3"/>
  <c r="S86" i="3"/>
  <c r="U85" i="3"/>
  <c r="T85" i="3"/>
  <c r="S85" i="3"/>
  <c r="U84" i="3"/>
  <c r="T84" i="3"/>
  <c r="S84" i="3"/>
  <c r="U83" i="3"/>
  <c r="T83" i="3"/>
  <c r="S83" i="3"/>
  <c r="U82" i="3"/>
  <c r="T82" i="3"/>
  <c r="S82" i="3"/>
  <c r="U81" i="3"/>
  <c r="T81" i="3"/>
  <c r="S81" i="3"/>
  <c r="U80" i="3"/>
  <c r="T80" i="3"/>
  <c r="S80" i="3"/>
  <c r="U79" i="3"/>
  <c r="T79" i="3"/>
  <c r="S79" i="3"/>
  <c r="U78" i="3"/>
  <c r="T78" i="3"/>
  <c r="S78" i="3"/>
  <c r="U77" i="3"/>
  <c r="T77" i="3"/>
  <c r="S77" i="3"/>
  <c r="U76" i="3"/>
  <c r="T76" i="3"/>
  <c r="S76" i="3"/>
  <c r="U75" i="3"/>
  <c r="T75" i="3"/>
  <c r="S75" i="3"/>
  <c r="U74" i="3"/>
  <c r="T74" i="3"/>
  <c r="S74" i="3"/>
  <c r="U73" i="3"/>
  <c r="T73" i="3"/>
  <c r="U72" i="3"/>
  <c r="T72" i="3"/>
  <c r="S72" i="3"/>
  <c r="U71" i="3"/>
  <c r="T71" i="3"/>
  <c r="S71" i="3"/>
  <c r="U70" i="3"/>
  <c r="T70" i="3"/>
  <c r="S70" i="3"/>
  <c r="U69" i="3"/>
  <c r="T69" i="3"/>
  <c r="S69" i="3"/>
  <c r="U68" i="3"/>
  <c r="T68" i="3"/>
  <c r="S68" i="3"/>
  <c r="U67" i="3"/>
  <c r="T67" i="3"/>
  <c r="S67" i="3"/>
  <c r="U66" i="3"/>
  <c r="T66" i="3"/>
  <c r="S66" i="3"/>
  <c r="U65" i="3"/>
  <c r="T65" i="3"/>
  <c r="S65" i="3"/>
  <c r="U64" i="3"/>
  <c r="T64" i="3"/>
  <c r="S64" i="3"/>
  <c r="U63" i="3"/>
  <c r="T63" i="3"/>
  <c r="S63" i="3"/>
  <c r="U62" i="3"/>
  <c r="T62" i="3"/>
  <c r="S62" i="3"/>
  <c r="U61" i="3"/>
  <c r="T61" i="3"/>
  <c r="S61" i="3"/>
  <c r="U60" i="3"/>
  <c r="T60" i="3"/>
  <c r="S60" i="3"/>
  <c r="U59" i="3"/>
  <c r="T59" i="3"/>
  <c r="S59" i="3"/>
  <c r="U58" i="3"/>
  <c r="T58" i="3"/>
  <c r="S58" i="3"/>
  <c r="U57" i="3"/>
  <c r="T57" i="3"/>
  <c r="S57" i="3"/>
  <c r="U56" i="3"/>
  <c r="T56" i="3"/>
  <c r="S56" i="3"/>
  <c r="U55" i="3"/>
  <c r="T55" i="3"/>
  <c r="S55" i="3"/>
  <c r="U54" i="3"/>
  <c r="T54" i="3"/>
  <c r="S54" i="3"/>
  <c r="U53" i="3"/>
  <c r="T53" i="3"/>
  <c r="S53" i="3"/>
  <c r="U52" i="3"/>
  <c r="T52" i="3"/>
  <c r="S52" i="3"/>
  <c r="U51" i="3"/>
  <c r="T51" i="3"/>
  <c r="S51" i="3"/>
  <c r="U50" i="3"/>
  <c r="T50" i="3"/>
  <c r="S50" i="3"/>
  <c r="U49" i="3"/>
  <c r="T49" i="3"/>
  <c r="S49" i="3"/>
  <c r="U48" i="3"/>
  <c r="T48" i="3"/>
  <c r="S48" i="3"/>
  <c r="U47" i="3"/>
  <c r="T47" i="3"/>
  <c r="S47" i="3"/>
  <c r="U46" i="3"/>
  <c r="T46" i="3"/>
  <c r="S46" i="3"/>
  <c r="U45" i="3"/>
  <c r="T45" i="3"/>
  <c r="S45" i="3"/>
  <c r="U44" i="3"/>
  <c r="T44" i="3"/>
  <c r="S44" i="3"/>
  <c r="U43" i="3"/>
  <c r="T43" i="3"/>
  <c r="S43" i="3"/>
  <c r="U42" i="3"/>
  <c r="T42" i="3"/>
  <c r="S42" i="3"/>
  <c r="U41" i="3"/>
  <c r="T41" i="3"/>
  <c r="S41" i="3"/>
  <c r="U40" i="3"/>
  <c r="T40" i="3"/>
  <c r="S40" i="3"/>
  <c r="U39" i="3"/>
  <c r="T39" i="3"/>
  <c r="S39" i="3"/>
  <c r="U38" i="3"/>
  <c r="T38" i="3"/>
  <c r="S38" i="3"/>
  <c r="U37" i="3"/>
  <c r="T37" i="3"/>
  <c r="S37" i="3"/>
  <c r="U36" i="3"/>
  <c r="T36" i="3"/>
  <c r="S36" i="3"/>
  <c r="U35" i="3"/>
  <c r="T35" i="3"/>
  <c r="S35" i="3"/>
  <c r="U34" i="3"/>
  <c r="T34" i="3"/>
  <c r="S34" i="3"/>
  <c r="U33" i="3"/>
  <c r="T33" i="3"/>
  <c r="S33" i="3"/>
  <c r="U32" i="3"/>
  <c r="T32" i="3"/>
  <c r="S32" i="3"/>
  <c r="U31" i="3"/>
  <c r="T31" i="3"/>
  <c r="S31" i="3"/>
  <c r="U30" i="3"/>
  <c r="T30" i="3"/>
  <c r="S30" i="3"/>
  <c r="U29" i="3"/>
  <c r="T29" i="3"/>
  <c r="S29" i="3"/>
  <c r="U28" i="3"/>
  <c r="T28" i="3"/>
  <c r="S28" i="3"/>
  <c r="U27" i="3"/>
  <c r="T27" i="3"/>
  <c r="S27" i="3"/>
  <c r="U26" i="3"/>
  <c r="T26" i="3"/>
  <c r="S26" i="3"/>
  <c r="U25" i="3"/>
  <c r="T25" i="3"/>
  <c r="S25" i="3"/>
  <c r="U24" i="3"/>
  <c r="T24" i="3"/>
  <c r="S24" i="3"/>
  <c r="U23" i="3"/>
  <c r="T23" i="3"/>
  <c r="S23" i="3"/>
  <c r="U22" i="3"/>
  <c r="T22" i="3"/>
  <c r="S22" i="3"/>
  <c r="U21" i="3"/>
  <c r="T21" i="3"/>
  <c r="S21" i="3"/>
  <c r="U20" i="3"/>
  <c r="T20" i="3"/>
  <c r="S20" i="3"/>
  <c r="U19" i="3"/>
  <c r="T19" i="3"/>
  <c r="S19" i="3"/>
  <c r="U18" i="3"/>
  <c r="T18" i="3"/>
  <c r="S18" i="3"/>
  <c r="U17" i="3"/>
  <c r="T17" i="3"/>
  <c r="S17" i="3"/>
  <c r="U16" i="3"/>
  <c r="T16" i="3"/>
  <c r="S16" i="3"/>
  <c r="U15" i="3"/>
  <c r="T15" i="3"/>
  <c r="S15" i="3"/>
  <c r="U14" i="3"/>
  <c r="T14" i="3"/>
  <c r="S14" i="3"/>
  <c r="U13" i="3"/>
  <c r="T13" i="3"/>
  <c r="S13" i="3"/>
  <c r="U12" i="3"/>
  <c r="T12" i="3"/>
  <c r="S12" i="3"/>
  <c r="U11" i="3"/>
  <c r="T11" i="3"/>
  <c r="S11" i="3"/>
  <c r="U10" i="3"/>
  <c r="T10" i="3"/>
  <c r="S10" i="3"/>
  <c r="U9" i="3"/>
  <c r="T9" i="3"/>
  <c r="S9" i="3"/>
  <c r="U8" i="3"/>
  <c r="T8" i="3"/>
  <c r="S8" i="3"/>
  <c r="U7" i="3"/>
  <c r="T7" i="3"/>
  <c r="S7" i="3"/>
  <c r="U6" i="3"/>
  <c r="T6" i="3"/>
  <c r="S6" i="3"/>
</calcChain>
</file>

<file path=xl/sharedStrings.xml><?xml version="1.0" encoding="utf-8"?>
<sst xmlns="http://schemas.openxmlformats.org/spreadsheetml/2006/main" count="782" uniqueCount="94">
  <si>
    <t>Šifra i naziv županije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</si>
  <si>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</si>
  <si>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</si>
  <si>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</si>
  <si>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</si>
  <si>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</si>
  <si>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</si>
  <si>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</si>
  <si>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</si>
  <si>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</si>
  <si>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</si>
  <si>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</si>
  <si>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</si>
  <si>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</si>
  <si>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</si>
  <si>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</si>
  <si>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</si>
  <si>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</si>
  <si>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</si>
  <si>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</si>
  <si>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</si>
  <si>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</si>
  <si>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</si>
  <si>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</si>
  <si>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</si>
  <si>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</si>
  <si>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</si>
  <si>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</si>
  <si>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</si>
  <si>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</si>
  <si>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</si>
  <si>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</si>
  <si>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</si>
  <si>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</si>
  <si>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</si>
  <si>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</si>
  <si>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</si>
  <si>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</si>
  <si>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</si>
  <si>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</si>
  <si>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</si>
  <si>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</si>
  <si>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</si>
  <si>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</si>
  <si>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</si>
  <si>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</si>
  <si>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</si>
  <si>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</si>
  <si>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</si>
  <si>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</si>
  <si>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</si>
  <si>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</si>
  <si>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</si>
  <si>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</si>
  <si>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</si>
  <si>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</si>
  <si>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</si>
  <si>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</si>
  <si>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</si>
  <si>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</si>
  <si>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</si>
  <si>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</si>
  <si>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</si>
  <si>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</si>
  <si>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</si>
  <si>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</si>
  <si>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</si>
  <si>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 xml:space="preserve">Neizvršene osnove pravnih i fizičkih osoba koje obavljaju registriranu djelatnost na dan 31.12.2022. g. - po ŽUPANIJAMA i po ročnosti </t>
  </si>
  <si>
    <t>Iznosi u tisućama kuna</t>
  </si>
  <si>
    <t xml:space="preserve">Trajanje 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</si>
  <si>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</si>
  <si>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</si>
  <si>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</si>
  <si>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</si>
  <si>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</si>
  <si>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</si>
  <si>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</si>
  <si>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</si>
  <si>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Ukupno sve županije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</si>
  <si>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</si>
  <si>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</si>
  <si>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</si>
  <si>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</si>
  <si>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</si>
  <si>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</si>
  <si>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 xml:space="preserve">Neizvršene osnove pravnih i fizičkih osoba koje obavljaju registriranu djelatnost na dan 31.12.2022. g. - po DJELATNOSTIMA i po ročnosti </t>
  </si>
  <si>
    <t>Šifra i naziv djelatnosti</t>
  </si>
  <si>
    <t>Trajanje</t>
  </si>
  <si>
    <t>Ukupno sve djelatnosti (Ukupno RH)</t>
  </si>
  <si>
    <t>Z</t>
  </si>
  <si>
    <t>FIZIČKE OSOBE BEZ DJELATNOSTI ILI DJELATNOST NEPOZNATA</t>
  </si>
  <si>
    <t>Iznosi u tisućama eura</t>
  </si>
  <si>
    <t xml:space="preserve">Neizvršene osnove pravnih i fizičkih osoba koje obavljaju registriranu djelatnost na dan 31.12.2023. g. - po ŽUPANIJAMA i po ročnosti </t>
  </si>
  <si>
    <t xml:space="preserve">Neizvršene osnove pravnih i fizičkih osoba koje obavljaju registriranu djelatnost na dan 31.12.2023. g. - po DJELATNOSTIMA i po ročnosti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</si>
</sst>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/>
  </cellStyleXfs>
  <cellXfs count="127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left" vertical="center"/>
    </xf>
    <xf numFmtId="3" fontId="3" fillId="6" borderId="12" xfId="2" applyNumberFormat="1" applyFont="1" applyFill="1" applyBorder="1" applyAlignment="1">
      <alignment vertical="center"/>
    </xf>
    <xf numFmtId="0" fontId="4" fillId="0" borderId="0" xfId="4"/>
    <xf numFmtId="0" fontId="3" fillId="6" borderId="16" xfId="1" applyFont="1" applyFill="1" applyBorder="1" applyAlignment="1">
      <alignment horizontal="left" vertical="center"/>
    </xf>
    <xf numFmtId="3" fontId="3" fillId="6" borderId="16" xfId="2" applyNumberFormat="1" applyFont="1" applyFill="1" applyBorder="1" applyAlignment="1">
      <alignment vertical="center"/>
    </xf>
    <xf numFmtId="0" fontId="2" fillId="7" borderId="17" xfId="1" applyFont="1" applyFill="1" applyBorder="1" applyAlignment="1">
      <alignment horizontal="left" vertical="center"/>
    </xf>
    <xf numFmtId="3" fontId="2" fillId="7" borderId="17" xfId="2" applyNumberFormat="1" applyFont="1" applyFill="1" applyBorder="1" applyAlignment="1">
      <alignment vertical="center"/>
    </xf>
    <xf numFmtId="0" fontId="3" fillId="0" borderId="18" xfId="1" applyFont="1" applyBorder="1" applyAlignment="1">
      <alignment horizontal="left" vertical="center"/>
    </xf>
    <xf numFmtId="3" fontId="3" fillId="0" borderId="19" xfId="2" applyNumberFormat="1" applyFont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19" xfId="6" applyNumberFormat="1" applyFont="1" applyFill="1" applyBorder="1" applyAlignment="1">
      <alignment horizontal="right" vertical="center"/>
    </xf>
    <xf numFmtId="3" fontId="3" fillId="0" borderId="20" xfId="6" applyNumberFormat="1" applyFont="1" applyFill="1" applyBorder="1" applyAlignment="1">
      <alignment horizontal="right" vertical="center"/>
    </xf>
    <xf numFmtId="3" fontId="3" fillId="0" borderId="21" xfId="6" applyNumberFormat="1" applyFont="1" applyFill="1" applyBorder="1" applyAlignment="1">
      <alignment horizontal="right" vertical="center"/>
    </xf>
    <xf numFmtId="0" fontId="3" fillId="0" borderId="23" xfId="1" applyFont="1" applyBorder="1" applyAlignment="1">
      <alignment horizontal="left"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4" xfId="6" applyNumberFormat="1" applyFont="1" applyFill="1" applyBorder="1" applyAlignment="1">
      <alignment horizontal="right" vertical="center"/>
    </xf>
    <xf numFmtId="3" fontId="3" fillId="0" borderId="25" xfId="6" applyNumberFormat="1" applyFont="1" applyFill="1" applyBorder="1" applyAlignment="1">
      <alignment horizontal="right" vertical="center"/>
    </xf>
    <xf numFmtId="3" fontId="3" fillId="0" borderId="26" xfId="6" applyNumberFormat="1" applyFont="1" applyFill="1" applyBorder="1" applyAlignment="1">
      <alignment horizontal="right" vertical="center"/>
    </xf>
    <xf numFmtId="0" fontId="3" fillId="0" borderId="27" xfId="1" applyFont="1" applyBorder="1" applyAlignment="1">
      <alignment horizontal="left" vertical="center"/>
    </xf>
    <xf numFmtId="3" fontId="3" fillId="0" borderId="28" xfId="2" applyNumberFormat="1" applyFont="1" applyBorder="1" applyAlignment="1">
      <alignment vertical="center"/>
    </xf>
    <xf numFmtId="3" fontId="3" fillId="0" borderId="29" xfId="2" applyNumberFormat="1" applyFont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28" xfId="6" applyNumberFormat="1" applyFont="1" applyFill="1" applyBorder="1" applyAlignment="1">
      <alignment horizontal="right" vertical="center"/>
    </xf>
    <xf numFmtId="3" fontId="3" fillId="0" borderId="29" xfId="6" applyNumberFormat="1" applyFont="1" applyFill="1" applyBorder="1" applyAlignment="1">
      <alignment horizontal="right" vertical="center"/>
    </xf>
    <xf numFmtId="3" fontId="3" fillId="0" borderId="30" xfId="6" applyNumberFormat="1" applyFont="1" applyFill="1" applyBorder="1" applyAlignment="1">
      <alignment horizontal="right" vertical="center"/>
    </xf>
    <xf numFmtId="0" fontId="2" fillId="7" borderId="31" xfId="1" applyFont="1" applyFill="1" applyBorder="1" applyAlignment="1">
      <alignment horizontal="left" vertical="center"/>
    </xf>
    <xf numFmtId="3" fontId="2" fillId="7" borderId="32" xfId="2" applyNumberFormat="1" applyFont="1" applyFill="1" applyBorder="1" applyAlignment="1">
      <alignment vertical="center"/>
    </xf>
    <xf numFmtId="3" fontId="2" fillId="7" borderId="33" xfId="2" applyNumberFormat="1" applyFont="1" applyFill="1" applyBorder="1" applyAlignment="1">
      <alignment vertical="center"/>
    </xf>
    <xf numFmtId="3" fontId="2" fillId="7" borderId="34" xfId="2" applyNumberFormat="1" applyFont="1" applyFill="1" applyBorder="1" applyAlignment="1">
      <alignment vertical="center"/>
    </xf>
    <xf numFmtId="0" fontId="3" fillId="0" borderId="35" xfId="1" applyFont="1" applyBorder="1" applyAlignment="1">
      <alignment horizontal="left" vertical="center"/>
    </xf>
    <xf numFmtId="3" fontId="3" fillId="0" borderId="36" xfId="2" applyNumberFormat="1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NumberFormat="1" applyFont="1" applyBorder="1" applyAlignment="1">
      <alignment vertical="center"/>
    </xf>
    <xf numFmtId="3" fontId="3" fillId="0" borderId="36" xfId="6" applyNumberFormat="1" applyFont="1" applyFill="1" applyBorder="1" applyAlignment="1">
      <alignment horizontal="right" vertical="center"/>
    </xf>
    <xf numFmtId="3" fontId="3" fillId="0" borderId="37" xfId="6" applyNumberFormat="1" applyFont="1" applyFill="1" applyBorder="1" applyAlignment="1">
      <alignment horizontal="right" vertical="center"/>
    </xf>
    <xf numFmtId="3" fontId="3" fillId="0" borderId="38" xfId="6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0" fontId="3" fillId="9" borderId="12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0" fontId="2" fillId="7" borderId="47" xfId="1" applyFont="1" applyFill="1" applyBorder="1" applyAlignment="1">
      <alignment horizontal="left" vertical="center"/>
    </xf>
    <xf numFmtId="3" fontId="2" fillId="7" borderId="47" xfId="2" applyNumberFormat="1" applyFont="1" applyFill="1" applyBorder="1" applyAlignment="1">
      <alignment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2" fillId="7" borderId="53" xfId="1" applyFont="1" applyFill="1" applyBorder="1" applyAlignment="1">
      <alignment horizontal="left" vertical="center"/>
    </xf>
    <xf numFmtId="3" fontId="13" fillId="10" borderId="24" xfId="6" applyNumberFormat="1" applyFont="1" applyFill="1" applyBorder="1" applyAlignment="1">
      <alignment horizontal="right" vertical="center"/>
    </xf>
    <xf numFmtId="3" fontId="13" fillId="0" borderId="37" xfId="6" applyNumberFormat="1" applyFont="1" applyFill="1" applyBorder="1" applyAlignment="1">
      <alignment horizontal="right" vertical="center"/>
    </xf>
    <xf numFmtId="3" fontId="13" fillId="0" borderId="38" xfId="6" applyNumberFormat="1" applyFont="1" applyFill="1" applyBorder="1" applyAlignment="1">
      <alignment horizontal="right" vertical="center"/>
    </xf>
    <xf numFmtId="3" fontId="13" fillId="0" borderId="25" xfId="6" applyNumberFormat="1" applyFont="1" applyFill="1" applyBorder="1" applyAlignment="1">
      <alignment horizontal="right" vertical="center"/>
    </xf>
    <xf numFmtId="3" fontId="13" fillId="0" borderId="26" xfId="6" applyNumberFormat="1" applyFont="1" applyFill="1" applyBorder="1" applyAlignment="1">
      <alignment horizontal="right" vertical="center"/>
    </xf>
    <xf numFmtId="3" fontId="13" fillId="0" borderId="24" xfId="6" applyNumberFormat="1" applyFont="1" applyFill="1" applyBorder="1" applyAlignment="1">
      <alignment horizontal="right" vertical="center"/>
    </xf>
    <xf numFmtId="3" fontId="13" fillId="0" borderId="28" xfId="2" applyNumberFormat="1" applyFont="1" applyBorder="1" applyAlignment="1">
      <alignment vertical="center"/>
    </xf>
    <xf numFmtId="3" fontId="13" fillId="0" borderId="29" xfId="2" applyNumberFormat="1" applyFont="1" applyBorder="1" applyAlignment="1">
      <alignment vertical="center"/>
    </xf>
    <xf numFmtId="3" fontId="13" fillId="0" borderId="30" xfId="2" applyNumberFormat="1" applyFont="1" applyBorder="1" applyAlignment="1">
      <alignment vertical="center"/>
    </xf>
    <xf numFmtId="3" fontId="13" fillId="0" borderId="28" xfId="6" applyNumberFormat="1" applyFont="1" applyFill="1" applyBorder="1" applyAlignment="1">
      <alignment horizontal="right" vertical="center"/>
    </xf>
    <xf numFmtId="3" fontId="13" fillId="0" borderId="29" xfId="6" applyNumberFormat="1" applyFont="1" applyFill="1" applyBorder="1" applyAlignment="1">
      <alignment horizontal="right" vertical="center"/>
    </xf>
    <xf numFmtId="3" fontId="13" fillId="0" borderId="30" xfId="6" applyNumberFormat="1" applyFont="1" applyFill="1" applyBorder="1" applyAlignment="1">
      <alignment horizontal="right" vertical="center"/>
    </xf>
    <xf numFmtId="3" fontId="14" fillId="7" borderId="32" xfId="2" applyNumberFormat="1" applyFont="1" applyFill="1" applyBorder="1" applyAlignment="1">
      <alignment vertical="center"/>
    </xf>
    <xf numFmtId="3" fontId="14" fillId="7" borderId="33" xfId="2" applyNumberFormat="1" applyFont="1" applyFill="1" applyBorder="1" applyAlignment="1">
      <alignment vertical="center"/>
    </xf>
    <xf numFmtId="3" fontId="14" fillId="7" borderId="34" xfId="2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0" borderId="3" xfId="6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2" fillId="5" borderId="12" xfId="6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43" xfId="3" applyFont="1" applyFill="1" applyBorder="1" applyAlignment="1">
      <alignment horizontal="center" vertical="center" wrapText="1"/>
    </xf>
    <xf numFmtId="0" fontId="9" fillId="4" borderId="40" xfId="4" applyFont="1" applyFill="1" applyBorder="1" applyAlignment="1">
      <alignment horizontal="center" vertical="center"/>
    </xf>
    <xf numFmtId="0" fontId="9" fillId="4" borderId="41" xfId="4" applyFont="1" applyFill="1" applyBorder="1" applyAlignment="1">
      <alignment horizontal="center" vertical="center"/>
    </xf>
    <xf numFmtId="0" fontId="9" fillId="4" borderId="42" xfId="4" applyFont="1" applyFill="1" applyBorder="1" applyAlignment="1">
      <alignment horizontal="center" vertical="center"/>
    </xf>
    <xf numFmtId="0" fontId="9" fillId="4" borderId="40" xfId="4" applyFont="1" applyFill="1" applyBorder="1" applyAlignment="1">
      <alignment horizontal="center" vertical="center" wrapText="1"/>
    </xf>
    <xf numFmtId="0" fontId="9" fillId="4" borderId="42" xfId="4" applyFont="1" applyFill="1" applyBorder="1" applyAlignment="1">
      <alignment horizontal="center" vertical="center" wrapText="1"/>
    </xf>
    <xf numFmtId="0" fontId="9" fillId="4" borderId="41" xfId="4" applyFont="1" applyFill="1" applyBorder="1" applyAlignment="1">
      <alignment horizontal="center" vertical="center" wrapText="1"/>
    </xf>
    <xf numFmtId="0" fontId="2" fillId="0" borderId="48" xfId="6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9" xfId="0" quotePrefix="1" applyNumberFormat="1" applyFont="1" applyBorder="1" applyAlignment="1">
      <alignment horizontal="left" vertical="center" wrapText="1"/>
    </xf>
    <xf numFmtId="0" fontId="2" fillId="8" borderId="31" xfId="3" applyFont="1" applyFill="1" applyBorder="1" applyAlignment="1">
      <alignment horizontal="center" vertical="center" wrapText="1"/>
    </xf>
    <xf numFmtId="0" fontId="3" fillId="9" borderId="44" xfId="2" applyFont="1" applyFill="1" applyBorder="1" applyAlignment="1">
      <alignment horizontal="center" vertical="center" wrapText="1"/>
    </xf>
    <xf numFmtId="0" fontId="2" fillId="9" borderId="31" xfId="2" applyFont="1" applyFill="1" applyBorder="1" applyAlignment="1">
      <alignment horizontal="center" vertical="center" wrapText="1"/>
    </xf>
    <xf numFmtId="0" fontId="2" fillId="9" borderId="45" xfId="2" applyFont="1" applyFill="1" applyBorder="1" applyAlignment="1">
      <alignment horizontal="center" vertical="center" wrapText="1"/>
    </xf>
    <xf numFmtId="0" fontId="3" fillId="9" borderId="46" xfId="2" applyFont="1" applyFill="1" applyBorder="1" applyAlignment="1">
      <alignment horizontal="center" vertical="center" wrapText="1"/>
    </xf>
    <xf numFmtId="3" fontId="2" fillId="0" borderId="5" xfId="4" quotePrefix="1" applyNumberFormat="1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12" fillId="0" borderId="9" xfId="4" applyFont="1" applyBorder="1" applyAlignment="1">
      <alignment horizontal="center" vertical="center" wrapText="1"/>
    </xf>
    <xf numFmtId="3" fontId="2" fillId="0" borderId="6" xfId="4" quotePrefix="1" applyNumberFormat="1" applyFont="1" applyBorder="1" applyAlignment="1">
      <alignment horizontal="left" vertical="center" wrapText="1"/>
    </xf>
    <xf numFmtId="0" fontId="12" fillId="0" borderId="8" xfId="4" applyFont="1" applyBorder="1" applyAlignment="1">
      <alignment horizontal="left" vertical="center" wrapText="1"/>
    </xf>
    <xf numFmtId="0" fontId="12" fillId="0" borderId="10" xfId="4" applyFont="1" applyBorder="1" applyAlignment="1">
      <alignment horizontal="left" vertical="center" wrapText="1"/>
    </xf>
    <xf numFmtId="3" fontId="2" fillId="0" borderId="8" xfId="4" quotePrefix="1" applyNumberFormat="1" applyFont="1" applyBorder="1" applyAlignment="1">
      <alignment horizontal="left" vertical="center" wrapText="1"/>
    </xf>
    <xf numFmtId="3" fontId="2" fillId="0" borderId="49" xfId="4" quotePrefix="1" applyNumberFormat="1" applyFont="1" applyBorder="1" applyAlignment="1">
      <alignment horizontal="left" vertical="center" wrapText="1"/>
    </xf>
  </cellXfs>
  <cellStyles count="8">
    <cellStyle name="Normalno" xfId="0" builtinId="0"/>
    <cellStyle name="Normalno 2" xfId="4"/>
    <cellStyle name="Normalno 3" xfId="7"/>
    <cellStyle name="Obično 2 2" xfId="1"/>
    <cellStyle name="Obično_List1" xfId="5"/>
    <cellStyle name="Obično_Podaci" xfId="3"/>
    <cellStyle name="Obično_Podaci 2" xfId="6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75" t="s">
        <v>92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91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76" t="s">
        <v>0</v>
      </c>
      <c r="B4" s="77"/>
      <c r="C4" s="80" t="s">
        <v>69</v>
      </c>
      <c r="D4" s="82" t="s">
        <v>1</v>
      </c>
      <c r="E4" s="82"/>
      <c r="F4" s="82"/>
      <c r="G4" s="83" t="s">
        <v>2</v>
      </c>
      <c r="H4" s="84"/>
      <c r="I4" s="82" t="s">
        <v>3</v>
      </c>
      <c r="J4" s="82"/>
      <c r="K4" s="82"/>
      <c r="L4" s="83" t="s">
        <v>4</v>
      </c>
      <c r="M4" s="84"/>
      <c r="N4" s="83" t="s">
        <v>5</v>
      </c>
      <c r="O4" s="83"/>
      <c r="P4" s="83"/>
      <c r="Q4" s="83" t="s">
        <v>70</v>
      </c>
      <c r="R4" s="84"/>
      <c r="S4" s="83" t="s">
        <v>71</v>
      </c>
      <c r="T4" s="83"/>
      <c r="U4" s="83"/>
    </row>
    <row r="5" spans="1:21" s="6" customFormat="1" ht="27" customHeight="1" x14ac:dyDescent="0.2">
      <c r="A5" s="78"/>
      <c r="B5" s="79"/>
      <c r="C5" s="81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94" t="s">
        <v>78</v>
      </c>
      <c r="B6" s="95"/>
      <c r="C6" s="9" t="s">
        <v>79</v>
      </c>
      <c r="D6" s="10">
        <v>811</v>
      </c>
      <c r="E6" s="10">
        <v>2214</v>
      </c>
      <c r="F6" s="10">
        <v>10307.89704</v>
      </c>
      <c r="G6" s="10">
        <v>200</v>
      </c>
      <c r="H6" s="10">
        <v>5059.5905199999997</v>
      </c>
      <c r="I6" s="10">
        <v>420</v>
      </c>
      <c r="J6" s="10">
        <v>450</v>
      </c>
      <c r="K6" s="10">
        <v>1352.9824699999999</v>
      </c>
      <c r="L6" s="10">
        <v>144</v>
      </c>
      <c r="M6" s="10">
        <v>494.53841999999997</v>
      </c>
      <c r="N6" s="10">
        <v>1231</v>
      </c>
      <c r="O6" s="10">
        <v>2664</v>
      </c>
      <c r="P6" s="10">
        <v>11660.879510000001</v>
      </c>
      <c r="Q6" s="10">
        <v>344</v>
      </c>
      <c r="R6" s="10">
        <v>5554.1289400000005</v>
      </c>
      <c r="S6" s="10">
        <f>F6/D6</f>
        <v>12.710107324290998</v>
      </c>
      <c r="T6" s="10">
        <f>K6/I6</f>
        <v>3.2213868333333333</v>
      </c>
      <c r="U6" s="10">
        <f>P6/N6</f>
        <v>9.4726884727863538</v>
      </c>
    </row>
    <row r="7" spans="1:21" ht="15" customHeight="1" x14ac:dyDescent="0.2">
      <c r="A7" s="96"/>
      <c r="B7" s="95"/>
      <c r="C7" s="9" t="s">
        <v>80</v>
      </c>
      <c r="D7" s="10">
        <v>700</v>
      </c>
      <c r="E7" s="10">
        <v>1631</v>
      </c>
      <c r="F7" s="10">
        <v>30986.856059999998</v>
      </c>
      <c r="G7" s="10">
        <v>269</v>
      </c>
      <c r="H7" s="10">
        <v>7749.6505999999999</v>
      </c>
      <c r="I7" s="10">
        <v>352</v>
      </c>
      <c r="J7" s="10">
        <v>271</v>
      </c>
      <c r="K7" s="10">
        <v>1656.6214399999999</v>
      </c>
      <c r="L7" s="10">
        <v>151</v>
      </c>
      <c r="M7" s="10">
        <v>823.26684</v>
      </c>
      <c r="N7" s="10">
        <v>1052</v>
      </c>
      <c r="O7" s="10">
        <v>1902</v>
      </c>
      <c r="P7" s="10">
        <v>32643.477500000001</v>
      </c>
      <c r="Q7" s="10">
        <v>420</v>
      </c>
      <c r="R7" s="10">
        <v>8572.9174399999993</v>
      </c>
      <c r="S7" s="10">
        <f t="shared" ref="S7:S70" si="0">F7/D7</f>
        <v>44.266937228571429</v>
      </c>
      <c r="T7" s="10">
        <f t="shared" ref="T7:T70" si="1">K7/I7</f>
        <v>4.7063109090909085</v>
      </c>
      <c r="U7" s="10">
        <f t="shared" ref="U7:U70" si="2">P7/N7</f>
        <v>31.029921577946769</v>
      </c>
    </row>
    <row r="8" spans="1:21" ht="15" customHeight="1" x14ac:dyDescent="0.2">
      <c r="A8" s="96"/>
      <c r="B8" s="95"/>
      <c r="C8" s="9" t="s">
        <v>81</v>
      </c>
      <c r="D8" s="10">
        <v>2118</v>
      </c>
      <c r="E8" s="10">
        <v>1858</v>
      </c>
      <c r="F8" s="10">
        <v>126994.73913</v>
      </c>
      <c r="G8" s="10">
        <v>1163</v>
      </c>
      <c r="H8" s="10">
        <v>21648.99768</v>
      </c>
      <c r="I8" s="10">
        <v>705</v>
      </c>
      <c r="J8" s="10">
        <v>570</v>
      </c>
      <c r="K8" s="10">
        <v>5908.1002199999994</v>
      </c>
      <c r="L8" s="10">
        <v>282</v>
      </c>
      <c r="M8" s="10">
        <v>2541.6400400000002</v>
      </c>
      <c r="N8" s="10">
        <v>2823</v>
      </c>
      <c r="O8" s="10">
        <v>2428</v>
      </c>
      <c r="P8" s="10">
        <v>132902.83934999999</v>
      </c>
      <c r="Q8" s="10">
        <v>1445</v>
      </c>
      <c r="R8" s="10">
        <v>24190.637719999999</v>
      </c>
      <c r="S8" s="10">
        <f t="shared" si="0"/>
        <v>59.959744631728043</v>
      </c>
      <c r="T8" s="10">
        <f t="shared" si="1"/>
        <v>8.3802839999999996</v>
      </c>
      <c r="U8" s="10">
        <f t="shared" si="2"/>
        <v>47.078582837407012</v>
      </c>
    </row>
    <row r="9" spans="1:21" ht="15" customHeight="1" x14ac:dyDescent="0.2">
      <c r="A9" s="96"/>
      <c r="B9" s="95"/>
      <c r="C9" s="9" t="s">
        <v>82</v>
      </c>
      <c r="D9" s="10">
        <v>1317</v>
      </c>
      <c r="E9" s="10">
        <v>1215</v>
      </c>
      <c r="F9" s="10">
        <v>84213.232980000001</v>
      </c>
      <c r="G9" s="10">
        <v>704</v>
      </c>
      <c r="H9" s="10">
        <v>58607.981810000005</v>
      </c>
      <c r="I9" s="10">
        <v>619</v>
      </c>
      <c r="J9" s="10">
        <v>390</v>
      </c>
      <c r="K9" s="10">
        <v>7252.0203899999997</v>
      </c>
      <c r="L9" s="10">
        <v>297</v>
      </c>
      <c r="M9" s="10">
        <v>3334.29583</v>
      </c>
      <c r="N9" s="10">
        <v>1936</v>
      </c>
      <c r="O9" s="10">
        <v>1605</v>
      </c>
      <c r="P9" s="10">
        <v>91465.253370000006</v>
      </c>
      <c r="Q9" s="10">
        <v>1001</v>
      </c>
      <c r="R9" s="10">
        <v>61942.27764</v>
      </c>
      <c r="S9" s="10">
        <f t="shared" si="0"/>
        <v>63.943229293849662</v>
      </c>
      <c r="T9" s="10">
        <f t="shared" si="1"/>
        <v>11.71570337641357</v>
      </c>
      <c r="U9" s="10">
        <f t="shared" si="2"/>
        <v>47.244449054752067</v>
      </c>
    </row>
    <row r="10" spans="1:21" ht="15" customHeight="1" x14ac:dyDescent="0.2">
      <c r="A10" s="96"/>
      <c r="B10" s="95"/>
      <c r="C10" s="12" t="s">
        <v>83</v>
      </c>
      <c r="D10" s="13">
        <v>1207</v>
      </c>
      <c r="E10" s="13">
        <v>715</v>
      </c>
      <c r="F10" s="13">
        <v>181161.9633</v>
      </c>
      <c r="G10" s="13">
        <v>812</v>
      </c>
      <c r="H10" s="13">
        <v>130038.08921999999</v>
      </c>
      <c r="I10" s="13">
        <v>5597</v>
      </c>
      <c r="J10" s="13">
        <v>2616</v>
      </c>
      <c r="K10" s="13">
        <v>128288.12450000001</v>
      </c>
      <c r="L10" s="13">
        <v>3557</v>
      </c>
      <c r="M10" s="13">
        <v>82627.347999999998</v>
      </c>
      <c r="N10" s="13">
        <v>6804</v>
      </c>
      <c r="O10" s="13">
        <v>3331</v>
      </c>
      <c r="P10" s="13">
        <v>309450.08780000004</v>
      </c>
      <c r="Q10" s="13">
        <v>4369</v>
      </c>
      <c r="R10" s="13">
        <v>212665.43721999999</v>
      </c>
      <c r="S10" s="13">
        <f t="shared" si="0"/>
        <v>150.09276164043084</v>
      </c>
      <c r="T10" s="13">
        <f t="shared" si="1"/>
        <v>22.920872699660535</v>
      </c>
      <c r="U10" s="13">
        <f t="shared" si="2"/>
        <v>45.480612551440338</v>
      </c>
    </row>
    <row r="11" spans="1:21" ht="15" customHeight="1" thickBot="1" x14ac:dyDescent="0.25">
      <c r="A11" s="97"/>
      <c r="B11" s="98"/>
      <c r="C11" s="14" t="s">
        <v>8</v>
      </c>
      <c r="D11" s="15">
        <v>6153</v>
      </c>
      <c r="E11" s="15">
        <v>7633</v>
      </c>
      <c r="F11" s="15">
        <v>433664.68851000001</v>
      </c>
      <c r="G11" s="15">
        <v>3148</v>
      </c>
      <c r="H11" s="15">
        <v>223104.30983000001</v>
      </c>
      <c r="I11" s="15">
        <v>7693</v>
      </c>
      <c r="J11" s="15">
        <v>4297</v>
      </c>
      <c r="K11" s="15">
        <v>144457.84902000002</v>
      </c>
      <c r="L11" s="15">
        <v>4431</v>
      </c>
      <c r="M11" s="15">
        <v>89821.089129999993</v>
      </c>
      <c r="N11" s="15">
        <v>13846</v>
      </c>
      <c r="O11" s="15">
        <v>11930</v>
      </c>
      <c r="P11" s="15">
        <v>578122.53752999997</v>
      </c>
      <c r="Q11" s="15">
        <v>7579</v>
      </c>
      <c r="R11" s="15">
        <v>312925.39895999996</v>
      </c>
      <c r="S11" s="15">
        <f t="shared" si="0"/>
        <v>70.480202910775233</v>
      </c>
      <c r="T11" s="15">
        <f t="shared" si="1"/>
        <v>18.777830367866894</v>
      </c>
      <c r="U11" s="15">
        <f t="shared" si="2"/>
        <v>41.753758307814529</v>
      </c>
    </row>
    <row r="12" spans="1:21" ht="15" customHeight="1" x14ac:dyDescent="0.2">
      <c r="A12" s="91">
        <v>1</v>
      </c>
      <c r="B12" s="93" t="s">
        <v>9</v>
      </c>
      <c r="C12" s="16" t="s">
        <v>79</v>
      </c>
      <c r="D12" s="17">
        <v>45</v>
      </c>
      <c r="E12" s="18">
        <v>85</v>
      </c>
      <c r="F12" s="19">
        <v>1407.6719499999999</v>
      </c>
      <c r="G12" s="17">
        <v>11</v>
      </c>
      <c r="H12" s="19">
        <v>1196.2299699999999</v>
      </c>
      <c r="I12" s="17">
        <v>26</v>
      </c>
      <c r="J12" s="18">
        <v>28</v>
      </c>
      <c r="K12" s="19">
        <v>204.47113000000002</v>
      </c>
      <c r="L12" s="17">
        <v>8</v>
      </c>
      <c r="M12" s="19">
        <v>63.783019999999993</v>
      </c>
      <c r="N12" s="20">
        <v>71</v>
      </c>
      <c r="O12" s="21">
        <v>113</v>
      </c>
      <c r="P12" s="22">
        <v>1612.1430800000001</v>
      </c>
      <c r="Q12" s="20">
        <v>19</v>
      </c>
      <c r="R12" s="22">
        <v>1260.0129899999999</v>
      </c>
      <c r="S12" s="17">
        <f t="shared" si="0"/>
        <v>31.281598888888887</v>
      </c>
      <c r="T12" s="18">
        <f t="shared" si="1"/>
        <v>7.8642742307692313</v>
      </c>
      <c r="U12" s="19">
        <f t="shared" si="2"/>
        <v>22.706240563380284</v>
      </c>
    </row>
    <row r="13" spans="1:21" ht="15" customHeight="1" x14ac:dyDescent="0.2">
      <c r="A13" s="92"/>
      <c r="B13" s="89"/>
      <c r="C13" s="23" t="s">
        <v>80</v>
      </c>
      <c r="D13" s="24">
        <v>27</v>
      </c>
      <c r="E13" s="25">
        <v>87</v>
      </c>
      <c r="F13" s="26">
        <v>1006.18061</v>
      </c>
      <c r="G13" s="24">
        <v>12</v>
      </c>
      <c r="H13" s="26">
        <v>714.28618000000006</v>
      </c>
      <c r="I13" s="24">
        <v>13</v>
      </c>
      <c r="J13" s="25">
        <v>8</v>
      </c>
      <c r="K13" s="26">
        <v>83.475080000000005</v>
      </c>
      <c r="L13" s="24">
        <v>5</v>
      </c>
      <c r="M13" s="26">
        <v>35.79074</v>
      </c>
      <c r="N13" s="27">
        <v>40</v>
      </c>
      <c r="O13" s="28">
        <v>95</v>
      </c>
      <c r="P13" s="29">
        <v>1089.65569</v>
      </c>
      <c r="Q13" s="27">
        <v>17</v>
      </c>
      <c r="R13" s="29">
        <v>750.07692000000009</v>
      </c>
      <c r="S13" s="24">
        <f t="shared" si="0"/>
        <v>37.26594851851852</v>
      </c>
      <c r="T13" s="25">
        <f t="shared" si="1"/>
        <v>6.4211600000000004</v>
      </c>
      <c r="U13" s="26">
        <f t="shared" si="2"/>
        <v>27.241392250000001</v>
      </c>
    </row>
    <row r="14" spans="1:21" ht="15" customHeight="1" x14ac:dyDescent="0.2">
      <c r="A14" s="92"/>
      <c r="B14" s="89"/>
      <c r="C14" s="23" t="s">
        <v>81</v>
      </c>
      <c r="D14" s="24">
        <v>142</v>
      </c>
      <c r="E14" s="25">
        <v>120</v>
      </c>
      <c r="F14" s="26">
        <v>3053.8107</v>
      </c>
      <c r="G14" s="24">
        <v>73</v>
      </c>
      <c r="H14" s="26">
        <v>1560.0518500000001</v>
      </c>
      <c r="I14" s="24">
        <v>29</v>
      </c>
      <c r="J14" s="25">
        <v>23</v>
      </c>
      <c r="K14" s="26">
        <v>169.25148999999999</v>
      </c>
      <c r="L14" s="24">
        <v>8</v>
      </c>
      <c r="M14" s="26">
        <v>46.776480000000006</v>
      </c>
      <c r="N14" s="27">
        <v>171</v>
      </c>
      <c r="O14" s="28">
        <v>143</v>
      </c>
      <c r="P14" s="29">
        <v>3223.0621900000001</v>
      </c>
      <c r="Q14" s="27">
        <v>81</v>
      </c>
      <c r="R14" s="29">
        <v>1606.8283300000001</v>
      </c>
      <c r="S14" s="24">
        <f t="shared" si="0"/>
        <v>21.505709154929576</v>
      </c>
      <c r="T14" s="25">
        <f t="shared" si="1"/>
        <v>5.8362582758620682</v>
      </c>
      <c r="U14" s="26">
        <f t="shared" si="2"/>
        <v>18.848316900584795</v>
      </c>
    </row>
    <row r="15" spans="1:21" ht="15" customHeight="1" x14ac:dyDescent="0.2">
      <c r="A15" s="92"/>
      <c r="B15" s="89"/>
      <c r="C15" s="23" t="s">
        <v>82</v>
      </c>
      <c r="D15" s="24">
        <v>112</v>
      </c>
      <c r="E15" s="25">
        <v>108</v>
      </c>
      <c r="F15" s="26">
        <v>2574.9868099999999</v>
      </c>
      <c r="G15" s="24">
        <v>50</v>
      </c>
      <c r="H15" s="26">
        <v>1158.5545099999999</v>
      </c>
      <c r="I15" s="24">
        <v>39</v>
      </c>
      <c r="J15" s="25">
        <v>26</v>
      </c>
      <c r="K15" s="26">
        <v>427.17235999999997</v>
      </c>
      <c r="L15" s="24">
        <v>18</v>
      </c>
      <c r="M15" s="26">
        <v>242.72092999999998</v>
      </c>
      <c r="N15" s="27">
        <v>151</v>
      </c>
      <c r="O15" s="28">
        <v>134</v>
      </c>
      <c r="P15" s="29">
        <v>3002.1591699999999</v>
      </c>
      <c r="Q15" s="27">
        <v>68</v>
      </c>
      <c r="R15" s="29">
        <v>1401.2754399999999</v>
      </c>
      <c r="S15" s="24">
        <f t="shared" si="0"/>
        <v>22.990953660714286</v>
      </c>
      <c r="T15" s="25">
        <f t="shared" si="1"/>
        <v>10.953137435897435</v>
      </c>
      <c r="U15" s="26">
        <f t="shared" si="2"/>
        <v>19.881848807947019</v>
      </c>
    </row>
    <row r="16" spans="1:21" ht="15" customHeight="1" x14ac:dyDescent="0.2">
      <c r="A16" s="92"/>
      <c r="B16" s="89"/>
      <c r="C16" s="30" t="s">
        <v>83</v>
      </c>
      <c r="D16" s="31">
        <v>88</v>
      </c>
      <c r="E16" s="32">
        <v>63</v>
      </c>
      <c r="F16" s="33">
        <v>18228.065989999999</v>
      </c>
      <c r="G16" s="31">
        <v>55</v>
      </c>
      <c r="H16" s="33">
        <v>7815.81934</v>
      </c>
      <c r="I16" s="31">
        <v>314</v>
      </c>
      <c r="J16" s="32">
        <v>137</v>
      </c>
      <c r="K16" s="33">
        <v>8210.5759600000001</v>
      </c>
      <c r="L16" s="31">
        <v>188</v>
      </c>
      <c r="M16" s="33">
        <v>6054.5166200000003</v>
      </c>
      <c r="N16" s="34">
        <v>402</v>
      </c>
      <c r="O16" s="35">
        <v>200</v>
      </c>
      <c r="P16" s="36">
        <v>26438.641949999997</v>
      </c>
      <c r="Q16" s="34">
        <v>243</v>
      </c>
      <c r="R16" s="36">
        <v>13870.33596</v>
      </c>
      <c r="S16" s="31">
        <f t="shared" si="0"/>
        <v>207.13711352272728</v>
      </c>
      <c r="T16" s="32">
        <f t="shared" si="1"/>
        <v>26.148331082802549</v>
      </c>
      <c r="U16" s="33">
        <f t="shared" si="2"/>
        <v>65.76776604477611</v>
      </c>
    </row>
    <row r="17" spans="1:21" ht="15" customHeight="1" x14ac:dyDescent="0.2">
      <c r="A17" s="92"/>
      <c r="B17" s="90"/>
      <c r="C17" s="37" t="s">
        <v>8</v>
      </c>
      <c r="D17" s="38">
        <v>414</v>
      </c>
      <c r="E17" s="39">
        <v>463</v>
      </c>
      <c r="F17" s="40">
        <v>26270.716059999999</v>
      </c>
      <c r="G17" s="38">
        <v>201</v>
      </c>
      <c r="H17" s="40">
        <v>12444.941849999999</v>
      </c>
      <c r="I17" s="38">
        <v>421</v>
      </c>
      <c r="J17" s="39">
        <v>222</v>
      </c>
      <c r="K17" s="40">
        <v>9094.9460199999994</v>
      </c>
      <c r="L17" s="38">
        <v>227</v>
      </c>
      <c r="M17" s="40">
        <v>6443.5877899999996</v>
      </c>
      <c r="N17" s="38">
        <v>835</v>
      </c>
      <c r="O17" s="39">
        <v>685</v>
      </c>
      <c r="P17" s="40">
        <v>35365.662079999995</v>
      </c>
      <c r="Q17" s="38">
        <v>428</v>
      </c>
      <c r="R17" s="40">
        <v>18888.529640000001</v>
      </c>
      <c r="S17" s="38">
        <f t="shared" si="0"/>
        <v>63.455835893719801</v>
      </c>
      <c r="T17" s="39">
        <f t="shared" si="1"/>
        <v>21.603197197149644</v>
      </c>
      <c r="U17" s="40">
        <f t="shared" si="2"/>
        <v>42.354086323353286</v>
      </c>
    </row>
    <row r="18" spans="1:21" ht="15" customHeight="1" x14ac:dyDescent="0.2">
      <c r="A18" s="85">
        <v>2</v>
      </c>
      <c r="B18" s="88" t="s">
        <v>10</v>
      </c>
      <c r="C18" s="41" t="s">
        <v>79</v>
      </c>
      <c r="D18" s="42">
        <v>20</v>
      </c>
      <c r="E18" s="43">
        <v>58</v>
      </c>
      <c r="F18" s="44">
        <v>360.43299999999999</v>
      </c>
      <c r="G18" s="42">
        <v>3</v>
      </c>
      <c r="H18" s="44">
        <v>5.6703100000000006</v>
      </c>
      <c r="I18" s="42">
        <v>10</v>
      </c>
      <c r="J18" s="43">
        <v>14</v>
      </c>
      <c r="K18" s="44">
        <v>22.393830000000001</v>
      </c>
      <c r="L18" s="42">
        <v>1</v>
      </c>
      <c r="M18" s="44">
        <v>1.94303</v>
      </c>
      <c r="N18" s="45">
        <v>30</v>
      </c>
      <c r="O18" s="46">
        <v>72</v>
      </c>
      <c r="P18" s="47">
        <v>382.82683000000003</v>
      </c>
      <c r="Q18" s="45">
        <v>4</v>
      </c>
      <c r="R18" s="47">
        <v>7.61334</v>
      </c>
      <c r="S18" s="17">
        <f t="shared" si="0"/>
        <v>18.021650000000001</v>
      </c>
      <c r="T18" s="18">
        <f t="shared" si="1"/>
        <v>2.2393830000000001</v>
      </c>
      <c r="U18" s="19">
        <f t="shared" si="2"/>
        <v>12.760894333333335</v>
      </c>
    </row>
    <row r="19" spans="1:21" ht="15" customHeight="1" x14ac:dyDescent="0.2">
      <c r="A19" s="86"/>
      <c r="B19" s="89"/>
      <c r="C19" s="23" t="s">
        <v>80</v>
      </c>
      <c r="D19" s="24">
        <v>7</v>
      </c>
      <c r="E19" s="25">
        <v>7</v>
      </c>
      <c r="F19" s="26">
        <v>15.09623</v>
      </c>
      <c r="G19" s="24">
        <v>3</v>
      </c>
      <c r="H19" s="26">
        <v>3.7237300000000002</v>
      </c>
      <c r="I19" s="24">
        <v>6</v>
      </c>
      <c r="J19" s="25">
        <v>12</v>
      </c>
      <c r="K19" s="26">
        <v>23.272849999999998</v>
      </c>
      <c r="L19" s="24">
        <v>3</v>
      </c>
      <c r="M19" s="26">
        <v>19.59685</v>
      </c>
      <c r="N19" s="27">
        <v>13</v>
      </c>
      <c r="O19" s="28">
        <v>19</v>
      </c>
      <c r="P19" s="29">
        <v>38.369080000000004</v>
      </c>
      <c r="Q19" s="27">
        <v>6</v>
      </c>
      <c r="R19" s="29">
        <v>23.320580000000003</v>
      </c>
      <c r="S19" s="24">
        <f t="shared" si="0"/>
        <v>2.1566042857142858</v>
      </c>
      <c r="T19" s="25">
        <f t="shared" si="1"/>
        <v>3.8788083333333332</v>
      </c>
      <c r="U19" s="26">
        <f t="shared" si="2"/>
        <v>2.9514676923076926</v>
      </c>
    </row>
    <row r="20" spans="1:21" ht="15" customHeight="1" x14ac:dyDescent="0.2">
      <c r="A20" s="86"/>
      <c r="B20" s="89"/>
      <c r="C20" s="23" t="s">
        <v>81</v>
      </c>
      <c r="D20" s="24">
        <v>25</v>
      </c>
      <c r="E20" s="25">
        <v>21</v>
      </c>
      <c r="F20" s="26">
        <v>580.06468000000007</v>
      </c>
      <c r="G20" s="24">
        <v>12</v>
      </c>
      <c r="H20" s="26">
        <v>139.24732999999998</v>
      </c>
      <c r="I20" s="24">
        <v>11</v>
      </c>
      <c r="J20" s="25">
        <v>9</v>
      </c>
      <c r="K20" s="26">
        <v>22.28425</v>
      </c>
      <c r="L20" s="24">
        <v>3</v>
      </c>
      <c r="M20" s="26">
        <v>4.4259700000000004</v>
      </c>
      <c r="N20" s="27">
        <v>36</v>
      </c>
      <c r="O20" s="28">
        <v>30</v>
      </c>
      <c r="P20" s="29">
        <v>602.34893</v>
      </c>
      <c r="Q20" s="27">
        <v>15</v>
      </c>
      <c r="R20" s="29">
        <v>143.67329999999998</v>
      </c>
      <c r="S20" s="24">
        <f t="shared" si="0"/>
        <v>23.202587200000004</v>
      </c>
      <c r="T20" s="25">
        <f t="shared" si="1"/>
        <v>2.0258409090909093</v>
      </c>
      <c r="U20" s="26">
        <f t="shared" si="2"/>
        <v>16.731914722222221</v>
      </c>
    </row>
    <row r="21" spans="1:21" ht="15" customHeight="1" x14ac:dyDescent="0.2">
      <c r="A21" s="86"/>
      <c r="B21" s="89"/>
      <c r="C21" s="23" t="s">
        <v>82</v>
      </c>
      <c r="D21" s="24">
        <v>20</v>
      </c>
      <c r="E21" s="25">
        <v>12</v>
      </c>
      <c r="F21" s="26">
        <v>832.53572999999994</v>
      </c>
      <c r="G21" s="24">
        <v>11</v>
      </c>
      <c r="H21" s="26">
        <v>760.98649</v>
      </c>
      <c r="I21" s="24">
        <v>9</v>
      </c>
      <c r="J21" s="25">
        <v>6</v>
      </c>
      <c r="K21" s="26">
        <v>53.791559999999997</v>
      </c>
      <c r="L21" s="24">
        <v>5</v>
      </c>
      <c r="M21" s="26">
        <v>33.688410000000005</v>
      </c>
      <c r="N21" s="27">
        <v>29</v>
      </c>
      <c r="O21" s="28">
        <v>18</v>
      </c>
      <c r="P21" s="29">
        <v>886.32729000000006</v>
      </c>
      <c r="Q21" s="27">
        <v>16</v>
      </c>
      <c r="R21" s="29">
        <v>794.67489999999998</v>
      </c>
      <c r="S21" s="24">
        <f t="shared" si="0"/>
        <v>41.626786499999994</v>
      </c>
      <c r="T21" s="25">
        <f t="shared" si="1"/>
        <v>5.9768399999999993</v>
      </c>
      <c r="U21" s="26">
        <f t="shared" si="2"/>
        <v>30.563010000000002</v>
      </c>
    </row>
    <row r="22" spans="1:21" ht="15" customHeight="1" x14ac:dyDescent="0.2">
      <c r="A22" s="86"/>
      <c r="B22" s="89"/>
      <c r="C22" s="30" t="s">
        <v>83</v>
      </c>
      <c r="D22" s="31">
        <v>18</v>
      </c>
      <c r="E22" s="32">
        <v>15</v>
      </c>
      <c r="F22" s="33">
        <v>406.12781000000001</v>
      </c>
      <c r="G22" s="31">
        <v>10</v>
      </c>
      <c r="H22" s="33">
        <v>123.93284</v>
      </c>
      <c r="I22" s="31">
        <v>154</v>
      </c>
      <c r="J22" s="32">
        <v>68</v>
      </c>
      <c r="K22" s="33">
        <v>3239.8790099999997</v>
      </c>
      <c r="L22" s="31">
        <v>101</v>
      </c>
      <c r="M22" s="33">
        <v>2242.9568899999999</v>
      </c>
      <c r="N22" s="34">
        <v>172</v>
      </c>
      <c r="O22" s="35">
        <v>83</v>
      </c>
      <c r="P22" s="36">
        <v>3646.0068199999996</v>
      </c>
      <c r="Q22" s="34">
        <v>111</v>
      </c>
      <c r="R22" s="36">
        <v>2366.8897299999999</v>
      </c>
      <c r="S22" s="31">
        <f t="shared" si="0"/>
        <v>22.56265611111111</v>
      </c>
      <c r="T22" s="32">
        <f t="shared" si="1"/>
        <v>21.038175389610387</v>
      </c>
      <c r="U22" s="33">
        <f t="shared" si="2"/>
        <v>21.197714069767439</v>
      </c>
    </row>
    <row r="23" spans="1:21" ht="15" customHeight="1" x14ac:dyDescent="0.2">
      <c r="A23" s="87"/>
      <c r="B23" s="90"/>
      <c r="C23" s="37" t="s">
        <v>8</v>
      </c>
      <c r="D23" s="38">
        <v>90</v>
      </c>
      <c r="E23" s="39">
        <v>113</v>
      </c>
      <c r="F23" s="40">
        <v>2194.2574500000001</v>
      </c>
      <c r="G23" s="38">
        <v>39</v>
      </c>
      <c r="H23" s="40">
        <v>1033.5607</v>
      </c>
      <c r="I23" s="38">
        <v>190</v>
      </c>
      <c r="J23" s="39">
        <v>109</v>
      </c>
      <c r="K23" s="40">
        <v>3361.6215000000002</v>
      </c>
      <c r="L23" s="38">
        <v>113</v>
      </c>
      <c r="M23" s="40">
        <v>2302.6111499999997</v>
      </c>
      <c r="N23" s="38">
        <v>280</v>
      </c>
      <c r="O23" s="39">
        <v>222</v>
      </c>
      <c r="P23" s="40">
        <v>5555.8789500000003</v>
      </c>
      <c r="Q23" s="38">
        <v>152</v>
      </c>
      <c r="R23" s="40">
        <v>3336.1718500000002</v>
      </c>
      <c r="S23" s="38">
        <f t="shared" si="0"/>
        <v>24.380638333333334</v>
      </c>
      <c r="T23" s="39">
        <f t="shared" si="1"/>
        <v>17.692744736842105</v>
      </c>
      <c r="U23" s="40">
        <f t="shared" si="2"/>
        <v>19.842424821428573</v>
      </c>
    </row>
    <row r="24" spans="1:21" ht="15" customHeight="1" x14ac:dyDescent="0.2">
      <c r="A24" s="85">
        <v>3</v>
      </c>
      <c r="B24" s="88" t="s">
        <v>11</v>
      </c>
      <c r="C24" s="41" t="s">
        <v>79</v>
      </c>
      <c r="D24" s="42">
        <v>21</v>
      </c>
      <c r="E24" s="43">
        <v>45</v>
      </c>
      <c r="F24" s="44">
        <v>334.53226000000001</v>
      </c>
      <c r="G24" s="42">
        <v>5</v>
      </c>
      <c r="H24" s="44">
        <v>15.29932</v>
      </c>
      <c r="I24" s="42">
        <v>12</v>
      </c>
      <c r="J24" s="43">
        <v>6</v>
      </c>
      <c r="K24" s="44">
        <v>44.389739999999996</v>
      </c>
      <c r="L24" s="42">
        <v>7</v>
      </c>
      <c r="M24" s="44">
        <v>7.1980000000000004</v>
      </c>
      <c r="N24" s="45">
        <v>33</v>
      </c>
      <c r="O24" s="46">
        <v>51</v>
      </c>
      <c r="P24" s="47">
        <v>378.92200000000003</v>
      </c>
      <c r="Q24" s="45">
        <v>12</v>
      </c>
      <c r="R24" s="47">
        <v>22.497319999999998</v>
      </c>
      <c r="S24" s="17">
        <f t="shared" si="0"/>
        <v>15.93010761904762</v>
      </c>
      <c r="T24" s="18">
        <f t="shared" si="1"/>
        <v>3.6991449999999997</v>
      </c>
      <c r="U24" s="19">
        <f t="shared" si="2"/>
        <v>11.48248484848485</v>
      </c>
    </row>
    <row r="25" spans="1:21" ht="15" customHeight="1" x14ac:dyDescent="0.2">
      <c r="A25" s="86"/>
      <c r="B25" s="89"/>
      <c r="C25" s="23" t="s">
        <v>80</v>
      </c>
      <c r="D25" s="24">
        <v>13</v>
      </c>
      <c r="E25" s="25">
        <v>13</v>
      </c>
      <c r="F25" s="26">
        <v>50.876779999999997</v>
      </c>
      <c r="G25" s="24">
        <v>4</v>
      </c>
      <c r="H25" s="26">
        <v>19.435310000000001</v>
      </c>
      <c r="I25" s="24">
        <v>7</v>
      </c>
      <c r="J25" s="25">
        <v>6</v>
      </c>
      <c r="K25" s="26">
        <v>18.247769999999999</v>
      </c>
      <c r="L25" s="24">
        <v>1</v>
      </c>
      <c r="M25" s="26">
        <v>0.79522000000000004</v>
      </c>
      <c r="N25" s="27">
        <v>20</v>
      </c>
      <c r="O25" s="28">
        <v>19</v>
      </c>
      <c r="P25" s="29">
        <v>69.124549999999999</v>
      </c>
      <c r="Q25" s="27">
        <v>5</v>
      </c>
      <c r="R25" s="29">
        <v>20.230529999999998</v>
      </c>
      <c r="S25" s="24">
        <f t="shared" si="0"/>
        <v>3.9135984615384611</v>
      </c>
      <c r="T25" s="25">
        <f t="shared" si="1"/>
        <v>2.6068242857142856</v>
      </c>
      <c r="U25" s="26">
        <f t="shared" si="2"/>
        <v>3.4562274999999998</v>
      </c>
    </row>
    <row r="26" spans="1:21" ht="15" customHeight="1" x14ac:dyDescent="0.2">
      <c r="A26" s="86"/>
      <c r="B26" s="89"/>
      <c r="C26" s="23" t="s">
        <v>81</v>
      </c>
      <c r="D26" s="24">
        <v>54</v>
      </c>
      <c r="E26" s="25">
        <v>72</v>
      </c>
      <c r="F26" s="26">
        <v>2351.2360800000001</v>
      </c>
      <c r="G26" s="24">
        <v>25</v>
      </c>
      <c r="H26" s="26">
        <v>105.58709</v>
      </c>
      <c r="I26" s="24">
        <v>29</v>
      </c>
      <c r="J26" s="25">
        <v>20</v>
      </c>
      <c r="K26" s="26">
        <v>114.75949</v>
      </c>
      <c r="L26" s="24">
        <v>13</v>
      </c>
      <c r="M26" s="26">
        <v>53.686910000000005</v>
      </c>
      <c r="N26" s="27">
        <v>83</v>
      </c>
      <c r="O26" s="28">
        <v>92</v>
      </c>
      <c r="P26" s="29">
        <v>2465.99557</v>
      </c>
      <c r="Q26" s="27">
        <v>38</v>
      </c>
      <c r="R26" s="29">
        <v>159.274</v>
      </c>
      <c r="S26" s="24">
        <f t="shared" si="0"/>
        <v>43.541408888888888</v>
      </c>
      <c r="T26" s="25">
        <f t="shared" si="1"/>
        <v>3.9572237931034482</v>
      </c>
      <c r="U26" s="26">
        <f t="shared" si="2"/>
        <v>29.710789999999999</v>
      </c>
    </row>
    <row r="27" spans="1:21" ht="15" customHeight="1" x14ac:dyDescent="0.2">
      <c r="A27" s="86"/>
      <c r="B27" s="89"/>
      <c r="C27" s="23" t="s">
        <v>82</v>
      </c>
      <c r="D27" s="24">
        <v>50</v>
      </c>
      <c r="E27" s="25">
        <v>166</v>
      </c>
      <c r="F27" s="26">
        <v>857.51221999999996</v>
      </c>
      <c r="G27" s="24">
        <v>23</v>
      </c>
      <c r="H27" s="26">
        <v>592.23328000000004</v>
      </c>
      <c r="I27" s="24">
        <v>35</v>
      </c>
      <c r="J27" s="25">
        <v>26</v>
      </c>
      <c r="K27" s="26">
        <v>506.00314000000003</v>
      </c>
      <c r="L27" s="24">
        <v>13</v>
      </c>
      <c r="M27" s="26">
        <v>230.37542000000002</v>
      </c>
      <c r="N27" s="27">
        <v>85</v>
      </c>
      <c r="O27" s="28">
        <v>192</v>
      </c>
      <c r="P27" s="29">
        <v>1363.5153600000001</v>
      </c>
      <c r="Q27" s="27">
        <v>36</v>
      </c>
      <c r="R27" s="29">
        <v>822.6087</v>
      </c>
      <c r="S27" s="24">
        <f t="shared" si="0"/>
        <v>17.150244399999998</v>
      </c>
      <c r="T27" s="25">
        <f t="shared" si="1"/>
        <v>14.457232571428571</v>
      </c>
      <c r="U27" s="26">
        <f t="shared" si="2"/>
        <v>16.041357176470591</v>
      </c>
    </row>
    <row r="28" spans="1:21" ht="15" customHeight="1" x14ac:dyDescent="0.2">
      <c r="A28" s="86"/>
      <c r="B28" s="89"/>
      <c r="C28" s="30" t="s">
        <v>83</v>
      </c>
      <c r="D28" s="31">
        <v>70</v>
      </c>
      <c r="E28" s="32">
        <v>26</v>
      </c>
      <c r="F28" s="33">
        <v>2228.1977000000002</v>
      </c>
      <c r="G28" s="31">
        <v>48</v>
      </c>
      <c r="H28" s="33">
        <v>1918.57555</v>
      </c>
      <c r="I28" s="31">
        <v>212</v>
      </c>
      <c r="J28" s="32">
        <v>84</v>
      </c>
      <c r="K28" s="33">
        <v>3787.5832</v>
      </c>
      <c r="L28" s="31">
        <v>137</v>
      </c>
      <c r="M28" s="33">
        <v>2038.6899799999999</v>
      </c>
      <c r="N28" s="34">
        <v>282</v>
      </c>
      <c r="O28" s="35">
        <v>110</v>
      </c>
      <c r="P28" s="36">
        <v>6015.7809000000007</v>
      </c>
      <c r="Q28" s="34">
        <v>185</v>
      </c>
      <c r="R28" s="36">
        <v>3957.2655299999997</v>
      </c>
      <c r="S28" s="31">
        <f t="shared" si="0"/>
        <v>31.831395714285716</v>
      </c>
      <c r="T28" s="32">
        <f t="shared" si="1"/>
        <v>17.865958490566037</v>
      </c>
      <c r="U28" s="33">
        <f t="shared" si="2"/>
        <v>21.332556382978726</v>
      </c>
    </row>
    <row r="29" spans="1:21" ht="15" customHeight="1" x14ac:dyDescent="0.2">
      <c r="A29" s="87"/>
      <c r="B29" s="90"/>
      <c r="C29" s="37" t="s">
        <v>8</v>
      </c>
      <c r="D29" s="38">
        <v>208</v>
      </c>
      <c r="E29" s="39">
        <v>322</v>
      </c>
      <c r="F29" s="40">
        <v>5822.3550400000004</v>
      </c>
      <c r="G29" s="38">
        <v>105</v>
      </c>
      <c r="H29" s="40">
        <v>2651.1305499999999</v>
      </c>
      <c r="I29" s="38">
        <v>295</v>
      </c>
      <c r="J29" s="39">
        <v>142</v>
      </c>
      <c r="K29" s="40">
        <v>4470.9833399999998</v>
      </c>
      <c r="L29" s="38">
        <v>171</v>
      </c>
      <c r="M29" s="40">
        <v>2330.7455299999997</v>
      </c>
      <c r="N29" s="38">
        <v>503</v>
      </c>
      <c r="O29" s="39">
        <v>464</v>
      </c>
      <c r="P29" s="40">
        <v>10293.338380000001</v>
      </c>
      <c r="Q29" s="38">
        <v>276</v>
      </c>
      <c r="R29" s="40">
        <v>4981.87608</v>
      </c>
      <c r="S29" s="38">
        <f t="shared" si="0"/>
        <v>27.992091538461541</v>
      </c>
      <c r="T29" s="39">
        <f t="shared" si="1"/>
        <v>15.155875728813559</v>
      </c>
      <c r="U29" s="40">
        <f t="shared" si="2"/>
        <v>20.463893399602387</v>
      </c>
    </row>
    <row r="30" spans="1:21" ht="15" customHeight="1" x14ac:dyDescent="0.2">
      <c r="A30" s="85">
        <v>4</v>
      </c>
      <c r="B30" s="88" t="s">
        <v>12</v>
      </c>
      <c r="C30" s="41" t="s">
        <v>79</v>
      </c>
      <c r="D30" s="42">
        <v>17</v>
      </c>
      <c r="E30" s="43">
        <v>75</v>
      </c>
      <c r="F30" s="44">
        <v>75.641649999999998</v>
      </c>
      <c r="G30" s="42">
        <v>0</v>
      </c>
      <c r="H30" s="44">
        <v>0</v>
      </c>
      <c r="I30" s="42">
        <v>12</v>
      </c>
      <c r="J30" s="43">
        <v>14</v>
      </c>
      <c r="K30" s="44">
        <v>7.6126400000000007</v>
      </c>
      <c r="L30" s="42">
        <v>2</v>
      </c>
      <c r="M30" s="44">
        <v>3.05654</v>
      </c>
      <c r="N30" s="45">
        <v>29</v>
      </c>
      <c r="O30" s="46">
        <v>89</v>
      </c>
      <c r="P30" s="47">
        <v>83.254289999999997</v>
      </c>
      <c r="Q30" s="45">
        <v>2</v>
      </c>
      <c r="R30" s="47">
        <v>3.05654</v>
      </c>
      <c r="S30" s="17">
        <f t="shared" si="0"/>
        <v>4.4495088235294116</v>
      </c>
      <c r="T30" s="18">
        <f t="shared" si="1"/>
        <v>0.63438666666666677</v>
      </c>
      <c r="U30" s="19">
        <f t="shared" si="2"/>
        <v>2.8708375862068967</v>
      </c>
    </row>
    <row r="31" spans="1:21" ht="15" customHeight="1" x14ac:dyDescent="0.2">
      <c r="A31" s="86"/>
      <c r="B31" s="89"/>
      <c r="C31" s="23" t="s">
        <v>80</v>
      </c>
      <c r="D31" s="24">
        <v>8</v>
      </c>
      <c r="E31" s="25">
        <v>6</v>
      </c>
      <c r="F31" s="26">
        <v>36.844349999999999</v>
      </c>
      <c r="G31" s="24">
        <v>4</v>
      </c>
      <c r="H31" s="26">
        <v>30.563320000000001</v>
      </c>
      <c r="I31" s="24">
        <v>9</v>
      </c>
      <c r="J31" s="25">
        <v>6</v>
      </c>
      <c r="K31" s="26">
        <v>48.426859999999998</v>
      </c>
      <c r="L31" s="24">
        <v>3</v>
      </c>
      <c r="M31" s="26">
        <v>35.959900000000005</v>
      </c>
      <c r="N31" s="27">
        <v>17</v>
      </c>
      <c r="O31" s="28">
        <v>12</v>
      </c>
      <c r="P31" s="29">
        <v>85.271210000000011</v>
      </c>
      <c r="Q31" s="27">
        <v>7</v>
      </c>
      <c r="R31" s="29">
        <v>66.523219999999995</v>
      </c>
      <c r="S31" s="24">
        <f t="shared" si="0"/>
        <v>4.6055437499999998</v>
      </c>
      <c r="T31" s="25">
        <f t="shared" si="1"/>
        <v>5.3807622222222218</v>
      </c>
      <c r="U31" s="26">
        <f t="shared" si="2"/>
        <v>5.0159535294117656</v>
      </c>
    </row>
    <row r="32" spans="1:21" ht="15" customHeight="1" x14ac:dyDescent="0.2">
      <c r="A32" s="86"/>
      <c r="B32" s="89"/>
      <c r="C32" s="23" t="s">
        <v>81</v>
      </c>
      <c r="D32" s="24">
        <v>34</v>
      </c>
      <c r="E32" s="25">
        <v>19</v>
      </c>
      <c r="F32" s="26">
        <v>232.28464000000002</v>
      </c>
      <c r="G32" s="24">
        <v>21</v>
      </c>
      <c r="H32" s="26">
        <v>91.434529999999995</v>
      </c>
      <c r="I32" s="24">
        <v>13</v>
      </c>
      <c r="J32" s="25">
        <v>13</v>
      </c>
      <c r="K32" s="26">
        <v>44.198410000000003</v>
      </c>
      <c r="L32" s="24">
        <v>5</v>
      </c>
      <c r="M32" s="26">
        <v>5.0543199999999997</v>
      </c>
      <c r="N32" s="27">
        <v>47</v>
      </c>
      <c r="O32" s="28">
        <v>32</v>
      </c>
      <c r="P32" s="29">
        <v>276.48304999999999</v>
      </c>
      <c r="Q32" s="27">
        <v>26</v>
      </c>
      <c r="R32" s="29">
        <v>96.488849999999999</v>
      </c>
      <c r="S32" s="24">
        <f t="shared" si="0"/>
        <v>6.8319011764705886</v>
      </c>
      <c r="T32" s="25">
        <f t="shared" si="1"/>
        <v>3.3998776923076925</v>
      </c>
      <c r="U32" s="26">
        <f t="shared" si="2"/>
        <v>5.8826180851063832</v>
      </c>
    </row>
    <row r="33" spans="1:21" ht="15" customHeight="1" x14ac:dyDescent="0.2">
      <c r="A33" s="86"/>
      <c r="B33" s="89"/>
      <c r="C33" s="23" t="s">
        <v>82</v>
      </c>
      <c r="D33" s="24">
        <v>21</v>
      </c>
      <c r="E33" s="25">
        <v>21</v>
      </c>
      <c r="F33" s="26">
        <v>784.35675000000003</v>
      </c>
      <c r="G33" s="24">
        <v>11</v>
      </c>
      <c r="H33" s="26">
        <v>258.13812000000001</v>
      </c>
      <c r="I33" s="24">
        <v>11</v>
      </c>
      <c r="J33" s="25">
        <v>5</v>
      </c>
      <c r="K33" s="26">
        <v>48.796300000000002</v>
      </c>
      <c r="L33" s="24">
        <v>6</v>
      </c>
      <c r="M33" s="26">
        <v>30.151199999999999</v>
      </c>
      <c r="N33" s="27">
        <v>32</v>
      </c>
      <c r="O33" s="28">
        <v>26</v>
      </c>
      <c r="P33" s="29">
        <v>833.15305000000001</v>
      </c>
      <c r="Q33" s="27">
        <v>17</v>
      </c>
      <c r="R33" s="29">
        <v>288.28932000000003</v>
      </c>
      <c r="S33" s="24">
        <f t="shared" si="0"/>
        <v>37.350321428571434</v>
      </c>
      <c r="T33" s="25">
        <f t="shared" si="1"/>
        <v>4.4360272727272729</v>
      </c>
      <c r="U33" s="26">
        <f t="shared" si="2"/>
        <v>26.0360328125</v>
      </c>
    </row>
    <row r="34" spans="1:21" ht="15" customHeight="1" x14ac:dyDescent="0.2">
      <c r="A34" s="86"/>
      <c r="B34" s="89"/>
      <c r="C34" s="30" t="s">
        <v>83</v>
      </c>
      <c r="D34" s="31">
        <v>22</v>
      </c>
      <c r="E34" s="32">
        <v>7</v>
      </c>
      <c r="F34" s="33">
        <v>444.40870000000001</v>
      </c>
      <c r="G34" s="31">
        <v>15</v>
      </c>
      <c r="H34" s="33">
        <v>294.12311</v>
      </c>
      <c r="I34" s="31">
        <v>87</v>
      </c>
      <c r="J34" s="32">
        <v>41</v>
      </c>
      <c r="K34" s="33">
        <v>1735.3254199999999</v>
      </c>
      <c r="L34" s="31">
        <v>52</v>
      </c>
      <c r="M34" s="33">
        <v>1046.9974300000001</v>
      </c>
      <c r="N34" s="34">
        <v>109</v>
      </c>
      <c r="O34" s="35">
        <v>48</v>
      </c>
      <c r="P34" s="36">
        <v>2179.7341200000001</v>
      </c>
      <c r="Q34" s="34">
        <v>67</v>
      </c>
      <c r="R34" s="36">
        <v>1341.1205400000001</v>
      </c>
      <c r="S34" s="31">
        <f t="shared" si="0"/>
        <v>20.200395454545454</v>
      </c>
      <c r="T34" s="32">
        <f t="shared" si="1"/>
        <v>19.946269195402298</v>
      </c>
      <c r="U34" s="33">
        <f t="shared" si="2"/>
        <v>19.997560733944955</v>
      </c>
    </row>
    <row r="35" spans="1:21" ht="15" customHeight="1" x14ac:dyDescent="0.2">
      <c r="A35" s="87"/>
      <c r="B35" s="90"/>
      <c r="C35" s="37" t="s">
        <v>8</v>
      </c>
      <c r="D35" s="38">
        <v>102</v>
      </c>
      <c r="E35" s="39">
        <v>128</v>
      </c>
      <c r="F35" s="40">
        <v>1573.5360900000001</v>
      </c>
      <c r="G35" s="38">
        <v>51</v>
      </c>
      <c r="H35" s="40">
        <v>674.25907999999993</v>
      </c>
      <c r="I35" s="38">
        <v>132</v>
      </c>
      <c r="J35" s="39">
        <v>79</v>
      </c>
      <c r="K35" s="40">
        <v>1884.3596299999999</v>
      </c>
      <c r="L35" s="38">
        <v>68</v>
      </c>
      <c r="M35" s="40">
        <v>1121.21939</v>
      </c>
      <c r="N35" s="38">
        <v>234</v>
      </c>
      <c r="O35" s="39">
        <v>207</v>
      </c>
      <c r="P35" s="40">
        <v>3457.89572</v>
      </c>
      <c r="Q35" s="38">
        <v>119</v>
      </c>
      <c r="R35" s="40">
        <v>1795.47847</v>
      </c>
      <c r="S35" s="38">
        <f t="shared" si="0"/>
        <v>15.426824411764706</v>
      </c>
      <c r="T35" s="39">
        <f t="shared" si="1"/>
        <v>14.275451742424242</v>
      </c>
      <c r="U35" s="40">
        <f t="shared" si="2"/>
        <v>14.777332136752136</v>
      </c>
    </row>
    <row r="36" spans="1:21" ht="15" customHeight="1" x14ac:dyDescent="0.2">
      <c r="A36" s="85">
        <v>5</v>
      </c>
      <c r="B36" s="88" t="s">
        <v>13</v>
      </c>
      <c r="C36" s="41" t="s">
        <v>79</v>
      </c>
      <c r="D36" s="42">
        <v>13</v>
      </c>
      <c r="E36" s="43">
        <v>62</v>
      </c>
      <c r="F36" s="44">
        <v>148.45688000000001</v>
      </c>
      <c r="G36" s="42">
        <v>3</v>
      </c>
      <c r="H36" s="44">
        <v>66.049970000000002</v>
      </c>
      <c r="I36" s="42">
        <v>12</v>
      </c>
      <c r="J36" s="43">
        <v>12</v>
      </c>
      <c r="K36" s="44">
        <v>12.3611</v>
      </c>
      <c r="L36" s="42">
        <v>3</v>
      </c>
      <c r="M36" s="44">
        <v>1.9083699999999999</v>
      </c>
      <c r="N36" s="45">
        <v>25</v>
      </c>
      <c r="O36" s="46">
        <v>74</v>
      </c>
      <c r="P36" s="47">
        <v>160.81798000000001</v>
      </c>
      <c r="Q36" s="45">
        <v>6</v>
      </c>
      <c r="R36" s="47">
        <v>67.958339999999993</v>
      </c>
      <c r="S36" s="17">
        <f t="shared" si="0"/>
        <v>11.41976</v>
      </c>
      <c r="T36" s="18">
        <f t="shared" si="1"/>
        <v>1.0300916666666666</v>
      </c>
      <c r="U36" s="19">
        <f t="shared" si="2"/>
        <v>6.4327192000000002</v>
      </c>
    </row>
    <row r="37" spans="1:21" ht="15" customHeight="1" x14ac:dyDescent="0.2">
      <c r="A37" s="86"/>
      <c r="B37" s="89"/>
      <c r="C37" s="23" t="s">
        <v>80</v>
      </c>
      <c r="D37" s="24">
        <v>17</v>
      </c>
      <c r="E37" s="25">
        <v>273</v>
      </c>
      <c r="F37" s="26">
        <v>1055.2887599999999</v>
      </c>
      <c r="G37" s="24">
        <v>5</v>
      </c>
      <c r="H37" s="26">
        <v>6.0088400000000002</v>
      </c>
      <c r="I37" s="24">
        <v>7</v>
      </c>
      <c r="J37" s="25">
        <v>4</v>
      </c>
      <c r="K37" s="26">
        <v>6.5290600000000003</v>
      </c>
      <c r="L37" s="24">
        <v>3</v>
      </c>
      <c r="M37" s="26">
        <v>4.2831099999999998</v>
      </c>
      <c r="N37" s="27">
        <v>24</v>
      </c>
      <c r="O37" s="28">
        <v>277</v>
      </c>
      <c r="P37" s="29">
        <v>1061.81782</v>
      </c>
      <c r="Q37" s="27">
        <v>8</v>
      </c>
      <c r="R37" s="29">
        <v>10.29195</v>
      </c>
      <c r="S37" s="24">
        <f t="shared" si="0"/>
        <v>62.075809411764702</v>
      </c>
      <c r="T37" s="25">
        <f t="shared" si="1"/>
        <v>0.93272285714285719</v>
      </c>
      <c r="U37" s="26">
        <f t="shared" si="2"/>
        <v>44.242409166666668</v>
      </c>
    </row>
    <row r="38" spans="1:21" ht="15" customHeight="1" x14ac:dyDescent="0.2">
      <c r="A38" s="86"/>
      <c r="B38" s="89"/>
      <c r="C38" s="23" t="s">
        <v>81</v>
      </c>
      <c r="D38" s="24">
        <v>59</v>
      </c>
      <c r="E38" s="25">
        <v>120</v>
      </c>
      <c r="F38" s="26">
        <v>1241.44451</v>
      </c>
      <c r="G38" s="24">
        <v>24</v>
      </c>
      <c r="H38" s="26">
        <v>582.53941000000009</v>
      </c>
      <c r="I38" s="24">
        <v>19</v>
      </c>
      <c r="J38" s="25">
        <v>13</v>
      </c>
      <c r="K38" s="26">
        <v>60.903739999999999</v>
      </c>
      <c r="L38" s="24">
        <v>8</v>
      </c>
      <c r="M38" s="26">
        <v>31.08785</v>
      </c>
      <c r="N38" s="27">
        <v>78</v>
      </c>
      <c r="O38" s="28">
        <v>133</v>
      </c>
      <c r="P38" s="29">
        <v>1302.34825</v>
      </c>
      <c r="Q38" s="27">
        <v>32</v>
      </c>
      <c r="R38" s="29">
        <v>613.62725999999998</v>
      </c>
      <c r="S38" s="24">
        <f t="shared" si="0"/>
        <v>21.041432372881356</v>
      </c>
      <c r="T38" s="25">
        <f t="shared" si="1"/>
        <v>3.20546</v>
      </c>
      <c r="U38" s="26">
        <f t="shared" si="2"/>
        <v>16.696772435897437</v>
      </c>
    </row>
    <row r="39" spans="1:21" ht="15" customHeight="1" x14ac:dyDescent="0.2">
      <c r="A39" s="86"/>
      <c r="B39" s="89"/>
      <c r="C39" s="23" t="s">
        <v>82</v>
      </c>
      <c r="D39" s="24">
        <v>30</v>
      </c>
      <c r="E39" s="25">
        <v>19</v>
      </c>
      <c r="F39" s="26">
        <v>1362.7721299999998</v>
      </c>
      <c r="G39" s="24">
        <v>17</v>
      </c>
      <c r="H39" s="26">
        <v>1142.31702</v>
      </c>
      <c r="I39" s="24">
        <v>17</v>
      </c>
      <c r="J39" s="25">
        <v>18</v>
      </c>
      <c r="K39" s="26">
        <v>167.21595000000002</v>
      </c>
      <c r="L39" s="24">
        <v>7</v>
      </c>
      <c r="M39" s="26">
        <v>84.271280000000004</v>
      </c>
      <c r="N39" s="27">
        <v>47</v>
      </c>
      <c r="O39" s="28">
        <v>37</v>
      </c>
      <c r="P39" s="29">
        <v>1529.9880800000001</v>
      </c>
      <c r="Q39" s="27">
        <v>24</v>
      </c>
      <c r="R39" s="29">
        <v>1226.5883000000001</v>
      </c>
      <c r="S39" s="24">
        <f t="shared" si="0"/>
        <v>45.425737666666663</v>
      </c>
      <c r="T39" s="25">
        <f t="shared" si="1"/>
        <v>9.8362323529411775</v>
      </c>
      <c r="U39" s="26">
        <f t="shared" si="2"/>
        <v>32.552937872340429</v>
      </c>
    </row>
    <row r="40" spans="1:21" ht="15" customHeight="1" x14ac:dyDescent="0.2">
      <c r="A40" s="86"/>
      <c r="B40" s="89"/>
      <c r="C40" s="30" t="s">
        <v>83</v>
      </c>
      <c r="D40" s="31">
        <v>21</v>
      </c>
      <c r="E40" s="32">
        <v>2</v>
      </c>
      <c r="F40" s="33">
        <v>1269.1006599999998</v>
      </c>
      <c r="G40" s="31">
        <v>19</v>
      </c>
      <c r="H40" s="33">
        <v>1100.9747299999999</v>
      </c>
      <c r="I40" s="31">
        <v>157</v>
      </c>
      <c r="J40" s="32">
        <v>71</v>
      </c>
      <c r="K40" s="33">
        <v>3763.0646000000002</v>
      </c>
      <c r="L40" s="31">
        <v>97</v>
      </c>
      <c r="M40" s="33">
        <v>1890.1755900000001</v>
      </c>
      <c r="N40" s="34">
        <v>178</v>
      </c>
      <c r="O40" s="35">
        <v>73</v>
      </c>
      <c r="P40" s="36">
        <v>5032.1652599999998</v>
      </c>
      <c r="Q40" s="34">
        <v>116</v>
      </c>
      <c r="R40" s="36">
        <v>2991.1503199999997</v>
      </c>
      <c r="S40" s="31">
        <f t="shared" si="0"/>
        <v>60.433364761904755</v>
      </c>
      <c r="T40" s="32">
        <f t="shared" si="1"/>
        <v>23.968564331210192</v>
      </c>
      <c r="U40" s="33">
        <f t="shared" si="2"/>
        <v>28.270591348314607</v>
      </c>
    </row>
    <row r="41" spans="1:21" ht="15" customHeight="1" x14ac:dyDescent="0.2">
      <c r="A41" s="87"/>
      <c r="B41" s="90"/>
      <c r="C41" s="37" t="s">
        <v>8</v>
      </c>
      <c r="D41" s="38">
        <v>140</v>
      </c>
      <c r="E41" s="39">
        <v>476</v>
      </c>
      <c r="F41" s="40">
        <v>5077.0629400000007</v>
      </c>
      <c r="G41" s="38">
        <v>68</v>
      </c>
      <c r="H41" s="40">
        <v>2897.8899700000002</v>
      </c>
      <c r="I41" s="38">
        <v>212</v>
      </c>
      <c r="J41" s="39">
        <v>118</v>
      </c>
      <c r="K41" s="40">
        <v>4010.0744500000001</v>
      </c>
      <c r="L41" s="38">
        <v>118</v>
      </c>
      <c r="M41" s="40">
        <v>2011.7262000000001</v>
      </c>
      <c r="N41" s="38">
        <v>352</v>
      </c>
      <c r="O41" s="39">
        <v>594</v>
      </c>
      <c r="P41" s="40">
        <v>9087.1373899999999</v>
      </c>
      <c r="Q41" s="38">
        <v>186</v>
      </c>
      <c r="R41" s="40">
        <v>4909.6161700000002</v>
      </c>
      <c r="S41" s="38">
        <f t="shared" si="0"/>
        <v>36.264735285714288</v>
      </c>
      <c r="T41" s="39">
        <f t="shared" si="1"/>
        <v>18.915445518867926</v>
      </c>
      <c r="U41" s="40">
        <f t="shared" si="2"/>
        <v>25.815731221590909</v>
      </c>
    </row>
    <row r="42" spans="1:21" ht="15" customHeight="1" x14ac:dyDescent="0.2">
      <c r="A42" s="85">
        <v>6</v>
      </c>
      <c r="B42" s="88" t="s">
        <v>14</v>
      </c>
      <c r="C42" s="41" t="s">
        <v>79</v>
      </c>
      <c r="D42" s="42">
        <v>13</v>
      </c>
      <c r="E42" s="43">
        <v>25</v>
      </c>
      <c r="F42" s="44">
        <v>288.54865000000001</v>
      </c>
      <c r="G42" s="42">
        <v>4</v>
      </c>
      <c r="H42" s="44">
        <v>14.6136</v>
      </c>
      <c r="I42" s="42">
        <v>6</v>
      </c>
      <c r="J42" s="43">
        <v>3</v>
      </c>
      <c r="K42" s="44">
        <v>11.460719999999998</v>
      </c>
      <c r="L42" s="42">
        <v>3</v>
      </c>
      <c r="M42" s="44">
        <v>1.44946</v>
      </c>
      <c r="N42" s="45">
        <v>19</v>
      </c>
      <c r="O42" s="46">
        <v>28</v>
      </c>
      <c r="P42" s="47">
        <v>300.00936999999999</v>
      </c>
      <c r="Q42" s="45">
        <v>7</v>
      </c>
      <c r="R42" s="47">
        <v>16.06306</v>
      </c>
      <c r="S42" s="17">
        <f t="shared" si="0"/>
        <v>22.19605</v>
      </c>
      <c r="T42" s="18">
        <f t="shared" si="1"/>
        <v>1.9101199999999998</v>
      </c>
      <c r="U42" s="19">
        <f t="shared" si="2"/>
        <v>15.789966842105263</v>
      </c>
    </row>
    <row r="43" spans="1:21" ht="15" customHeight="1" x14ac:dyDescent="0.2">
      <c r="A43" s="86"/>
      <c r="B43" s="89"/>
      <c r="C43" s="23" t="s">
        <v>80</v>
      </c>
      <c r="D43" s="24">
        <v>17</v>
      </c>
      <c r="E43" s="25">
        <v>15</v>
      </c>
      <c r="F43" s="26">
        <v>80.084130000000002</v>
      </c>
      <c r="G43" s="24">
        <v>8</v>
      </c>
      <c r="H43" s="26">
        <v>60.35933</v>
      </c>
      <c r="I43" s="24">
        <v>6</v>
      </c>
      <c r="J43" s="25">
        <v>3</v>
      </c>
      <c r="K43" s="26">
        <v>20.515819999999998</v>
      </c>
      <c r="L43" s="24">
        <v>3</v>
      </c>
      <c r="M43" s="26">
        <v>6.1337999999999999</v>
      </c>
      <c r="N43" s="27">
        <v>23</v>
      </c>
      <c r="O43" s="28">
        <v>18</v>
      </c>
      <c r="P43" s="29">
        <v>100.59994999999999</v>
      </c>
      <c r="Q43" s="27">
        <v>11</v>
      </c>
      <c r="R43" s="29">
        <v>66.493130000000008</v>
      </c>
      <c r="S43" s="24">
        <f t="shared" si="0"/>
        <v>4.7108311764705881</v>
      </c>
      <c r="T43" s="25">
        <f t="shared" si="1"/>
        <v>3.4193033333333331</v>
      </c>
      <c r="U43" s="26">
        <f t="shared" si="2"/>
        <v>4.3739108695652167</v>
      </c>
    </row>
    <row r="44" spans="1:21" ht="15" customHeight="1" x14ac:dyDescent="0.2">
      <c r="A44" s="86"/>
      <c r="B44" s="89"/>
      <c r="C44" s="23" t="s">
        <v>81</v>
      </c>
      <c r="D44" s="24">
        <v>32</v>
      </c>
      <c r="E44" s="25">
        <v>24</v>
      </c>
      <c r="F44" s="26">
        <v>1108.3424399999999</v>
      </c>
      <c r="G44" s="24">
        <v>19</v>
      </c>
      <c r="H44" s="26">
        <v>943.39509999999996</v>
      </c>
      <c r="I44" s="24">
        <v>15</v>
      </c>
      <c r="J44" s="25">
        <v>7</v>
      </c>
      <c r="K44" s="26">
        <v>147.78360000000001</v>
      </c>
      <c r="L44" s="24">
        <v>8</v>
      </c>
      <c r="M44" s="26">
        <v>49.194769999999998</v>
      </c>
      <c r="N44" s="27">
        <v>47</v>
      </c>
      <c r="O44" s="28">
        <v>31</v>
      </c>
      <c r="P44" s="29">
        <v>1256.1260400000001</v>
      </c>
      <c r="Q44" s="27">
        <v>27</v>
      </c>
      <c r="R44" s="29">
        <v>992.58987000000002</v>
      </c>
      <c r="S44" s="24">
        <f t="shared" si="0"/>
        <v>34.635701249999997</v>
      </c>
      <c r="T44" s="25">
        <f t="shared" si="1"/>
        <v>9.8522400000000001</v>
      </c>
      <c r="U44" s="26">
        <f t="shared" si="2"/>
        <v>26.726085957446809</v>
      </c>
    </row>
    <row r="45" spans="1:21" ht="15" customHeight="1" x14ac:dyDescent="0.2">
      <c r="A45" s="86"/>
      <c r="B45" s="89"/>
      <c r="C45" s="23" t="s">
        <v>82</v>
      </c>
      <c r="D45" s="24">
        <v>23</v>
      </c>
      <c r="E45" s="25">
        <v>19</v>
      </c>
      <c r="F45" s="26">
        <v>1112.5664199999999</v>
      </c>
      <c r="G45" s="24">
        <v>10</v>
      </c>
      <c r="H45" s="26">
        <v>391.91840999999999</v>
      </c>
      <c r="I45" s="24">
        <v>11</v>
      </c>
      <c r="J45" s="25">
        <v>5</v>
      </c>
      <c r="K45" s="26">
        <v>93.994669999999999</v>
      </c>
      <c r="L45" s="24">
        <v>6</v>
      </c>
      <c r="M45" s="26">
        <v>37.858199999999997</v>
      </c>
      <c r="N45" s="27">
        <v>34</v>
      </c>
      <c r="O45" s="28">
        <v>24</v>
      </c>
      <c r="P45" s="29">
        <v>1206.5610900000001</v>
      </c>
      <c r="Q45" s="27">
        <v>16</v>
      </c>
      <c r="R45" s="29">
        <v>429.77661000000001</v>
      </c>
      <c r="S45" s="24">
        <f t="shared" si="0"/>
        <v>48.372453043478252</v>
      </c>
      <c r="T45" s="25">
        <f t="shared" si="1"/>
        <v>8.5449699999999993</v>
      </c>
      <c r="U45" s="26">
        <f t="shared" si="2"/>
        <v>35.487090882352945</v>
      </c>
    </row>
    <row r="46" spans="1:21" ht="15" customHeight="1" x14ac:dyDescent="0.2">
      <c r="A46" s="86"/>
      <c r="B46" s="89"/>
      <c r="C46" s="30" t="s">
        <v>83</v>
      </c>
      <c r="D46" s="31">
        <v>8</v>
      </c>
      <c r="E46" s="32">
        <v>5</v>
      </c>
      <c r="F46" s="33">
        <v>636.74518</v>
      </c>
      <c r="G46" s="31">
        <v>4</v>
      </c>
      <c r="H46" s="33">
        <v>330.33997999999997</v>
      </c>
      <c r="I46" s="31">
        <v>167</v>
      </c>
      <c r="J46" s="32">
        <v>75</v>
      </c>
      <c r="K46" s="33">
        <v>3835.7618399999997</v>
      </c>
      <c r="L46" s="31">
        <v>97</v>
      </c>
      <c r="M46" s="33">
        <v>2205.3254400000001</v>
      </c>
      <c r="N46" s="34">
        <v>175</v>
      </c>
      <c r="O46" s="35">
        <v>80</v>
      </c>
      <c r="P46" s="36">
        <v>4472.5070199999991</v>
      </c>
      <c r="Q46" s="34">
        <v>101</v>
      </c>
      <c r="R46" s="36">
        <v>2535.6654199999998</v>
      </c>
      <c r="S46" s="31">
        <f t="shared" si="0"/>
        <v>79.593147500000001</v>
      </c>
      <c r="T46" s="32">
        <f t="shared" si="1"/>
        <v>22.968633772455089</v>
      </c>
      <c r="U46" s="33">
        <f t="shared" si="2"/>
        <v>25.557182971428567</v>
      </c>
    </row>
    <row r="47" spans="1:21" ht="15" customHeight="1" x14ac:dyDescent="0.2">
      <c r="A47" s="87"/>
      <c r="B47" s="90"/>
      <c r="C47" s="37" t="s">
        <v>8</v>
      </c>
      <c r="D47" s="38">
        <v>93</v>
      </c>
      <c r="E47" s="39">
        <v>88</v>
      </c>
      <c r="F47" s="40">
        <v>3226.2868199999998</v>
      </c>
      <c r="G47" s="38">
        <v>45</v>
      </c>
      <c r="H47" s="40">
        <v>1740.6264199999998</v>
      </c>
      <c r="I47" s="38">
        <v>205</v>
      </c>
      <c r="J47" s="39">
        <v>93</v>
      </c>
      <c r="K47" s="40">
        <v>4109.5166499999996</v>
      </c>
      <c r="L47" s="38">
        <v>117</v>
      </c>
      <c r="M47" s="40">
        <v>2299.9616700000001</v>
      </c>
      <c r="N47" s="38">
        <v>298</v>
      </c>
      <c r="O47" s="39">
        <v>181</v>
      </c>
      <c r="P47" s="40">
        <v>7335.8034699999998</v>
      </c>
      <c r="Q47" s="38">
        <v>162</v>
      </c>
      <c r="R47" s="40">
        <v>4040.5880899999997</v>
      </c>
      <c r="S47" s="38">
        <f t="shared" si="0"/>
        <v>34.691256129032254</v>
      </c>
      <c r="T47" s="39">
        <f t="shared" si="1"/>
        <v>20.046422682926828</v>
      </c>
      <c r="U47" s="40">
        <f t="shared" si="2"/>
        <v>24.616790167785233</v>
      </c>
    </row>
    <row r="48" spans="1:21" ht="15" customHeight="1" x14ac:dyDescent="0.2">
      <c r="A48" s="85">
        <v>7</v>
      </c>
      <c r="B48" s="88" t="s">
        <v>15</v>
      </c>
      <c r="C48" s="41" t="s">
        <v>79</v>
      </c>
      <c r="D48" s="42">
        <v>23</v>
      </c>
      <c r="E48" s="43">
        <v>105</v>
      </c>
      <c r="F48" s="44">
        <v>115.23812</v>
      </c>
      <c r="G48" s="42">
        <v>3</v>
      </c>
      <c r="H48" s="44">
        <v>21.56588</v>
      </c>
      <c r="I48" s="42">
        <v>9</v>
      </c>
      <c r="J48" s="43">
        <v>20</v>
      </c>
      <c r="K48" s="44">
        <v>11.7516</v>
      </c>
      <c r="L48" s="42">
        <v>1</v>
      </c>
      <c r="M48" s="44">
        <v>0.16591999999999998</v>
      </c>
      <c r="N48" s="45">
        <v>32</v>
      </c>
      <c r="O48" s="46">
        <v>125</v>
      </c>
      <c r="P48" s="47">
        <v>126.98972000000001</v>
      </c>
      <c r="Q48" s="45">
        <v>4</v>
      </c>
      <c r="R48" s="47">
        <v>21.7318</v>
      </c>
      <c r="S48" s="17">
        <f t="shared" si="0"/>
        <v>5.0103530434782604</v>
      </c>
      <c r="T48" s="18">
        <f t="shared" si="1"/>
        <v>1.3057333333333334</v>
      </c>
      <c r="U48" s="19">
        <f t="shared" si="2"/>
        <v>3.9684287500000002</v>
      </c>
    </row>
    <row r="49" spans="1:21" ht="15" customHeight="1" x14ac:dyDescent="0.2">
      <c r="A49" s="86"/>
      <c r="B49" s="89"/>
      <c r="C49" s="23" t="s">
        <v>80</v>
      </c>
      <c r="D49" s="24">
        <v>7</v>
      </c>
      <c r="E49" s="25">
        <v>36</v>
      </c>
      <c r="F49" s="26">
        <v>129.17814999999999</v>
      </c>
      <c r="G49" s="24">
        <v>2</v>
      </c>
      <c r="H49" s="26">
        <v>7.6965300000000001</v>
      </c>
      <c r="I49" s="24">
        <v>3</v>
      </c>
      <c r="J49" s="25">
        <v>2</v>
      </c>
      <c r="K49" s="26">
        <v>4.9751300000000001</v>
      </c>
      <c r="L49" s="24">
        <v>1</v>
      </c>
      <c r="M49" s="26">
        <v>1.0731199999999999</v>
      </c>
      <c r="N49" s="27">
        <v>10</v>
      </c>
      <c r="O49" s="28">
        <v>38</v>
      </c>
      <c r="P49" s="29">
        <v>134.15328</v>
      </c>
      <c r="Q49" s="27">
        <v>3</v>
      </c>
      <c r="R49" s="29">
        <v>8.7696500000000004</v>
      </c>
      <c r="S49" s="24">
        <f t="shared" si="0"/>
        <v>18.454021428571426</v>
      </c>
      <c r="T49" s="18">
        <f t="shared" si="1"/>
        <v>1.6583766666666666</v>
      </c>
      <c r="U49" s="26">
        <f t="shared" si="2"/>
        <v>13.415327999999999</v>
      </c>
    </row>
    <row r="50" spans="1:21" ht="15" customHeight="1" x14ac:dyDescent="0.2">
      <c r="A50" s="86"/>
      <c r="B50" s="89"/>
      <c r="C50" s="23" t="s">
        <v>81</v>
      </c>
      <c r="D50" s="24">
        <v>28</v>
      </c>
      <c r="E50" s="25">
        <v>30</v>
      </c>
      <c r="F50" s="26">
        <v>874.02251000000001</v>
      </c>
      <c r="G50" s="24">
        <v>14</v>
      </c>
      <c r="H50" s="26">
        <v>150.08542</v>
      </c>
      <c r="I50" s="24">
        <v>7</v>
      </c>
      <c r="J50" s="25">
        <v>5</v>
      </c>
      <c r="K50" s="26">
        <v>19.762900000000002</v>
      </c>
      <c r="L50" s="24">
        <v>3</v>
      </c>
      <c r="M50" s="26">
        <v>14.570030000000001</v>
      </c>
      <c r="N50" s="27">
        <v>35</v>
      </c>
      <c r="O50" s="28">
        <v>35</v>
      </c>
      <c r="P50" s="29">
        <v>893.78541000000007</v>
      </c>
      <c r="Q50" s="27">
        <v>17</v>
      </c>
      <c r="R50" s="29">
        <v>164.65545</v>
      </c>
      <c r="S50" s="24">
        <f t="shared" si="0"/>
        <v>31.215089642857144</v>
      </c>
      <c r="T50" s="25">
        <f t="shared" si="1"/>
        <v>2.8232714285714287</v>
      </c>
      <c r="U50" s="26">
        <f t="shared" si="2"/>
        <v>25.536726000000002</v>
      </c>
    </row>
    <row r="51" spans="1:21" ht="15" customHeight="1" x14ac:dyDescent="0.2">
      <c r="A51" s="86"/>
      <c r="B51" s="89"/>
      <c r="C51" s="23" t="s">
        <v>82</v>
      </c>
      <c r="D51" s="24">
        <v>18</v>
      </c>
      <c r="E51" s="25">
        <v>11</v>
      </c>
      <c r="F51" s="26">
        <v>364.06809000000004</v>
      </c>
      <c r="G51" s="24">
        <v>9</v>
      </c>
      <c r="H51" s="26">
        <v>217.53181000000001</v>
      </c>
      <c r="I51" s="24">
        <v>15</v>
      </c>
      <c r="J51" s="25">
        <v>10</v>
      </c>
      <c r="K51" s="26">
        <v>266.39800000000002</v>
      </c>
      <c r="L51" s="24">
        <v>6</v>
      </c>
      <c r="M51" s="26">
        <v>151.85506000000001</v>
      </c>
      <c r="N51" s="27">
        <v>33</v>
      </c>
      <c r="O51" s="28">
        <v>21</v>
      </c>
      <c r="P51" s="29">
        <v>630.46609000000001</v>
      </c>
      <c r="Q51" s="27">
        <v>15</v>
      </c>
      <c r="R51" s="29">
        <v>369.38686999999999</v>
      </c>
      <c r="S51" s="24">
        <f t="shared" si="0"/>
        <v>20.226005000000001</v>
      </c>
      <c r="T51" s="25">
        <f t="shared" si="1"/>
        <v>17.759866666666667</v>
      </c>
      <c r="U51" s="26">
        <f t="shared" si="2"/>
        <v>19.10503303030303</v>
      </c>
    </row>
    <row r="52" spans="1:21" ht="15" customHeight="1" x14ac:dyDescent="0.2">
      <c r="A52" s="86"/>
      <c r="B52" s="89"/>
      <c r="C52" s="30" t="s">
        <v>83</v>
      </c>
      <c r="D52" s="31">
        <v>15</v>
      </c>
      <c r="E52" s="32">
        <v>6</v>
      </c>
      <c r="F52" s="33">
        <v>2087.0621700000002</v>
      </c>
      <c r="G52" s="31">
        <v>10</v>
      </c>
      <c r="H52" s="33">
        <v>1738.6675299999999</v>
      </c>
      <c r="I52" s="31">
        <v>92</v>
      </c>
      <c r="J52" s="32">
        <v>37</v>
      </c>
      <c r="K52" s="33">
        <v>2716.5745099999999</v>
      </c>
      <c r="L52" s="31">
        <v>68</v>
      </c>
      <c r="M52" s="33">
        <v>1637.4317100000001</v>
      </c>
      <c r="N52" s="34">
        <v>107</v>
      </c>
      <c r="O52" s="35">
        <v>43</v>
      </c>
      <c r="P52" s="36">
        <v>4803.6366799999996</v>
      </c>
      <c r="Q52" s="34">
        <v>78</v>
      </c>
      <c r="R52" s="36">
        <v>3376.09924</v>
      </c>
      <c r="S52" s="31">
        <f t="shared" si="0"/>
        <v>139.13747800000002</v>
      </c>
      <c r="T52" s="32">
        <f t="shared" si="1"/>
        <v>29.527983804347826</v>
      </c>
      <c r="U52" s="33">
        <f t="shared" si="2"/>
        <v>44.893800747663548</v>
      </c>
    </row>
    <row r="53" spans="1:21" ht="15" customHeight="1" x14ac:dyDescent="0.2">
      <c r="A53" s="87"/>
      <c r="B53" s="90"/>
      <c r="C53" s="37" t="s">
        <v>8</v>
      </c>
      <c r="D53" s="38">
        <v>91</v>
      </c>
      <c r="E53" s="39">
        <v>188</v>
      </c>
      <c r="F53" s="40">
        <v>3569.5690399999999</v>
      </c>
      <c r="G53" s="38">
        <v>38</v>
      </c>
      <c r="H53" s="40">
        <v>2135.5471699999998</v>
      </c>
      <c r="I53" s="38">
        <v>126</v>
      </c>
      <c r="J53" s="39">
        <v>74</v>
      </c>
      <c r="K53" s="40">
        <v>3019.4621400000001</v>
      </c>
      <c r="L53" s="38">
        <v>79</v>
      </c>
      <c r="M53" s="40">
        <v>1805.0958400000002</v>
      </c>
      <c r="N53" s="38">
        <v>217</v>
      </c>
      <c r="O53" s="39">
        <v>262</v>
      </c>
      <c r="P53" s="40">
        <v>6589.0311799999999</v>
      </c>
      <c r="Q53" s="38">
        <v>117</v>
      </c>
      <c r="R53" s="40">
        <v>3940.6430099999998</v>
      </c>
      <c r="S53" s="38">
        <f t="shared" si="0"/>
        <v>39.226033406593402</v>
      </c>
      <c r="T53" s="39">
        <f t="shared" si="1"/>
        <v>23.963985238095241</v>
      </c>
      <c r="U53" s="40">
        <f t="shared" si="2"/>
        <v>30.364198986175115</v>
      </c>
    </row>
    <row r="54" spans="1:21" ht="15" customHeight="1" x14ac:dyDescent="0.2">
      <c r="A54" s="85">
        <v>8</v>
      </c>
      <c r="B54" s="88" t="s">
        <v>16</v>
      </c>
      <c r="C54" s="41" t="s">
        <v>79</v>
      </c>
      <c r="D54" s="42">
        <v>57</v>
      </c>
      <c r="E54" s="43">
        <v>78</v>
      </c>
      <c r="F54" s="44">
        <v>259.39474000000001</v>
      </c>
      <c r="G54" s="42">
        <v>21</v>
      </c>
      <c r="H54" s="44">
        <v>144.50633999999999</v>
      </c>
      <c r="I54" s="42">
        <v>42</v>
      </c>
      <c r="J54" s="43">
        <v>44</v>
      </c>
      <c r="K54" s="44">
        <v>94.001199999999997</v>
      </c>
      <c r="L54" s="42">
        <v>10</v>
      </c>
      <c r="M54" s="44">
        <v>11.50493</v>
      </c>
      <c r="N54" s="45">
        <v>99</v>
      </c>
      <c r="O54" s="46">
        <v>122</v>
      </c>
      <c r="P54" s="47">
        <v>353.39594</v>
      </c>
      <c r="Q54" s="45">
        <v>31</v>
      </c>
      <c r="R54" s="47">
        <v>156.01127</v>
      </c>
      <c r="S54" s="17">
        <f t="shared" si="0"/>
        <v>4.5507849122807018</v>
      </c>
      <c r="T54" s="18">
        <f t="shared" si="1"/>
        <v>2.2381238095238096</v>
      </c>
      <c r="U54" s="19">
        <f t="shared" si="2"/>
        <v>3.5696559595959596</v>
      </c>
    </row>
    <row r="55" spans="1:21" ht="15" customHeight="1" x14ac:dyDescent="0.2">
      <c r="A55" s="86"/>
      <c r="B55" s="89"/>
      <c r="C55" s="23" t="s">
        <v>80</v>
      </c>
      <c r="D55" s="24">
        <v>52</v>
      </c>
      <c r="E55" s="25">
        <v>61</v>
      </c>
      <c r="F55" s="26">
        <v>1036.22603</v>
      </c>
      <c r="G55" s="24">
        <v>23</v>
      </c>
      <c r="H55" s="26">
        <v>703.64208999999994</v>
      </c>
      <c r="I55" s="24">
        <v>31</v>
      </c>
      <c r="J55" s="25">
        <v>23</v>
      </c>
      <c r="K55" s="26">
        <v>150.59304</v>
      </c>
      <c r="L55" s="24">
        <v>15</v>
      </c>
      <c r="M55" s="26">
        <v>30.284939999999999</v>
      </c>
      <c r="N55" s="27">
        <v>83</v>
      </c>
      <c r="O55" s="28">
        <v>84</v>
      </c>
      <c r="P55" s="29">
        <v>1186.81907</v>
      </c>
      <c r="Q55" s="27">
        <v>38</v>
      </c>
      <c r="R55" s="29">
        <v>733.92703000000006</v>
      </c>
      <c r="S55" s="24">
        <f t="shared" si="0"/>
        <v>19.927423653846155</v>
      </c>
      <c r="T55" s="25">
        <f t="shared" si="1"/>
        <v>4.8578400000000004</v>
      </c>
      <c r="U55" s="26">
        <f t="shared" si="2"/>
        <v>14.299024939759036</v>
      </c>
    </row>
    <row r="56" spans="1:21" ht="15" customHeight="1" x14ac:dyDescent="0.2">
      <c r="A56" s="86"/>
      <c r="B56" s="89"/>
      <c r="C56" s="23" t="s">
        <v>81</v>
      </c>
      <c r="D56" s="24">
        <v>162</v>
      </c>
      <c r="E56" s="25">
        <v>131</v>
      </c>
      <c r="F56" s="26">
        <v>85800.253700000001</v>
      </c>
      <c r="G56" s="24">
        <v>92</v>
      </c>
      <c r="H56" s="26">
        <v>2101.1680699999997</v>
      </c>
      <c r="I56" s="24">
        <v>36</v>
      </c>
      <c r="J56" s="25">
        <v>21</v>
      </c>
      <c r="K56" s="26">
        <v>190.72993</v>
      </c>
      <c r="L56" s="24">
        <v>17</v>
      </c>
      <c r="M56" s="26">
        <v>115.72447</v>
      </c>
      <c r="N56" s="27">
        <v>198</v>
      </c>
      <c r="O56" s="28">
        <v>152</v>
      </c>
      <c r="P56" s="29">
        <v>85990.983630000002</v>
      </c>
      <c r="Q56" s="27">
        <v>109</v>
      </c>
      <c r="R56" s="29">
        <v>2216.8925399999998</v>
      </c>
      <c r="S56" s="24">
        <f t="shared" si="0"/>
        <v>529.63119567901231</v>
      </c>
      <c r="T56" s="25">
        <f t="shared" si="1"/>
        <v>5.2980536111111114</v>
      </c>
      <c r="U56" s="26">
        <f t="shared" si="2"/>
        <v>434.29789712121215</v>
      </c>
    </row>
    <row r="57" spans="1:21" ht="15" customHeight="1" x14ac:dyDescent="0.2">
      <c r="A57" s="86"/>
      <c r="B57" s="89"/>
      <c r="C57" s="23" t="s">
        <v>82</v>
      </c>
      <c r="D57" s="24">
        <v>87</v>
      </c>
      <c r="E57" s="25">
        <v>40</v>
      </c>
      <c r="F57" s="26">
        <v>2998.0623900000001</v>
      </c>
      <c r="G57" s="24">
        <v>65</v>
      </c>
      <c r="H57" s="26">
        <v>1897.2306899999999</v>
      </c>
      <c r="I57" s="24">
        <v>48</v>
      </c>
      <c r="J57" s="25">
        <v>31</v>
      </c>
      <c r="K57" s="26">
        <v>673.80403000000001</v>
      </c>
      <c r="L57" s="24">
        <v>21</v>
      </c>
      <c r="M57" s="26">
        <v>370.82029999999997</v>
      </c>
      <c r="N57" s="27">
        <v>135</v>
      </c>
      <c r="O57" s="28">
        <v>71</v>
      </c>
      <c r="P57" s="29">
        <v>3671.8664199999998</v>
      </c>
      <c r="Q57" s="27">
        <v>86</v>
      </c>
      <c r="R57" s="29">
        <v>2268.0509900000002</v>
      </c>
      <c r="S57" s="24">
        <f t="shared" si="0"/>
        <v>34.460487241379312</v>
      </c>
      <c r="T57" s="25">
        <f t="shared" si="1"/>
        <v>14.037583958333334</v>
      </c>
      <c r="U57" s="26">
        <f t="shared" si="2"/>
        <v>27.199010518518516</v>
      </c>
    </row>
    <row r="58" spans="1:21" ht="15" customHeight="1" x14ac:dyDescent="0.2">
      <c r="A58" s="86"/>
      <c r="B58" s="89"/>
      <c r="C58" s="30" t="s">
        <v>83</v>
      </c>
      <c r="D58" s="31">
        <v>72</v>
      </c>
      <c r="E58" s="32">
        <v>20</v>
      </c>
      <c r="F58" s="33">
        <v>8302.9901300000001</v>
      </c>
      <c r="G58" s="31">
        <v>59</v>
      </c>
      <c r="H58" s="33">
        <v>6739.0753299999997</v>
      </c>
      <c r="I58" s="31">
        <v>431</v>
      </c>
      <c r="J58" s="32">
        <v>183</v>
      </c>
      <c r="K58" s="33">
        <v>9447.3273000000008</v>
      </c>
      <c r="L58" s="31">
        <v>277</v>
      </c>
      <c r="M58" s="33">
        <v>6752.9721500000005</v>
      </c>
      <c r="N58" s="34">
        <v>503</v>
      </c>
      <c r="O58" s="35">
        <v>203</v>
      </c>
      <c r="P58" s="36">
        <v>17750.317429999999</v>
      </c>
      <c r="Q58" s="34">
        <v>336</v>
      </c>
      <c r="R58" s="36">
        <v>13492.047480000001</v>
      </c>
      <c r="S58" s="31">
        <f t="shared" si="0"/>
        <v>115.31930736111111</v>
      </c>
      <c r="T58" s="32">
        <f t="shared" si="1"/>
        <v>21.91955290023202</v>
      </c>
      <c r="U58" s="33">
        <f t="shared" si="2"/>
        <v>35.288901451292247</v>
      </c>
    </row>
    <row r="59" spans="1:21" ht="15" customHeight="1" x14ac:dyDescent="0.2">
      <c r="A59" s="87"/>
      <c r="B59" s="90"/>
      <c r="C59" s="37" t="s">
        <v>8</v>
      </c>
      <c r="D59" s="38">
        <v>430</v>
      </c>
      <c r="E59" s="39">
        <v>330</v>
      </c>
      <c r="F59" s="40">
        <v>98396.926989999993</v>
      </c>
      <c r="G59" s="38">
        <v>260</v>
      </c>
      <c r="H59" s="40">
        <v>11585.622519999999</v>
      </c>
      <c r="I59" s="38">
        <v>588</v>
      </c>
      <c r="J59" s="39">
        <v>302</v>
      </c>
      <c r="K59" s="40">
        <v>10556.4555</v>
      </c>
      <c r="L59" s="38">
        <v>340</v>
      </c>
      <c r="M59" s="40">
        <v>7281.3067899999996</v>
      </c>
      <c r="N59" s="38">
        <v>1018</v>
      </c>
      <c r="O59" s="39">
        <v>632</v>
      </c>
      <c r="P59" s="40">
        <v>108953.38248999999</v>
      </c>
      <c r="Q59" s="38">
        <v>600</v>
      </c>
      <c r="R59" s="40">
        <v>18866.92931</v>
      </c>
      <c r="S59" s="38">
        <f t="shared" si="0"/>
        <v>228.83006276744183</v>
      </c>
      <c r="T59" s="39">
        <f t="shared" si="1"/>
        <v>17.953155612244899</v>
      </c>
      <c r="U59" s="40">
        <f t="shared" si="2"/>
        <v>107.02689832023574</v>
      </c>
    </row>
    <row r="60" spans="1:21" ht="15" customHeight="1" x14ac:dyDescent="0.2">
      <c r="A60" s="85">
        <v>9</v>
      </c>
      <c r="B60" s="88" t="s">
        <v>17</v>
      </c>
      <c r="C60" s="41" t="s">
        <v>79</v>
      </c>
      <c r="D60" s="42">
        <v>6</v>
      </c>
      <c r="E60" s="43">
        <v>35</v>
      </c>
      <c r="F60" s="44">
        <v>15.93352</v>
      </c>
      <c r="G60" s="42">
        <v>1</v>
      </c>
      <c r="H60" s="44">
        <v>7.1130699999999996</v>
      </c>
      <c r="I60" s="42">
        <v>7</v>
      </c>
      <c r="J60" s="43">
        <v>7</v>
      </c>
      <c r="K60" s="44">
        <v>13.008040000000001</v>
      </c>
      <c r="L60" s="42">
        <v>2</v>
      </c>
      <c r="M60" s="44">
        <v>6.8728400000000001</v>
      </c>
      <c r="N60" s="45">
        <v>13</v>
      </c>
      <c r="O60" s="46">
        <v>42</v>
      </c>
      <c r="P60" s="47">
        <v>28.941560000000003</v>
      </c>
      <c r="Q60" s="45">
        <v>3</v>
      </c>
      <c r="R60" s="47">
        <v>13.985910000000001</v>
      </c>
      <c r="S60" s="17">
        <f t="shared" si="0"/>
        <v>2.6555866666666668</v>
      </c>
      <c r="T60" s="18">
        <f t="shared" si="1"/>
        <v>1.8582914285714287</v>
      </c>
      <c r="U60" s="19">
        <f t="shared" si="2"/>
        <v>2.2262738461538465</v>
      </c>
    </row>
    <row r="61" spans="1:21" ht="15" customHeight="1" x14ac:dyDescent="0.2">
      <c r="A61" s="86"/>
      <c r="B61" s="89"/>
      <c r="C61" s="23" t="s">
        <v>80</v>
      </c>
      <c r="D61" s="24">
        <v>8</v>
      </c>
      <c r="E61" s="25">
        <v>9</v>
      </c>
      <c r="F61" s="26">
        <v>32.644759999999998</v>
      </c>
      <c r="G61" s="24">
        <v>3</v>
      </c>
      <c r="H61" s="26">
        <v>17.033529999999999</v>
      </c>
      <c r="I61" s="24">
        <v>8</v>
      </c>
      <c r="J61" s="25">
        <v>13</v>
      </c>
      <c r="K61" s="26">
        <v>8.3473400000000009</v>
      </c>
      <c r="L61" s="24">
        <v>1</v>
      </c>
      <c r="M61" s="26">
        <v>1.4563599999999999</v>
      </c>
      <c r="N61" s="27">
        <v>16</v>
      </c>
      <c r="O61" s="28">
        <v>22</v>
      </c>
      <c r="P61" s="29">
        <v>40.992100000000001</v>
      </c>
      <c r="Q61" s="27">
        <v>4</v>
      </c>
      <c r="R61" s="29">
        <v>18.489889999999999</v>
      </c>
      <c r="S61" s="24"/>
      <c r="T61" s="25">
        <f t="shared" si="1"/>
        <v>1.0434175000000001</v>
      </c>
      <c r="U61" s="26">
        <f t="shared" si="2"/>
        <v>2.56200625</v>
      </c>
    </row>
    <row r="62" spans="1:21" ht="15" customHeight="1" x14ac:dyDescent="0.2">
      <c r="A62" s="86"/>
      <c r="B62" s="89"/>
      <c r="C62" s="23" t="s">
        <v>81</v>
      </c>
      <c r="D62" s="24">
        <v>24</v>
      </c>
      <c r="E62" s="25">
        <v>26</v>
      </c>
      <c r="F62" s="26">
        <v>257.51020999999997</v>
      </c>
      <c r="G62" s="24">
        <v>11</v>
      </c>
      <c r="H62" s="26">
        <v>176.34557999999998</v>
      </c>
      <c r="I62" s="24">
        <v>11</v>
      </c>
      <c r="J62" s="25">
        <v>11</v>
      </c>
      <c r="K62" s="26">
        <v>109.23898</v>
      </c>
      <c r="L62" s="24">
        <v>3</v>
      </c>
      <c r="M62" s="26">
        <v>26.380779999999998</v>
      </c>
      <c r="N62" s="27">
        <v>35</v>
      </c>
      <c r="O62" s="28">
        <v>37</v>
      </c>
      <c r="P62" s="29">
        <v>366.74919</v>
      </c>
      <c r="Q62" s="27">
        <v>14</v>
      </c>
      <c r="R62" s="29">
        <v>202.72636</v>
      </c>
      <c r="S62" s="24">
        <f t="shared" si="0"/>
        <v>10.729592083333332</v>
      </c>
      <c r="T62" s="25">
        <f t="shared" si="1"/>
        <v>9.9308163636363638</v>
      </c>
      <c r="U62" s="26">
        <f t="shared" si="2"/>
        <v>10.478548285714286</v>
      </c>
    </row>
    <row r="63" spans="1:21" ht="15" customHeight="1" x14ac:dyDescent="0.2">
      <c r="A63" s="86"/>
      <c r="B63" s="89"/>
      <c r="C63" s="23" t="s">
        <v>82</v>
      </c>
      <c r="D63" s="24">
        <v>5</v>
      </c>
      <c r="E63" s="25">
        <v>1</v>
      </c>
      <c r="F63" s="26">
        <v>26.259720000000002</v>
      </c>
      <c r="G63" s="24">
        <v>4</v>
      </c>
      <c r="H63" s="26">
        <v>19.754560000000001</v>
      </c>
      <c r="I63" s="24">
        <v>9</v>
      </c>
      <c r="J63" s="25">
        <v>7</v>
      </c>
      <c r="K63" s="26">
        <v>60.581379999999996</v>
      </c>
      <c r="L63" s="24">
        <v>3</v>
      </c>
      <c r="M63" s="26">
        <v>6.6025700000000001</v>
      </c>
      <c r="N63" s="27">
        <v>14</v>
      </c>
      <c r="O63" s="28">
        <v>8</v>
      </c>
      <c r="P63" s="29">
        <v>86.841100000000012</v>
      </c>
      <c r="Q63" s="27">
        <v>7</v>
      </c>
      <c r="R63" s="29">
        <v>26.357130000000002</v>
      </c>
      <c r="S63" s="24">
        <f t="shared" si="0"/>
        <v>5.2519439999999999</v>
      </c>
      <c r="T63" s="25">
        <f t="shared" si="1"/>
        <v>6.7312644444444443</v>
      </c>
      <c r="U63" s="26">
        <f t="shared" si="2"/>
        <v>6.2029357142857151</v>
      </c>
    </row>
    <row r="64" spans="1:21" ht="15" customHeight="1" x14ac:dyDescent="0.2">
      <c r="A64" s="86"/>
      <c r="B64" s="89"/>
      <c r="C64" s="30" t="s">
        <v>83</v>
      </c>
      <c r="D64" s="31">
        <v>6</v>
      </c>
      <c r="E64" s="32">
        <v>2</v>
      </c>
      <c r="F64" s="33">
        <v>609.6716899999999</v>
      </c>
      <c r="G64" s="31">
        <v>4</v>
      </c>
      <c r="H64" s="33">
        <v>549.82699000000002</v>
      </c>
      <c r="I64" s="31">
        <v>76</v>
      </c>
      <c r="J64" s="32">
        <v>37</v>
      </c>
      <c r="K64" s="33">
        <v>2107.7142100000001</v>
      </c>
      <c r="L64" s="31">
        <v>45</v>
      </c>
      <c r="M64" s="33">
        <v>1488.6154899999999</v>
      </c>
      <c r="N64" s="34">
        <v>82</v>
      </c>
      <c r="O64" s="35">
        <v>39</v>
      </c>
      <c r="P64" s="36">
        <v>2717.3858999999998</v>
      </c>
      <c r="Q64" s="34">
        <v>49</v>
      </c>
      <c r="R64" s="36">
        <v>2038.4424799999999</v>
      </c>
      <c r="S64" s="31">
        <f t="shared" si="0"/>
        <v>101.61194833333332</v>
      </c>
      <c r="T64" s="32">
        <f t="shared" si="1"/>
        <v>27.733081710526317</v>
      </c>
      <c r="U64" s="33">
        <f t="shared" si="2"/>
        <v>33.13885243902439</v>
      </c>
    </row>
    <row r="65" spans="1:21" ht="15" customHeight="1" x14ac:dyDescent="0.2">
      <c r="A65" s="87"/>
      <c r="B65" s="90"/>
      <c r="C65" s="37" t="s">
        <v>8</v>
      </c>
      <c r="D65" s="38">
        <v>49</v>
      </c>
      <c r="E65" s="39">
        <v>73</v>
      </c>
      <c r="F65" s="40">
        <v>942.01990000000001</v>
      </c>
      <c r="G65" s="38">
        <v>23</v>
      </c>
      <c r="H65" s="40">
        <v>770.07372999999995</v>
      </c>
      <c r="I65" s="38">
        <v>111</v>
      </c>
      <c r="J65" s="39">
        <v>75</v>
      </c>
      <c r="K65" s="40">
        <v>2298.8899500000002</v>
      </c>
      <c r="L65" s="38">
        <v>54</v>
      </c>
      <c r="M65" s="40">
        <v>1529.92804</v>
      </c>
      <c r="N65" s="38">
        <v>160</v>
      </c>
      <c r="O65" s="39">
        <v>148</v>
      </c>
      <c r="P65" s="40">
        <v>3240.90985</v>
      </c>
      <c r="Q65" s="38">
        <v>77</v>
      </c>
      <c r="R65" s="40">
        <v>2300.0017699999999</v>
      </c>
      <c r="S65" s="38">
        <f t="shared" si="0"/>
        <v>19.224895918367348</v>
      </c>
      <c r="T65" s="39">
        <f t="shared" si="1"/>
        <v>20.710720270270272</v>
      </c>
      <c r="U65" s="40">
        <f t="shared" si="2"/>
        <v>20.255686562499999</v>
      </c>
    </row>
    <row r="66" spans="1:21" ht="15" customHeight="1" x14ac:dyDescent="0.2">
      <c r="A66" s="85">
        <v>10</v>
      </c>
      <c r="B66" s="88" t="s">
        <v>18</v>
      </c>
      <c r="C66" s="41" t="s">
        <v>79</v>
      </c>
      <c r="D66" s="42">
        <v>11</v>
      </c>
      <c r="E66" s="43">
        <v>39</v>
      </c>
      <c r="F66" s="44">
        <v>83.650120000000001</v>
      </c>
      <c r="G66" s="42">
        <v>4</v>
      </c>
      <c r="H66" s="44">
        <v>10.594760000000001</v>
      </c>
      <c r="I66" s="42">
        <v>5</v>
      </c>
      <c r="J66" s="43">
        <v>6</v>
      </c>
      <c r="K66" s="44">
        <v>7.4969099999999997</v>
      </c>
      <c r="L66" s="42">
        <v>0</v>
      </c>
      <c r="M66" s="44">
        <v>0</v>
      </c>
      <c r="N66" s="45">
        <v>16</v>
      </c>
      <c r="O66" s="46">
        <v>45</v>
      </c>
      <c r="P66" s="47">
        <v>91.147030000000001</v>
      </c>
      <c r="Q66" s="45">
        <v>4</v>
      </c>
      <c r="R66" s="47">
        <v>10.594760000000001</v>
      </c>
      <c r="S66" s="17">
        <f t="shared" si="0"/>
        <v>7.6045563636363633</v>
      </c>
      <c r="T66" s="18">
        <f t="shared" si="1"/>
        <v>1.499382</v>
      </c>
      <c r="U66" s="19">
        <f t="shared" si="2"/>
        <v>5.6966893750000001</v>
      </c>
    </row>
    <row r="67" spans="1:21" ht="15" customHeight="1" x14ac:dyDescent="0.2">
      <c r="A67" s="86"/>
      <c r="B67" s="89"/>
      <c r="C67" s="23" t="s">
        <v>80</v>
      </c>
      <c r="D67" s="24">
        <v>8</v>
      </c>
      <c r="E67" s="25">
        <v>9</v>
      </c>
      <c r="F67" s="26">
        <v>58.49</v>
      </c>
      <c r="G67" s="24">
        <v>3</v>
      </c>
      <c r="H67" s="26">
        <v>17.921740000000003</v>
      </c>
      <c r="I67" s="24">
        <v>4</v>
      </c>
      <c r="J67" s="25">
        <v>3</v>
      </c>
      <c r="K67" s="26">
        <v>35.315339999999999</v>
      </c>
      <c r="L67" s="24">
        <v>1</v>
      </c>
      <c r="M67" s="26">
        <v>15.961020000000001</v>
      </c>
      <c r="N67" s="27">
        <v>12</v>
      </c>
      <c r="O67" s="28">
        <v>12</v>
      </c>
      <c r="P67" s="29">
        <v>93.805340000000001</v>
      </c>
      <c r="Q67" s="27">
        <v>4</v>
      </c>
      <c r="R67" s="29">
        <v>33.882760000000005</v>
      </c>
      <c r="S67" s="24">
        <f t="shared" si="0"/>
        <v>7.3112500000000002</v>
      </c>
      <c r="T67" s="25">
        <f t="shared" si="1"/>
        <v>8.8288349999999998</v>
      </c>
      <c r="U67" s="26">
        <f t="shared" si="2"/>
        <v>7.8171116666666665</v>
      </c>
    </row>
    <row r="68" spans="1:21" ht="15" customHeight="1" x14ac:dyDescent="0.2">
      <c r="A68" s="86"/>
      <c r="B68" s="89"/>
      <c r="C68" s="23" t="s">
        <v>81</v>
      </c>
      <c r="D68" s="24">
        <v>18</v>
      </c>
      <c r="E68" s="25">
        <v>8</v>
      </c>
      <c r="F68" s="26">
        <v>157.28524999999999</v>
      </c>
      <c r="G68" s="24">
        <v>10</v>
      </c>
      <c r="H68" s="26">
        <v>77.001910000000009</v>
      </c>
      <c r="I68" s="24">
        <v>19</v>
      </c>
      <c r="J68" s="25">
        <v>19</v>
      </c>
      <c r="K68" s="26">
        <v>370.49496999999997</v>
      </c>
      <c r="L68" s="24">
        <v>4</v>
      </c>
      <c r="M68" s="26">
        <v>60.992069999999998</v>
      </c>
      <c r="N68" s="27">
        <v>37</v>
      </c>
      <c r="O68" s="28">
        <v>27</v>
      </c>
      <c r="P68" s="29">
        <v>527.78021999999999</v>
      </c>
      <c r="Q68" s="27">
        <v>14</v>
      </c>
      <c r="R68" s="29">
        <v>137.99398000000002</v>
      </c>
      <c r="S68" s="24">
        <f t="shared" si="0"/>
        <v>8.7380694444444433</v>
      </c>
      <c r="T68" s="25">
        <f t="shared" si="1"/>
        <v>19.499735263157891</v>
      </c>
      <c r="U68" s="26">
        <f t="shared" si="2"/>
        <v>14.264330270270269</v>
      </c>
    </row>
    <row r="69" spans="1:21" ht="15" customHeight="1" x14ac:dyDescent="0.2">
      <c r="A69" s="86"/>
      <c r="B69" s="89"/>
      <c r="C69" s="23" t="s">
        <v>82</v>
      </c>
      <c r="D69" s="24">
        <v>20</v>
      </c>
      <c r="E69" s="25">
        <v>16</v>
      </c>
      <c r="F69" s="26">
        <v>972.54415000000006</v>
      </c>
      <c r="G69" s="24">
        <v>7</v>
      </c>
      <c r="H69" s="26">
        <v>456.65575000000001</v>
      </c>
      <c r="I69" s="24">
        <v>14</v>
      </c>
      <c r="J69" s="25">
        <v>11</v>
      </c>
      <c r="K69" s="26">
        <v>125.11818</v>
      </c>
      <c r="L69" s="24">
        <v>4</v>
      </c>
      <c r="M69" s="26">
        <v>64.026380000000003</v>
      </c>
      <c r="N69" s="27">
        <v>34</v>
      </c>
      <c r="O69" s="28">
        <v>27</v>
      </c>
      <c r="P69" s="29">
        <v>1097.6623300000001</v>
      </c>
      <c r="Q69" s="27">
        <v>11</v>
      </c>
      <c r="R69" s="29">
        <v>520.68213000000003</v>
      </c>
      <c r="S69" s="24">
        <f t="shared" si="0"/>
        <v>48.627207500000004</v>
      </c>
      <c r="T69" s="25">
        <f t="shared" si="1"/>
        <v>8.9370128571428573</v>
      </c>
      <c r="U69" s="26">
        <f t="shared" si="2"/>
        <v>32.284186176470591</v>
      </c>
    </row>
    <row r="70" spans="1:21" ht="15" customHeight="1" x14ac:dyDescent="0.2">
      <c r="A70" s="86"/>
      <c r="B70" s="89"/>
      <c r="C70" s="30" t="s">
        <v>83</v>
      </c>
      <c r="D70" s="31">
        <v>9</v>
      </c>
      <c r="E70" s="32">
        <v>6</v>
      </c>
      <c r="F70" s="33">
        <v>8498.1521300000004</v>
      </c>
      <c r="G70" s="31">
        <v>5</v>
      </c>
      <c r="H70" s="33">
        <v>7694.1614400000008</v>
      </c>
      <c r="I70" s="31">
        <v>150</v>
      </c>
      <c r="J70" s="32">
        <v>85</v>
      </c>
      <c r="K70" s="33">
        <v>4051.8677299999999</v>
      </c>
      <c r="L70" s="31">
        <v>89</v>
      </c>
      <c r="M70" s="33">
        <v>2535.0090099999998</v>
      </c>
      <c r="N70" s="34">
        <v>159</v>
      </c>
      <c r="O70" s="35">
        <v>91</v>
      </c>
      <c r="P70" s="36">
        <v>12550.019859999999</v>
      </c>
      <c r="Q70" s="34">
        <v>94</v>
      </c>
      <c r="R70" s="36">
        <v>10229.17045</v>
      </c>
      <c r="S70" s="31">
        <f t="shared" si="0"/>
        <v>944.23912555555557</v>
      </c>
      <c r="T70" s="32">
        <f t="shared" si="1"/>
        <v>27.012451533333333</v>
      </c>
      <c r="U70" s="33">
        <f t="shared" si="2"/>
        <v>78.93094251572326</v>
      </c>
    </row>
    <row r="71" spans="1:21" ht="15" customHeight="1" x14ac:dyDescent="0.2">
      <c r="A71" s="87"/>
      <c r="B71" s="90"/>
      <c r="C71" s="37" t="s">
        <v>8</v>
      </c>
      <c r="D71" s="38">
        <v>66</v>
      </c>
      <c r="E71" s="39">
        <v>78</v>
      </c>
      <c r="F71" s="40">
        <v>9770.121650000001</v>
      </c>
      <c r="G71" s="38">
        <v>29</v>
      </c>
      <c r="H71" s="40">
        <v>8256.3356000000003</v>
      </c>
      <c r="I71" s="38">
        <v>192</v>
      </c>
      <c r="J71" s="39">
        <v>124</v>
      </c>
      <c r="K71" s="40">
        <v>4590.29313</v>
      </c>
      <c r="L71" s="38">
        <v>98</v>
      </c>
      <c r="M71" s="40">
        <v>2675.98848</v>
      </c>
      <c r="N71" s="38">
        <v>258</v>
      </c>
      <c r="O71" s="39">
        <v>202</v>
      </c>
      <c r="P71" s="40">
        <v>14360.414779999999</v>
      </c>
      <c r="Q71" s="38">
        <v>127</v>
      </c>
      <c r="R71" s="40">
        <v>10932.32408</v>
      </c>
      <c r="S71" s="38">
        <f t="shared" ref="S71:S134" si="3">F71/D71</f>
        <v>148.03214621212123</v>
      </c>
      <c r="T71" s="39">
        <f t="shared" ref="T71:T134" si="4">K71/I71</f>
        <v>23.90777671875</v>
      </c>
      <c r="U71" s="40">
        <f t="shared" ref="U71:U134" si="5">P71/N71</f>
        <v>55.660522403100771</v>
      </c>
    </row>
    <row r="72" spans="1:21" ht="15" customHeight="1" x14ac:dyDescent="0.2">
      <c r="A72" s="85">
        <v>11</v>
      </c>
      <c r="B72" s="88" t="s">
        <v>19</v>
      </c>
      <c r="C72" s="41" t="s">
        <v>79</v>
      </c>
      <c r="D72" s="42">
        <v>8</v>
      </c>
      <c r="E72" s="43">
        <v>25</v>
      </c>
      <c r="F72" s="44">
        <v>101.32881</v>
      </c>
      <c r="G72" s="42">
        <v>2</v>
      </c>
      <c r="H72" s="44">
        <v>54.040279999999996</v>
      </c>
      <c r="I72" s="42">
        <v>6</v>
      </c>
      <c r="J72" s="43">
        <v>9</v>
      </c>
      <c r="K72" s="44">
        <v>24.113779999999998</v>
      </c>
      <c r="L72" s="42">
        <v>1</v>
      </c>
      <c r="M72" s="44">
        <v>0.98233000000000004</v>
      </c>
      <c r="N72" s="45">
        <v>14</v>
      </c>
      <c r="O72" s="46">
        <v>34</v>
      </c>
      <c r="P72" s="47">
        <v>125.44259</v>
      </c>
      <c r="Q72" s="45">
        <v>3</v>
      </c>
      <c r="R72" s="47">
        <v>55.02261</v>
      </c>
      <c r="S72" s="17">
        <f t="shared" si="3"/>
        <v>12.666101250000001</v>
      </c>
      <c r="T72" s="18">
        <f t="shared" si="4"/>
        <v>4.0189633333333328</v>
      </c>
      <c r="U72" s="19">
        <f t="shared" si="5"/>
        <v>8.9601849999999992</v>
      </c>
    </row>
    <row r="73" spans="1:21" ht="15" customHeight="1" x14ac:dyDescent="0.2">
      <c r="A73" s="86"/>
      <c r="B73" s="89"/>
      <c r="C73" s="23" t="s">
        <v>80</v>
      </c>
      <c r="D73" s="24">
        <v>4</v>
      </c>
      <c r="E73" s="25">
        <v>4</v>
      </c>
      <c r="F73" s="26">
        <v>18.534029999999998</v>
      </c>
      <c r="G73" s="24">
        <v>1</v>
      </c>
      <c r="H73" s="26">
        <v>1.7260799999999998</v>
      </c>
      <c r="I73" s="24">
        <v>7</v>
      </c>
      <c r="J73" s="25">
        <v>2</v>
      </c>
      <c r="K73" s="26">
        <v>27.283529999999999</v>
      </c>
      <c r="L73" s="24">
        <v>5</v>
      </c>
      <c r="M73" s="26">
        <v>9.3068399999999993</v>
      </c>
      <c r="N73" s="27">
        <v>11</v>
      </c>
      <c r="O73" s="28">
        <v>6</v>
      </c>
      <c r="P73" s="29">
        <v>45.81756</v>
      </c>
      <c r="Q73" s="27">
        <v>6</v>
      </c>
      <c r="R73" s="29">
        <v>11.032920000000001</v>
      </c>
      <c r="S73" s="24">
        <f t="shared" si="3"/>
        <v>4.6335074999999994</v>
      </c>
      <c r="T73" s="25">
        <f t="shared" si="4"/>
        <v>3.8976471428571426</v>
      </c>
      <c r="U73" s="26">
        <f t="shared" si="5"/>
        <v>4.165232727272727</v>
      </c>
    </row>
    <row r="74" spans="1:21" ht="15" customHeight="1" x14ac:dyDescent="0.2">
      <c r="A74" s="86"/>
      <c r="B74" s="89"/>
      <c r="C74" s="23" t="s">
        <v>81</v>
      </c>
      <c r="D74" s="24">
        <v>21</v>
      </c>
      <c r="E74" s="25">
        <v>18</v>
      </c>
      <c r="F74" s="26">
        <v>168.52985000000001</v>
      </c>
      <c r="G74" s="24">
        <v>10</v>
      </c>
      <c r="H74" s="26">
        <v>57.672160000000005</v>
      </c>
      <c r="I74" s="24">
        <v>13</v>
      </c>
      <c r="J74" s="25">
        <v>8</v>
      </c>
      <c r="K74" s="26">
        <v>36.569319999999998</v>
      </c>
      <c r="L74" s="24">
        <v>6</v>
      </c>
      <c r="M74" s="26">
        <v>26.489339999999999</v>
      </c>
      <c r="N74" s="27">
        <v>34</v>
      </c>
      <c r="O74" s="28">
        <v>26</v>
      </c>
      <c r="P74" s="29">
        <v>205.09917000000002</v>
      </c>
      <c r="Q74" s="27">
        <v>16</v>
      </c>
      <c r="R74" s="29">
        <v>84.161500000000004</v>
      </c>
      <c r="S74" s="24">
        <f t="shared" si="3"/>
        <v>8.0252309523809533</v>
      </c>
      <c r="T74" s="25">
        <f t="shared" si="4"/>
        <v>2.8130246153846152</v>
      </c>
      <c r="U74" s="26">
        <f t="shared" si="5"/>
        <v>6.0323285294117648</v>
      </c>
    </row>
    <row r="75" spans="1:21" ht="15" customHeight="1" x14ac:dyDescent="0.2">
      <c r="A75" s="86"/>
      <c r="B75" s="89"/>
      <c r="C75" s="23" t="s">
        <v>82</v>
      </c>
      <c r="D75" s="24">
        <v>8</v>
      </c>
      <c r="E75" s="25">
        <v>6</v>
      </c>
      <c r="F75" s="26">
        <v>1088.5043000000001</v>
      </c>
      <c r="G75" s="24">
        <v>4</v>
      </c>
      <c r="H75" s="26">
        <v>134.03351000000001</v>
      </c>
      <c r="I75" s="24">
        <v>4</v>
      </c>
      <c r="J75" s="25">
        <v>4</v>
      </c>
      <c r="K75" s="26">
        <v>14.343129999999999</v>
      </c>
      <c r="L75" s="24">
        <v>0</v>
      </c>
      <c r="M75" s="26">
        <v>0</v>
      </c>
      <c r="N75" s="27">
        <v>12</v>
      </c>
      <c r="O75" s="28">
        <v>10</v>
      </c>
      <c r="P75" s="29">
        <v>1102.84743</v>
      </c>
      <c r="Q75" s="27">
        <v>4</v>
      </c>
      <c r="R75" s="29">
        <v>134.03351000000001</v>
      </c>
      <c r="S75" s="24">
        <f t="shared" si="3"/>
        <v>136.06303750000001</v>
      </c>
      <c r="T75" s="25">
        <f t="shared" si="4"/>
        <v>3.5857824999999997</v>
      </c>
      <c r="U75" s="26">
        <f t="shared" si="5"/>
        <v>91.903952500000003</v>
      </c>
    </row>
    <row r="76" spans="1:21" ht="15" customHeight="1" x14ac:dyDescent="0.2">
      <c r="A76" s="86"/>
      <c r="B76" s="89"/>
      <c r="C76" s="30" t="s">
        <v>83</v>
      </c>
      <c r="D76" s="31">
        <v>6</v>
      </c>
      <c r="E76" s="32">
        <v>2</v>
      </c>
      <c r="F76" s="33">
        <v>63.662769999999995</v>
      </c>
      <c r="G76" s="31">
        <v>4</v>
      </c>
      <c r="H76" s="33">
        <v>52.002519999999997</v>
      </c>
      <c r="I76" s="31">
        <v>78</v>
      </c>
      <c r="J76" s="32">
        <v>27</v>
      </c>
      <c r="K76" s="33">
        <v>1345.7742800000001</v>
      </c>
      <c r="L76" s="31">
        <v>53</v>
      </c>
      <c r="M76" s="33">
        <v>816.98792000000003</v>
      </c>
      <c r="N76" s="34">
        <v>84</v>
      </c>
      <c r="O76" s="35">
        <v>29</v>
      </c>
      <c r="P76" s="36">
        <v>1409.43705</v>
      </c>
      <c r="Q76" s="34">
        <v>57</v>
      </c>
      <c r="R76" s="36">
        <v>868.99043999999992</v>
      </c>
      <c r="S76" s="31">
        <f t="shared" si="3"/>
        <v>10.610461666666666</v>
      </c>
      <c r="T76" s="32">
        <f t="shared" si="4"/>
        <v>17.253516410256413</v>
      </c>
      <c r="U76" s="33">
        <f t="shared" si="5"/>
        <v>16.7790125</v>
      </c>
    </row>
    <row r="77" spans="1:21" ht="15" customHeight="1" x14ac:dyDescent="0.2">
      <c r="A77" s="87"/>
      <c r="B77" s="90"/>
      <c r="C77" s="37" t="s">
        <v>8</v>
      </c>
      <c r="D77" s="38">
        <v>47</v>
      </c>
      <c r="E77" s="39">
        <v>55</v>
      </c>
      <c r="F77" s="40">
        <v>1440.5597600000001</v>
      </c>
      <c r="G77" s="38">
        <v>21</v>
      </c>
      <c r="H77" s="40">
        <v>299.47454999999997</v>
      </c>
      <c r="I77" s="38">
        <v>108</v>
      </c>
      <c r="J77" s="39">
        <v>50</v>
      </c>
      <c r="K77" s="40">
        <v>1448.08404</v>
      </c>
      <c r="L77" s="38">
        <v>65</v>
      </c>
      <c r="M77" s="40">
        <v>853.76643000000001</v>
      </c>
      <c r="N77" s="38">
        <v>155</v>
      </c>
      <c r="O77" s="39">
        <v>105</v>
      </c>
      <c r="P77" s="40">
        <v>2888.6437999999998</v>
      </c>
      <c r="Q77" s="38">
        <v>86</v>
      </c>
      <c r="R77" s="40">
        <v>1153.24098</v>
      </c>
      <c r="S77" s="38">
        <f t="shared" si="3"/>
        <v>30.65020765957447</v>
      </c>
      <c r="T77" s="39">
        <f t="shared" si="4"/>
        <v>13.408185555555555</v>
      </c>
      <c r="U77" s="40">
        <f t="shared" si="5"/>
        <v>18.636411612903224</v>
      </c>
    </row>
    <row r="78" spans="1:21" ht="15" customHeight="1" x14ac:dyDescent="0.2">
      <c r="A78" s="85">
        <v>12</v>
      </c>
      <c r="B78" s="88" t="s">
        <v>20</v>
      </c>
      <c r="C78" s="41" t="s">
        <v>79</v>
      </c>
      <c r="D78" s="42">
        <v>22</v>
      </c>
      <c r="E78" s="43">
        <v>84</v>
      </c>
      <c r="F78" s="44">
        <v>92.041910000000001</v>
      </c>
      <c r="G78" s="42">
        <v>2</v>
      </c>
      <c r="H78" s="44">
        <v>2.55084</v>
      </c>
      <c r="I78" s="42">
        <v>9</v>
      </c>
      <c r="J78" s="43">
        <v>15</v>
      </c>
      <c r="K78" s="44">
        <v>88.243800000000007</v>
      </c>
      <c r="L78" s="42">
        <v>3</v>
      </c>
      <c r="M78" s="44">
        <v>67.964300000000009</v>
      </c>
      <c r="N78" s="45">
        <v>31</v>
      </c>
      <c r="O78" s="46">
        <v>99</v>
      </c>
      <c r="P78" s="47">
        <v>180.28570999999999</v>
      </c>
      <c r="Q78" s="45">
        <v>5</v>
      </c>
      <c r="R78" s="47">
        <v>70.515140000000002</v>
      </c>
      <c r="S78" s="17">
        <f t="shared" si="3"/>
        <v>4.1837231818181815</v>
      </c>
      <c r="T78" s="18">
        <f t="shared" si="4"/>
        <v>9.8048666666666673</v>
      </c>
      <c r="U78" s="19">
        <f t="shared" si="5"/>
        <v>5.8156680645161289</v>
      </c>
    </row>
    <row r="79" spans="1:21" ht="15" customHeight="1" x14ac:dyDescent="0.2">
      <c r="A79" s="86"/>
      <c r="B79" s="89"/>
      <c r="C79" s="23" t="s">
        <v>80</v>
      </c>
      <c r="D79" s="24">
        <v>13</v>
      </c>
      <c r="E79" s="25">
        <v>35</v>
      </c>
      <c r="F79" s="26">
        <v>112.77138000000001</v>
      </c>
      <c r="G79" s="24">
        <v>5</v>
      </c>
      <c r="H79" s="26">
        <v>16.19096</v>
      </c>
      <c r="I79" s="24">
        <v>9</v>
      </c>
      <c r="J79" s="25">
        <v>8</v>
      </c>
      <c r="K79" s="26">
        <v>42.085529999999999</v>
      </c>
      <c r="L79" s="24">
        <v>1</v>
      </c>
      <c r="M79" s="26">
        <v>17.235250000000001</v>
      </c>
      <c r="N79" s="27">
        <v>22</v>
      </c>
      <c r="O79" s="28">
        <v>43</v>
      </c>
      <c r="P79" s="29">
        <v>154.85691</v>
      </c>
      <c r="Q79" s="27">
        <v>6</v>
      </c>
      <c r="R79" s="29">
        <v>33.426209999999998</v>
      </c>
      <c r="S79" s="24">
        <f t="shared" si="3"/>
        <v>8.6747215384615384</v>
      </c>
      <c r="T79" s="25">
        <f t="shared" si="4"/>
        <v>4.6761699999999999</v>
      </c>
      <c r="U79" s="26">
        <f t="shared" si="5"/>
        <v>7.0389504545454544</v>
      </c>
    </row>
    <row r="80" spans="1:21" ht="15" customHeight="1" x14ac:dyDescent="0.2">
      <c r="A80" s="86"/>
      <c r="B80" s="89"/>
      <c r="C80" s="23" t="s">
        <v>81</v>
      </c>
      <c r="D80" s="24">
        <v>42</v>
      </c>
      <c r="E80" s="25">
        <v>58</v>
      </c>
      <c r="F80" s="26">
        <v>492.29969</v>
      </c>
      <c r="G80" s="24">
        <v>15</v>
      </c>
      <c r="H80" s="26">
        <v>219.63541000000001</v>
      </c>
      <c r="I80" s="24">
        <v>27</v>
      </c>
      <c r="J80" s="25">
        <v>44</v>
      </c>
      <c r="K80" s="26">
        <v>196.08029999999999</v>
      </c>
      <c r="L80" s="24">
        <v>8</v>
      </c>
      <c r="M80" s="26">
        <v>10.198510000000001</v>
      </c>
      <c r="N80" s="27">
        <v>69</v>
      </c>
      <c r="O80" s="28">
        <v>102</v>
      </c>
      <c r="P80" s="29">
        <v>688.37999000000002</v>
      </c>
      <c r="Q80" s="27">
        <v>23</v>
      </c>
      <c r="R80" s="29">
        <v>229.83392000000001</v>
      </c>
      <c r="S80" s="24">
        <f t="shared" si="3"/>
        <v>11.721421190476191</v>
      </c>
      <c r="T80" s="25">
        <f t="shared" si="4"/>
        <v>7.2622333333333335</v>
      </c>
      <c r="U80" s="26">
        <f t="shared" si="5"/>
        <v>9.9765215942028984</v>
      </c>
    </row>
    <row r="81" spans="1:21" ht="15" customHeight="1" x14ac:dyDescent="0.2">
      <c r="A81" s="86"/>
      <c r="B81" s="89"/>
      <c r="C81" s="23" t="s">
        <v>82</v>
      </c>
      <c r="D81" s="24">
        <v>15</v>
      </c>
      <c r="E81" s="25">
        <v>10</v>
      </c>
      <c r="F81" s="26">
        <v>960.96229000000005</v>
      </c>
      <c r="G81" s="24">
        <v>7</v>
      </c>
      <c r="H81" s="26">
        <v>281.46517</v>
      </c>
      <c r="I81" s="24">
        <v>16</v>
      </c>
      <c r="J81" s="25">
        <v>9</v>
      </c>
      <c r="K81" s="26">
        <v>172.23275000000001</v>
      </c>
      <c r="L81" s="24">
        <v>9</v>
      </c>
      <c r="M81" s="26">
        <v>106.08280999999999</v>
      </c>
      <c r="N81" s="27">
        <v>31</v>
      </c>
      <c r="O81" s="28">
        <v>19</v>
      </c>
      <c r="P81" s="29">
        <v>1133.1950400000001</v>
      </c>
      <c r="Q81" s="27">
        <v>16</v>
      </c>
      <c r="R81" s="29">
        <v>387.54798</v>
      </c>
      <c r="S81" s="24">
        <f t="shared" si="3"/>
        <v>64.064152666666672</v>
      </c>
      <c r="T81" s="25">
        <f t="shared" si="4"/>
        <v>10.764546875000001</v>
      </c>
      <c r="U81" s="26">
        <f t="shared" si="5"/>
        <v>36.554678709677418</v>
      </c>
    </row>
    <row r="82" spans="1:21" ht="15" customHeight="1" x14ac:dyDescent="0.2">
      <c r="A82" s="86"/>
      <c r="B82" s="89"/>
      <c r="C82" s="30" t="s">
        <v>83</v>
      </c>
      <c r="D82" s="31">
        <v>12</v>
      </c>
      <c r="E82" s="32">
        <v>3</v>
      </c>
      <c r="F82" s="33">
        <v>2107.0652</v>
      </c>
      <c r="G82" s="31">
        <v>11</v>
      </c>
      <c r="H82" s="33">
        <v>2102.0346800000002</v>
      </c>
      <c r="I82" s="31">
        <v>176</v>
      </c>
      <c r="J82" s="32">
        <v>112</v>
      </c>
      <c r="K82" s="33">
        <v>4798.8668799999996</v>
      </c>
      <c r="L82" s="31">
        <v>103</v>
      </c>
      <c r="M82" s="33">
        <v>2931.2191899999998</v>
      </c>
      <c r="N82" s="34">
        <v>188</v>
      </c>
      <c r="O82" s="35">
        <v>115</v>
      </c>
      <c r="P82" s="36">
        <v>6905.9320800000005</v>
      </c>
      <c r="Q82" s="34">
        <v>114</v>
      </c>
      <c r="R82" s="36">
        <v>5033.2538700000005</v>
      </c>
      <c r="S82" s="31">
        <f t="shared" si="3"/>
        <v>175.58876666666666</v>
      </c>
      <c r="T82" s="32">
        <f t="shared" si="4"/>
        <v>27.266289090909087</v>
      </c>
      <c r="U82" s="33">
        <f t="shared" si="5"/>
        <v>36.733681276595746</v>
      </c>
    </row>
    <row r="83" spans="1:21" ht="15" customHeight="1" x14ac:dyDescent="0.2">
      <c r="A83" s="87"/>
      <c r="B83" s="90"/>
      <c r="C83" s="37" t="s">
        <v>8</v>
      </c>
      <c r="D83" s="38">
        <v>104</v>
      </c>
      <c r="E83" s="39">
        <v>190</v>
      </c>
      <c r="F83" s="40">
        <v>3765.1404700000003</v>
      </c>
      <c r="G83" s="38">
        <v>40</v>
      </c>
      <c r="H83" s="40">
        <v>2621.8770600000003</v>
      </c>
      <c r="I83" s="38">
        <v>237</v>
      </c>
      <c r="J83" s="39">
        <v>188</v>
      </c>
      <c r="K83" s="40">
        <v>5297.5092599999998</v>
      </c>
      <c r="L83" s="38">
        <v>124</v>
      </c>
      <c r="M83" s="40">
        <v>3132.7000600000001</v>
      </c>
      <c r="N83" s="38">
        <v>341</v>
      </c>
      <c r="O83" s="39">
        <v>378</v>
      </c>
      <c r="P83" s="40">
        <v>9062.649730000001</v>
      </c>
      <c r="Q83" s="38">
        <v>164</v>
      </c>
      <c r="R83" s="40">
        <v>5754.5771199999999</v>
      </c>
      <c r="S83" s="38">
        <f t="shared" si="3"/>
        <v>36.203273750000001</v>
      </c>
      <c r="T83" s="39">
        <f t="shared" si="4"/>
        <v>22.352359746835443</v>
      </c>
      <c r="U83" s="40">
        <f t="shared" si="5"/>
        <v>26.576685425219946</v>
      </c>
    </row>
    <row r="84" spans="1:21" ht="15" customHeight="1" x14ac:dyDescent="0.2">
      <c r="A84" s="85">
        <v>13</v>
      </c>
      <c r="B84" s="88" t="s">
        <v>21</v>
      </c>
      <c r="C84" s="41" t="s">
        <v>79</v>
      </c>
      <c r="D84" s="42">
        <v>32</v>
      </c>
      <c r="E84" s="43">
        <v>74</v>
      </c>
      <c r="F84" s="44">
        <v>181.12381999999999</v>
      </c>
      <c r="G84" s="42">
        <v>7</v>
      </c>
      <c r="H84" s="44">
        <v>20.73067</v>
      </c>
      <c r="I84" s="42">
        <v>27</v>
      </c>
      <c r="J84" s="43">
        <v>44</v>
      </c>
      <c r="K84" s="44">
        <v>93.304760000000002</v>
      </c>
      <c r="L84" s="42">
        <v>11</v>
      </c>
      <c r="M84" s="44">
        <v>12.536200000000001</v>
      </c>
      <c r="N84" s="45">
        <v>59</v>
      </c>
      <c r="O84" s="46">
        <v>118</v>
      </c>
      <c r="P84" s="47">
        <v>274.42858000000001</v>
      </c>
      <c r="Q84" s="45">
        <v>18</v>
      </c>
      <c r="R84" s="47">
        <v>33.266870000000004</v>
      </c>
      <c r="S84" s="17">
        <f t="shared" si="3"/>
        <v>5.6601193749999998</v>
      </c>
      <c r="T84" s="18">
        <f t="shared" si="4"/>
        <v>3.4557318518518518</v>
      </c>
      <c r="U84" s="19">
        <f t="shared" si="5"/>
        <v>4.6513318644067798</v>
      </c>
    </row>
    <row r="85" spans="1:21" ht="15" customHeight="1" x14ac:dyDescent="0.2">
      <c r="A85" s="86"/>
      <c r="B85" s="89"/>
      <c r="C85" s="23" t="s">
        <v>80</v>
      </c>
      <c r="D85" s="24">
        <v>42</v>
      </c>
      <c r="E85" s="25">
        <v>63</v>
      </c>
      <c r="F85" s="26">
        <v>493.24804999999998</v>
      </c>
      <c r="G85" s="24">
        <v>9</v>
      </c>
      <c r="H85" s="26">
        <v>58.594989999999996</v>
      </c>
      <c r="I85" s="24">
        <v>21</v>
      </c>
      <c r="J85" s="25">
        <v>12</v>
      </c>
      <c r="K85" s="26">
        <v>79.197190000000006</v>
      </c>
      <c r="L85" s="24">
        <v>11</v>
      </c>
      <c r="M85" s="26">
        <v>22.552849999999999</v>
      </c>
      <c r="N85" s="27">
        <v>63</v>
      </c>
      <c r="O85" s="28">
        <v>75</v>
      </c>
      <c r="P85" s="29">
        <v>572.44524000000001</v>
      </c>
      <c r="Q85" s="27">
        <v>20</v>
      </c>
      <c r="R85" s="29">
        <v>81.147840000000002</v>
      </c>
      <c r="S85" s="24">
        <f t="shared" si="3"/>
        <v>11.74400119047619</v>
      </c>
      <c r="T85" s="25">
        <f t="shared" si="4"/>
        <v>3.7712947619047621</v>
      </c>
      <c r="U85" s="26">
        <f t="shared" si="5"/>
        <v>9.086432380952381</v>
      </c>
    </row>
    <row r="86" spans="1:21" ht="15" customHeight="1" x14ac:dyDescent="0.2">
      <c r="A86" s="86"/>
      <c r="B86" s="89"/>
      <c r="C86" s="23" t="s">
        <v>81</v>
      </c>
      <c r="D86" s="24">
        <v>93</v>
      </c>
      <c r="E86" s="25">
        <v>62</v>
      </c>
      <c r="F86" s="26">
        <v>1103.9271799999999</v>
      </c>
      <c r="G86" s="24">
        <v>49</v>
      </c>
      <c r="H86" s="26">
        <v>679.48235999999997</v>
      </c>
      <c r="I86" s="24">
        <v>32</v>
      </c>
      <c r="J86" s="25">
        <v>33</v>
      </c>
      <c r="K86" s="26">
        <v>219.78147000000001</v>
      </c>
      <c r="L86" s="24">
        <v>12</v>
      </c>
      <c r="M86" s="26">
        <v>49.210839999999997</v>
      </c>
      <c r="N86" s="27">
        <v>125</v>
      </c>
      <c r="O86" s="28">
        <v>95</v>
      </c>
      <c r="P86" s="29">
        <v>1323.7086499999998</v>
      </c>
      <c r="Q86" s="27">
        <v>61</v>
      </c>
      <c r="R86" s="29">
        <v>728.69319999999993</v>
      </c>
      <c r="S86" s="24">
        <f t="shared" si="3"/>
        <v>11.870184731182794</v>
      </c>
      <c r="T86" s="25">
        <f t="shared" si="4"/>
        <v>6.8681709375000004</v>
      </c>
      <c r="U86" s="26">
        <f t="shared" si="5"/>
        <v>10.589669199999998</v>
      </c>
    </row>
    <row r="87" spans="1:21" ht="15" customHeight="1" x14ac:dyDescent="0.2">
      <c r="A87" s="86"/>
      <c r="B87" s="89"/>
      <c r="C87" s="23" t="s">
        <v>82</v>
      </c>
      <c r="D87" s="24">
        <v>67</v>
      </c>
      <c r="E87" s="25">
        <v>38</v>
      </c>
      <c r="F87" s="26">
        <v>1396.36356</v>
      </c>
      <c r="G87" s="24">
        <v>43</v>
      </c>
      <c r="H87" s="26">
        <v>1132.5421299999998</v>
      </c>
      <c r="I87" s="24">
        <v>33</v>
      </c>
      <c r="J87" s="25">
        <v>18</v>
      </c>
      <c r="K87" s="26">
        <v>189.10712000000001</v>
      </c>
      <c r="L87" s="24">
        <v>19</v>
      </c>
      <c r="M87" s="26">
        <v>106.08525999999999</v>
      </c>
      <c r="N87" s="27">
        <v>100</v>
      </c>
      <c r="O87" s="28">
        <v>56</v>
      </c>
      <c r="P87" s="29">
        <v>1585.4706799999999</v>
      </c>
      <c r="Q87" s="27">
        <v>62</v>
      </c>
      <c r="R87" s="29">
        <v>1238.6273899999999</v>
      </c>
      <c r="S87" s="24">
        <f t="shared" si="3"/>
        <v>20.841247164179105</v>
      </c>
      <c r="T87" s="25">
        <f t="shared" si="4"/>
        <v>5.730518787878788</v>
      </c>
      <c r="U87" s="26">
        <f t="shared" si="5"/>
        <v>15.854706799999999</v>
      </c>
    </row>
    <row r="88" spans="1:21" ht="15" customHeight="1" x14ac:dyDescent="0.2">
      <c r="A88" s="86"/>
      <c r="B88" s="89"/>
      <c r="C88" s="30" t="s">
        <v>83</v>
      </c>
      <c r="D88" s="31">
        <v>64</v>
      </c>
      <c r="E88" s="32">
        <v>29</v>
      </c>
      <c r="F88" s="33">
        <v>4062.7665499999998</v>
      </c>
      <c r="G88" s="31">
        <v>40</v>
      </c>
      <c r="H88" s="33">
        <v>2258.6201499999997</v>
      </c>
      <c r="I88" s="31">
        <v>347</v>
      </c>
      <c r="J88" s="32">
        <v>157</v>
      </c>
      <c r="K88" s="33">
        <v>6856.6055999999999</v>
      </c>
      <c r="L88" s="31">
        <v>219</v>
      </c>
      <c r="M88" s="33">
        <v>4005.5611200000003</v>
      </c>
      <c r="N88" s="34">
        <v>411</v>
      </c>
      <c r="O88" s="35">
        <v>186</v>
      </c>
      <c r="P88" s="36">
        <v>10919.372150000001</v>
      </c>
      <c r="Q88" s="34">
        <v>259</v>
      </c>
      <c r="R88" s="36">
        <v>6264.1812699999991</v>
      </c>
      <c r="S88" s="31">
        <f t="shared" si="3"/>
        <v>63.480727343749997</v>
      </c>
      <c r="T88" s="32">
        <f t="shared" si="4"/>
        <v>19.759670317002882</v>
      </c>
      <c r="U88" s="33">
        <f t="shared" si="5"/>
        <v>26.567815450121657</v>
      </c>
    </row>
    <row r="89" spans="1:21" ht="15" customHeight="1" x14ac:dyDescent="0.2">
      <c r="A89" s="87"/>
      <c r="B89" s="90"/>
      <c r="C89" s="37" t="s">
        <v>8</v>
      </c>
      <c r="D89" s="38">
        <v>298</v>
      </c>
      <c r="E89" s="39">
        <v>266</v>
      </c>
      <c r="F89" s="40">
        <v>7237.4291600000006</v>
      </c>
      <c r="G89" s="38">
        <v>148</v>
      </c>
      <c r="H89" s="40">
        <v>4149.9703</v>
      </c>
      <c r="I89" s="38">
        <v>460</v>
      </c>
      <c r="J89" s="39">
        <v>264</v>
      </c>
      <c r="K89" s="40">
        <v>7437.9961399999993</v>
      </c>
      <c r="L89" s="38">
        <v>272</v>
      </c>
      <c r="M89" s="40">
        <v>4195.9462699999995</v>
      </c>
      <c r="N89" s="38">
        <v>758</v>
      </c>
      <c r="O89" s="39">
        <v>530</v>
      </c>
      <c r="P89" s="40">
        <v>14675.425300000001</v>
      </c>
      <c r="Q89" s="38">
        <v>420</v>
      </c>
      <c r="R89" s="40">
        <v>8345.9165699999994</v>
      </c>
      <c r="S89" s="38">
        <f t="shared" si="3"/>
        <v>24.286675033557049</v>
      </c>
      <c r="T89" s="39">
        <f t="shared" si="4"/>
        <v>16.169556826086954</v>
      </c>
      <c r="U89" s="40">
        <f t="shared" si="5"/>
        <v>19.360719393139842</v>
      </c>
    </row>
    <row r="90" spans="1:21" ht="15" customHeight="1" x14ac:dyDescent="0.2">
      <c r="A90" s="85">
        <v>14</v>
      </c>
      <c r="B90" s="88" t="s">
        <v>84</v>
      </c>
      <c r="C90" s="41" t="s">
        <v>79</v>
      </c>
      <c r="D90" s="42">
        <v>51</v>
      </c>
      <c r="E90" s="43">
        <v>115</v>
      </c>
      <c r="F90" s="44">
        <v>348.66475000000003</v>
      </c>
      <c r="G90" s="42">
        <v>9</v>
      </c>
      <c r="H90" s="44">
        <v>130.81448</v>
      </c>
      <c r="I90" s="42">
        <v>26</v>
      </c>
      <c r="J90" s="43">
        <v>25</v>
      </c>
      <c r="K90" s="44">
        <v>57.851510000000005</v>
      </c>
      <c r="L90" s="42">
        <v>8</v>
      </c>
      <c r="M90" s="44">
        <v>10.264950000000001</v>
      </c>
      <c r="N90" s="45">
        <v>77</v>
      </c>
      <c r="O90" s="46">
        <v>140</v>
      </c>
      <c r="P90" s="47">
        <v>406.51625999999999</v>
      </c>
      <c r="Q90" s="45">
        <v>17</v>
      </c>
      <c r="R90" s="47">
        <v>141.07943</v>
      </c>
      <c r="S90" s="17">
        <f t="shared" si="3"/>
        <v>6.8365637254901968</v>
      </c>
      <c r="T90" s="18">
        <f t="shared" si="4"/>
        <v>2.225058076923077</v>
      </c>
      <c r="U90" s="19">
        <f t="shared" si="5"/>
        <v>5.2794319480519478</v>
      </c>
    </row>
    <row r="91" spans="1:21" ht="15" customHeight="1" x14ac:dyDescent="0.2">
      <c r="A91" s="86"/>
      <c r="B91" s="89"/>
      <c r="C91" s="23" t="s">
        <v>80</v>
      </c>
      <c r="D91" s="24">
        <v>39</v>
      </c>
      <c r="E91" s="25">
        <v>68</v>
      </c>
      <c r="F91" s="26">
        <v>672.35052000000007</v>
      </c>
      <c r="G91" s="24">
        <v>6</v>
      </c>
      <c r="H91" s="26">
        <v>469.32479999999998</v>
      </c>
      <c r="I91" s="24">
        <v>26</v>
      </c>
      <c r="J91" s="25">
        <v>21</v>
      </c>
      <c r="K91" s="26">
        <v>87.375910000000005</v>
      </c>
      <c r="L91" s="24">
        <v>9</v>
      </c>
      <c r="M91" s="26">
        <v>13.2155</v>
      </c>
      <c r="N91" s="27">
        <v>65</v>
      </c>
      <c r="O91" s="28">
        <v>89</v>
      </c>
      <c r="P91" s="29">
        <v>759.72643000000005</v>
      </c>
      <c r="Q91" s="27">
        <v>15</v>
      </c>
      <c r="R91" s="29">
        <v>482.5403</v>
      </c>
      <c r="S91" s="24">
        <f t="shared" si="3"/>
        <v>17.239756923076925</v>
      </c>
      <c r="T91" s="25">
        <f t="shared" si="4"/>
        <v>3.3606119230769234</v>
      </c>
      <c r="U91" s="26">
        <f t="shared" si="5"/>
        <v>11.688098923076923</v>
      </c>
    </row>
    <row r="92" spans="1:21" ht="15" customHeight="1" x14ac:dyDescent="0.2">
      <c r="A92" s="86"/>
      <c r="B92" s="89"/>
      <c r="C92" s="23" t="s">
        <v>81</v>
      </c>
      <c r="D92" s="24">
        <v>99</v>
      </c>
      <c r="E92" s="25">
        <v>147</v>
      </c>
      <c r="F92" s="26">
        <v>1162.35951</v>
      </c>
      <c r="G92" s="24">
        <v>45</v>
      </c>
      <c r="H92" s="26">
        <v>710.48063000000002</v>
      </c>
      <c r="I92" s="24">
        <v>59</v>
      </c>
      <c r="J92" s="25">
        <v>59</v>
      </c>
      <c r="K92" s="26">
        <v>370.12852000000004</v>
      </c>
      <c r="L92" s="24">
        <v>19</v>
      </c>
      <c r="M92" s="26">
        <v>136.26987</v>
      </c>
      <c r="N92" s="27">
        <v>158</v>
      </c>
      <c r="O92" s="28">
        <v>206</v>
      </c>
      <c r="P92" s="29">
        <v>1532.48803</v>
      </c>
      <c r="Q92" s="27">
        <v>64</v>
      </c>
      <c r="R92" s="29">
        <v>846.75049999999999</v>
      </c>
      <c r="S92" s="24">
        <f t="shared" si="3"/>
        <v>11.741005151515152</v>
      </c>
      <c r="T92" s="25">
        <f t="shared" si="4"/>
        <v>6.2733647457627129</v>
      </c>
      <c r="U92" s="26">
        <f t="shared" si="5"/>
        <v>9.6992913291139242</v>
      </c>
    </row>
    <row r="93" spans="1:21" ht="15" customHeight="1" x14ac:dyDescent="0.2">
      <c r="A93" s="86"/>
      <c r="B93" s="89"/>
      <c r="C93" s="23" t="s">
        <v>82</v>
      </c>
      <c r="D93" s="24">
        <v>86</v>
      </c>
      <c r="E93" s="25">
        <v>38</v>
      </c>
      <c r="F93" s="26">
        <v>2677.2194500000001</v>
      </c>
      <c r="G93" s="24">
        <v>58</v>
      </c>
      <c r="H93" s="26">
        <v>2342.0134800000001</v>
      </c>
      <c r="I93" s="24">
        <v>54</v>
      </c>
      <c r="J93" s="25">
        <v>52</v>
      </c>
      <c r="K93" s="26">
        <v>1127.4232500000001</v>
      </c>
      <c r="L93" s="24">
        <v>21</v>
      </c>
      <c r="M93" s="26">
        <v>162.34042000000002</v>
      </c>
      <c r="N93" s="27">
        <v>140</v>
      </c>
      <c r="O93" s="28">
        <v>90</v>
      </c>
      <c r="P93" s="29">
        <v>3804.6427000000003</v>
      </c>
      <c r="Q93" s="27">
        <v>79</v>
      </c>
      <c r="R93" s="29">
        <v>2504.3539000000001</v>
      </c>
      <c r="S93" s="24">
        <f t="shared" si="3"/>
        <v>31.130458720930232</v>
      </c>
      <c r="T93" s="25">
        <f t="shared" si="4"/>
        <v>20.878208333333333</v>
      </c>
      <c r="U93" s="26">
        <f t="shared" si="5"/>
        <v>27.17601928571429</v>
      </c>
    </row>
    <row r="94" spans="1:21" ht="15" customHeight="1" x14ac:dyDescent="0.2">
      <c r="A94" s="86"/>
      <c r="B94" s="89"/>
      <c r="C94" s="30" t="s">
        <v>83</v>
      </c>
      <c r="D94" s="31">
        <v>34</v>
      </c>
      <c r="E94" s="32">
        <v>7</v>
      </c>
      <c r="F94" s="33">
        <v>570.33558999999991</v>
      </c>
      <c r="G94" s="31">
        <v>27</v>
      </c>
      <c r="H94" s="33">
        <v>454.66646999999995</v>
      </c>
      <c r="I94" s="31">
        <v>392</v>
      </c>
      <c r="J94" s="32">
        <v>155</v>
      </c>
      <c r="K94" s="33">
        <v>8243.809150000001</v>
      </c>
      <c r="L94" s="31">
        <v>263</v>
      </c>
      <c r="M94" s="33">
        <v>4773.7476799999995</v>
      </c>
      <c r="N94" s="34">
        <v>426</v>
      </c>
      <c r="O94" s="35">
        <v>162</v>
      </c>
      <c r="P94" s="36">
        <v>8814.1447399999997</v>
      </c>
      <c r="Q94" s="34">
        <v>290</v>
      </c>
      <c r="R94" s="36">
        <v>5228.4141500000005</v>
      </c>
      <c r="S94" s="31">
        <f t="shared" si="3"/>
        <v>16.774576176470585</v>
      </c>
      <c r="T94" s="32">
        <f t="shared" si="4"/>
        <v>21.030125382653065</v>
      </c>
      <c r="U94" s="33">
        <f t="shared" si="5"/>
        <v>20.690480610328638</v>
      </c>
    </row>
    <row r="95" spans="1:21" ht="15" customHeight="1" x14ac:dyDescent="0.2">
      <c r="A95" s="87"/>
      <c r="B95" s="90"/>
      <c r="C95" s="37" t="s">
        <v>8</v>
      </c>
      <c r="D95" s="38">
        <v>309</v>
      </c>
      <c r="E95" s="39">
        <v>375</v>
      </c>
      <c r="F95" s="40">
        <v>5430.9298200000003</v>
      </c>
      <c r="G95" s="38">
        <v>145</v>
      </c>
      <c r="H95" s="40">
        <v>4107.2998600000001</v>
      </c>
      <c r="I95" s="38">
        <v>557</v>
      </c>
      <c r="J95" s="39">
        <v>312</v>
      </c>
      <c r="K95" s="40">
        <v>9886.5883400000002</v>
      </c>
      <c r="L95" s="38">
        <v>320</v>
      </c>
      <c r="M95" s="40">
        <v>5095.83842</v>
      </c>
      <c r="N95" s="38">
        <v>866</v>
      </c>
      <c r="O95" s="39">
        <v>687</v>
      </c>
      <c r="P95" s="40">
        <v>15317.51816</v>
      </c>
      <c r="Q95" s="38">
        <v>465</v>
      </c>
      <c r="R95" s="40">
        <v>9203.1382799999992</v>
      </c>
      <c r="S95" s="38">
        <f t="shared" si="3"/>
        <v>17.575824660194176</v>
      </c>
      <c r="T95" s="39">
        <f t="shared" si="4"/>
        <v>17.749709766606824</v>
      </c>
      <c r="U95" s="40">
        <f t="shared" si="5"/>
        <v>17.687665311778289</v>
      </c>
    </row>
    <row r="96" spans="1:21" ht="15" customHeight="1" x14ac:dyDescent="0.2">
      <c r="A96" s="85">
        <v>15</v>
      </c>
      <c r="B96" s="88" t="s">
        <v>22</v>
      </c>
      <c r="C96" s="41" t="s">
        <v>79</v>
      </c>
      <c r="D96" s="42">
        <v>16</v>
      </c>
      <c r="E96" s="43">
        <v>45</v>
      </c>
      <c r="F96" s="44">
        <v>93.470190000000002</v>
      </c>
      <c r="G96" s="42">
        <v>4</v>
      </c>
      <c r="H96" s="44">
        <v>35.930050000000001</v>
      </c>
      <c r="I96" s="42">
        <v>10</v>
      </c>
      <c r="J96" s="43">
        <v>3</v>
      </c>
      <c r="K96" s="44">
        <v>28.863580000000002</v>
      </c>
      <c r="L96" s="42">
        <v>7</v>
      </c>
      <c r="M96" s="44">
        <v>6.8357799999999997</v>
      </c>
      <c r="N96" s="45">
        <v>26</v>
      </c>
      <c r="O96" s="46">
        <v>48</v>
      </c>
      <c r="P96" s="47">
        <v>122.33377</v>
      </c>
      <c r="Q96" s="45">
        <v>11</v>
      </c>
      <c r="R96" s="47">
        <v>42.765830000000001</v>
      </c>
      <c r="S96" s="17">
        <f t="shared" si="3"/>
        <v>5.8418868750000001</v>
      </c>
      <c r="T96" s="18">
        <f t="shared" si="4"/>
        <v>2.8863580000000004</v>
      </c>
      <c r="U96" s="19">
        <f t="shared" si="5"/>
        <v>4.7051449999999999</v>
      </c>
    </row>
    <row r="97" spans="1:21" ht="15" customHeight="1" x14ac:dyDescent="0.2">
      <c r="A97" s="86"/>
      <c r="B97" s="89"/>
      <c r="C97" s="23" t="s">
        <v>80</v>
      </c>
      <c r="D97" s="24">
        <v>16</v>
      </c>
      <c r="E97" s="25">
        <v>24</v>
      </c>
      <c r="F97" s="26">
        <v>117.67412</v>
      </c>
      <c r="G97" s="24">
        <v>4</v>
      </c>
      <c r="H97" s="26">
        <v>24.55115</v>
      </c>
      <c r="I97" s="24">
        <v>23</v>
      </c>
      <c r="J97" s="25">
        <v>23</v>
      </c>
      <c r="K97" s="26">
        <v>166.42313000000001</v>
      </c>
      <c r="L97" s="24">
        <v>13</v>
      </c>
      <c r="M97" s="26">
        <v>136.32347000000001</v>
      </c>
      <c r="N97" s="27">
        <v>39</v>
      </c>
      <c r="O97" s="28">
        <v>47</v>
      </c>
      <c r="P97" s="29">
        <v>284.09724999999997</v>
      </c>
      <c r="Q97" s="27">
        <v>17</v>
      </c>
      <c r="R97" s="29">
        <v>160.87461999999999</v>
      </c>
      <c r="S97" s="24">
        <f t="shared" si="3"/>
        <v>7.3546325000000001</v>
      </c>
      <c r="T97" s="25">
        <f t="shared" si="4"/>
        <v>7.2357882608695663</v>
      </c>
      <c r="U97" s="26">
        <f t="shared" si="5"/>
        <v>7.2845448717948713</v>
      </c>
    </row>
    <row r="98" spans="1:21" ht="15" customHeight="1" x14ac:dyDescent="0.2">
      <c r="A98" s="86"/>
      <c r="B98" s="89"/>
      <c r="C98" s="23" t="s">
        <v>81</v>
      </c>
      <c r="D98" s="24">
        <v>47</v>
      </c>
      <c r="E98" s="25">
        <v>34</v>
      </c>
      <c r="F98" s="26">
        <v>549.04918999999995</v>
      </c>
      <c r="G98" s="24">
        <v>29</v>
      </c>
      <c r="H98" s="26">
        <v>123.09675</v>
      </c>
      <c r="I98" s="24">
        <v>24</v>
      </c>
      <c r="J98" s="25">
        <v>14</v>
      </c>
      <c r="K98" s="26">
        <v>68.206469999999996</v>
      </c>
      <c r="L98" s="24">
        <v>10</v>
      </c>
      <c r="M98" s="26">
        <v>34.115639999999999</v>
      </c>
      <c r="N98" s="27">
        <v>71</v>
      </c>
      <c r="O98" s="28">
        <v>48</v>
      </c>
      <c r="P98" s="29">
        <v>617.25566000000003</v>
      </c>
      <c r="Q98" s="27">
        <v>39</v>
      </c>
      <c r="R98" s="29">
        <v>157.21239000000003</v>
      </c>
      <c r="S98" s="24">
        <f t="shared" si="3"/>
        <v>11.681897659574467</v>
      </c>
      <c r="T98" s="25">
        <f t="shared" si="4"/>
        <v>2.8419362499999998</v>
      </c>
      <c r="U98" s="26">
        <f t="shared" si="5"/>
        <v>8.6937416901408451</v>
      </c>
    </row>
    <row r="99" spans="1:21" ht="15" customHeight="1" x14ac:dyDescent="0.2">
      <c r="A99" s="86"/>
      <c r="B99" s="89"/>
      <c r="C99" s="23" t="s">
        <v>82</v>
      </c>
      <c r="D99" s="24">
        <v>20</v>
      </c>
      <c r="E99" s="25">
        <v>11</v>
      </c>
      <c r="F99" s="26">
        <v>301.01839000000001</v>
      </c>
      <c r="G99" s="24">
        <v>13</v>
      </c>
      <c r="H99" s="26">
        <v>225.28054</v>
      </c>
      <c r="I99" s="24">
        <v>28</v>
      </c>
      <c r="J99" s="25">
        <v>14</v>
      </c>
      <c r="K99" s="26">
        <v>139.28360999999998</v>
      </c>
      <c r="L99" s="24">
        <v>15</v>
      </c>
      <c r="M99" s="26">
        <v>74.937089999999998</v>
      </c>
      <c r="N99" s="27">
        <v>48</v>
      </c>
      <c r="O99" s="28">
        <v>25</v>
      </c>
      <c r="P99" s="29">
        <v>440.30200000000002</v>
      </c>
      <c r="Q99" s="27">
        <v>28</v>
      </c>
      <c r="R99" s="29">
        <v>300.21762999999999</v>
      </c>
      <c r="S99" s="24">
        <f t="shared" si="3"/>
        <v>15.050919500000001</v>
      </c>
      <c r="T99" s="25">
        <f t="shared" si="4"/>
        <v>4.9744146428571421</v>
      </c>
      <c r="U99" s="26">
        <f t="shared" si="5"/>
        <v>9.1729583333333338</v>
      </c>
    </row>
    <row r="100" spans="1:21" ht="15" customHeight="1" x14ac:dyDescent="0.2">
      <c r="A100" s="86"/>
      <c r="B100" s="89"/>
      <c r="C100" s="30" t="s">
        <v>83</v>
      </c>
      <c r="D100" s="31">
        <v>27</v>
      </c>
      <c r="E100" s="32">
        <v>20</v>
      </c>
      <c r="F100" s="33">
        <v>4905.6724599999998</v>
      </c>
      <c r="G100" s="31">
        <v>15</v>
      </c>
      <c r="H100" s="33">
        <v>835.08818000000008</v>
      </c>
      <c r="I100" s="31">
        <v>236</v>
      </c>
      <c r="J100" s="32">
        <v>93</v>
      </c>
      <c r="K100" s="33">
        <v>12720.94204</v>
      </c>
      <c r="L100" s="31">
        <v>164</v>
      </c>
      <c r="M100" s="33">
        <v>11004.730820000001</v>
      </c>
      <c r="N100" s="34">
        <v>263</v>
      </c>
      <c r="O100" s="35">
        <v>113</v>
      </c>
      <c r="P100" s="36">
        <v>17626.6145</v>
      </c>
      <c r="Q100" s="34">
        <v>179</v>
      </c>
      <c r="R100" s="36">
        <v>11839.819</v>
      </c>
      <c r="S100" s="31">
        <f t="shared" si="3"/>
        <v>181.69157259259259</v>
      </c>
      <c r="T100" s="32">
        <f t="shared" si="4"/>
        <v>53.902296779661015</v>
      </c>
      <c r="U100" s="33">
        <f t="shared" si="5"/>
        <v>67.021347908745241</v>
      </c>
    </row>
    <row r="101" spans="1:21" ht="15" customHeight="1" x14ac:dyDescent="0.2">
      <c r="A101" s="87"/>
      <c r="B101" s="90"/>
      <c r="C101" s="37" t="s">
        <v>8</v>
      </c>
      <c r="D101" s="38">
        <v>126</v>
      </c>
      <c r="E101" s="39">
        <v>134</v>
      </c>
      <c r="F101" s="40">
        <v>5966.8843499999994</v>
      </c>
      <c r="G101" s="38">
        <v>65</v>
      </c>
      <c r="H101" s="40">
        <v>1243.9466699999998</v>
      </c>
      <c r="I101" s="38">
        <v>321</v>
      </c>
      <c r="J101" s="39">
        <v>147</v>
      </c>
      <c r="K101" s="40">
        <v>13123.71883</v>
      </c>
      <c r="L101" s="38">
        <v>209</v>
      </c>
      <c r="M101" s="40">
        <v>11256.942800000001</v>
      </c>
      <c r="N101" s="38">
        <v>447</v>
      </c>
      <c r="O101" s="39">
        <v>281</v>
      </c>
      <c r="P101" s="40">
        <v>19090.603179999998</v>
      </c>
      <c r="Q101" s="38">
        <v>274</v>
      </c>
      <c r="R101" s="40">
        <v>12500.88947</v>
      </c>
      <c r="S101" s="38">
        <f t="shared" si="3"/>
        <v>47.356224999999995</v>
      </c>
      <c r="T101" s="39">
        <f t="shared" si="4"/>
        <v>40.883859283489095</v>
      </c>
      <c r="U101" s="40">
        <f t="shared" si="5"/>
        <v>42.708284519015656</v>
      </c>
    </row>
    <row r="102" spans="1:21" ht="15" customHeight="1" x14ac:dyDescent="0.2">
      <c r="A102" s="85">
        <v>16</v>
      </c>
      <c r="B102" s="88" t="s">
        <v>23</v>
      </c>
      <c r="C102" s="41" t="s">
        <v>79</v>
      </c>
      <c r="D102" s="42">
        <v>14</v>
      </c>
      <c r="E102" s="43">
        <v>37</v>
      </c>
      <c r="F102" s="44">
        <v>63.498350000000002</v>
      </c>
      <c r="G102" s="42">
        <v>2</v>
      </c>
      <c r="H102" s="44">
        <v>2.90042</v>
      </c>
      <c r="I102" s="42">
        <v>13</v>
      </c>
      <c r="J102" s="43">
        <v>24</v>
      </c>
      <c r="K102" s="44">
        <v>54.157199999999996</v>
      </c>
      <c r="L102" s="42">
        <v>6</v>
      </c>
      <c r="M102" s="44">
        <v>25.74465</v>
      </c>
      <c r="N102" s="45">
        <v>27</v>
      </c>
      <c r="O102" s="46">
        <v>61</v>
      </c>
      <c r="P102" s="47">
        <v>117.65555000000001</v>
      </c>
      <c r="Q102" s="45">
        <v>8</v>
      </c>
      <c r="R102" s="47">
        <v>28.64507</v>
      </c>
      <c r="S102" s="17">
        <f t="shared" si="3"/>
        <v>4.535596428571429</v>
      </c>
      <c r="T102" s="18">
        <f t="shared" si="4"/>
        <v>4.1659384615384614</v>
      </c>
      <c r="U102" s="19">
        <f t="shared" si="5"/>
        <v>4.3576129629629632</v>
      </c>
    </row>
    <row r="103" spans="1:21" ht="15" customHeight="1" x14ac:dyDescent="0.2">
      <c r="A103" s="86"/>
      <c r="B103" s="89"/>
      <c r="C103" s="23" t="s">
        <v>80</v>
      </c>
      <c r="D103" s="24">
        <v>12</v>
      </c>
      <c r="E103" s="25">
        <v>15</v>
      </c>
      <c r="F103" s="26">
        <v>81.047399999999996</v>
      </c>
      <c r="G103" s="24">
        <v>4</v>
      </c>
      <c r="H103" s="26">
        <v>7.5838900000000002</v>
      </c>
      <c r="I103" s="24">
        <v>16</v>
      </c>
      <c r="J103" s="25">
        <v>9</v>
      </c>
      <c r="K103" s="26">
        <v>54.942440000000005</v>
      </c>
      <c r="L103" s="24">
        <v>7</v>
      </c>
      <c r="M103" s="26">
        <v>29.629330000000003</v>
      </c>
      <c r="N103" s="27">
        <v>28</v>
      </c>
      <c r="O103" s="28">
        <v>24</v>
      </c>
      <c r="P103" s="29">
        <v>135.98983999999999</v>
      </c>
      <c r="Q103" s="27">
        <v>11</v>
      </c>
      <c r="R103" s="29">
        <v>37.21322</v>
      </c>
      <c r="S103" s="24">
        <f t="shared" si="3"/>
        <v>6.7539499999999997</v>
      </c>
      <c r="T103" s="25">
        <f t="shared" si="4"/>
        <v>3.4339025000000003</v>
      </c>
      <c r="U103" s="26">
        <f t="shared" si="5"/>
        <v>4.8567799999999997</v>
      </c>
    </row>
    <row r="104" spans="1:21" ht="15" customHeight="1" x14ac:dyDescent="0.2">
      <c r="A104" s="86"/>
      <c r="B104" s="89"/>
      <c r="C104" s="23" t="s">
        <v>81</v>
      </c>
      <c r="D104" s="24">
        <v>54</v>
      </c>
      <c r="E104" s="25">
        <v>25</v>
      </c>
      <c r="F104" s="26">
        <v>2894.4926499999997</v>
      </c>
      <c r="G104" s="24">
        <v>34</v>
      </c>
      <c r="H104" s="26">
        <v>2651.4729500000003</v>
      </c>
      <c r="I104" s="24">
        <v>25</v>
      </c>
      <c r="J104" s="25">
        <v>25</v>
      </c>
      <c r="K104" s="26">
        <v>122.4148</v>
      </c>
      <c r="L104" s="24">
        <v>8</v>
      </c>
      <c r="M104" s="26">
        <v>29.71311</v>
      </c>
      <c r="N104" s="27">
        <v>79</v>
      </c>
      <c r="O104" s="28">
        <v>50</v>
      </c>
      <c r="P104" s="29">
        <v>3016.9074500000002</v>
      </c>
      <c r="Q104" s="27">
        <v>42</v>
      </c>
      <c r="R104" s="29">
        <v>2681.18606</v>
      </c>
      <c r="S104" s="24">
        <f t="shared" si="3"/>
        <v>53.601715740740737</v>
      </c>
      <c r="T104" s="25">
        <f t="shared" si="4"/>
        <v>4.8965920000000001</v>
      </c>
      <c r="U104" s="26">
        <f t="shared" si="5"/>
        <v>38.18870189873418</v>
      </c>
    </row>
    <row r="105" spans="1:21" ht="15" customHeight="1" x14ac:dyDescent="0.2">
      <c r="A105" s="86"/>
      <c r="B105" s="89"/>
      <c r="C105" s="23" t="s">
        <v>82</v>
      </c>
      <c r="D105" s="24">
        <v>42</v>
      </c>
      <c r="E105" s="25">
        <v>39</v>
      </c>
      <c r="F105" s="26">
        <v>803.83240000000001</v>
      </c>
      <c r="G105" s="24">
        <v>27</v>
      </c>
      <c r="H105" s="26">
        <v>612.22662000000003</v>
      </c>
      <c r="I105" s="24">
        <v>29</v>
      </c>
      <c r="J105" s="25">
        <v>12</v>
      </c>
      <c r="K105" s="26">
        <v>378.47973999999999</v>
      </c>
      <c r="L105" s="24">
        <v>19</v>
      </c>
      <c r="M105" s="26">
        <v>189.66172</v>
      </c>
      <c r="N105" s="27">
        <v>71</v>
      </c>
      <c r="O105" s="28">
        <v>51</v>
      </c>
      <c r="P105" s="29">
        <v>1182.31214</v>
      </c>
      <c r="Q105" s="27">
        <v>46</v>
      </c>
      <c r="R105" s="29">
        <v>801.88833999999997</v>
      </c>
      <c r="S105" s="24">
        <f t="shared" si="3"/>
        <v>19.138866666666665</v>
      </c>
      <c r="T105" s="25">
        <f t="shared" si="4"/>
        <v>13.05102551724138</v>
      </c>
      <c r="U105" s="26">
        <f t="shared" si="5"/>
        <v>16.652283661971833</v>
      </c>
    </row>
    <row r="106" spans="1:21" ht="15" customHeight="1" x14ac:dyDescent="0.2">
      <c r="A106" s="86"/>
      <c r="B106" s="89"/>
      <c r="C106" s="30" t="s">
        <v>83</v>
      </c>
      <c r="D106" s="31">
        <v>14</v>
      </c>
      <c r="E106" s="32">
        <v>6</v>
      </c>
      <c r="F106" s="33">
        <v>1388.4725100000001</v>
      </c>
      <c r="G106" s="31">
        <v>9</v>
      </c>
      <c r="H106" s="33">
        <v>625.38741000000005</v>
      </c>
      <c r="I106" s="31">
        <v>251</v>
      </c>
      <c r="J106" s="32">
        <v>93</v>
      </c>
      <c r="K106" s="33">
        <v>5988.5845300000001</v>
      </c>
      <c r="L106" s="31">
        <v>175</v>
      </c>
      <c r="M106" s="33">
        <v>3950.39129</v>
      </c>
      <c r="N106" s="34">
        <v>265</v>
      </c>
      <c r="O106" s="35">
        <v>99</v>
      </c>
      <c r="P106" s="36">
        <v>7377.0570399999997</v>
      </c>
      <c r="Q106" s="34">
        <v>184</v>
      </c>
      <c r="R106" s="36">
        <v>4575.7786999999998</v>
      </c>
      <c r="S106" s="31">
        <f t="shared" si="3"/>
        <v>99.176607857142855</v>
      </c>
      <c r="T106" s="32">
        <f t="shared" si="4"/>
        <v>23.85890250996016</v>
      </c>
      <c r="U106" s="33">
        <f t="shared" si="5"/>
        <v>27.837951094339623</v>
      </c>
    </row>
    <row r="107" spans="1:21" ht="15" customHeight="1" x14ac:dyDescent="0.2">
      <c r="A107" s="87"/>
      <c r="B107" s="90"/>
      <c r="C107" s="37" t="s">
        <v>8</v>
      </c>
      <c r="D107" s="38">
        <v>136</v>
      </c>
      <c r="E107" s="39">
        <v>122</v>
      </c>
      <c r="F107" s="40">
        <v>5231.3433099999993</v>
      </c>
      <c r="G107" s="38">
        <v>76</v>
      </c>
      <c r="H107" s="40">
        <v>3899.5712899999999</v>
      </c>
      <c r="I107" s="38">
        <v>334</v>
      </c>
      <c r="J107" s="39">
        <v>163</v>
      </c>
      <c r="K107" s="40">
        <v>6598.5787099999998</v>
      </c>
      <c r="L107" s="38">
        <v>215</v>
      </c>
      <c r="M107" s="40">
        <v>4225.1400999999996</v>
      </c>
      <c r="N107" s="38">
        <v>470</v>
      </c>
      <c r="O107" s="39">
        <v>285</v>
      </c>
      <c r="P107" s="40">
        <v>11829.92202</v>
      </c>
      <c r="Q107" s="38">
        <v>291</v>
      </c>
      <c r="R107" s="40">
        <v>8124.7113899999995</v>
      </c>
      <c r="S107" s="38">
        <f t="shared" si="3"/>
        <v>38.465759632352935</v>
      </c>
      <c r="T107" s="39">
        <f t="shared" si="4"/>
        <v>19.756223682634729</v>
      </c>
      <c r="U107" s="40">
        <f t="shared" si="5"/>
        <v>25.17004685106383</v>
      </c>
    </row>
    <row r="108" spans="1:21" ht="15" customHeight="1" x14ac:dyDescent="0.2">
      <c r="A108" s="85">
        <v>17</v>
      </c>
      <c r="B108" s="88" t="s">
        <v>24</v>
      </c>
      <c r="C108" s="41" t="s">
        <v>79</v>
      </c>
      <c r="D108" s="42">
        <v>85</v>
      </c>
      <c r="E108" s="43">
        <v>338</v>
      </c>
      <c r="F108" s="44">
        <v>608.18763999999999</v>
      </c>
      <c r="G108" s="42">
        <v>20</v>
      </c>
      <c r="H108" s="44">
        <v>117.64703</v>
      </c>
      <c r="I108" s="42">
        <v>48</v>
      </c>
      <c r="J108" s="43">
        <v>60</v>
      </c>
      <c r="K108" s="44">
        <v>192.56395999999998</v>
      </c>
      <c r="L108" s="42">
        <v>20</v>
      </c>
      <c r="M108" s="44">
        <v>83.186440000000005</v>
      </c>
      <c r="N108" s="45">
        <v>133</v>
      </c>
      <c r="O108" s="46">
        <v>398</v>
      </c>
      <c r="P108" s="47">
        <v>800.75159999999994</v>
      </c>
      <c r="Q108" s="45">
        <v>40</v>
      </c>
      <c r="R108" s="47">
        <v>200.83347000000001</v>
      </c>
      <c r="S108" s="17">
        <f t="shared" si="3"/>
        <v>7.1551487058823531</v>
      </c>
      <c r="T108" s="18">
        <f t="shared" si="4"/>
        <v>4.0117491666666663</v>
      </c>
      <c r="U108" s="19">
        <f t="shared" si="5"/>
        <v>6.0206887218045111</v>
      </c>
    </row>
    <row r="109" spans="1:21" ht="15" customHeight="1" x14ac:dyDescent="0.2">
      <c r="A109" s="86"/>
      <c r="B109" s="89"/>
      <c r="C109" s="23" t="s">
        <v>80</v>
      </c>
      <c r="D109" s="24">
        <v>66</v>
      </c>
      <c r="E109" s="25">
        <v>136</v>
      </c>
      <c r="F109" s="26">
        <v>1093.2656499999998</v>
      </c>
      <c r="G109" s="24">
        <v>24</v>
      </c>
      <c r="H109" s="26">
        <v>131.01318000000001</v>
      </c>
      <c r="I109" s="24">
        <v>41</v>
      </c>
      <c r="J109" s="25">
        <v>16</v>
      </c>
      <c r="K109" s="26">
        <v>170.46340000000001</v>
      </c>
      <c r="L109" s="24">
        <v>26</v>
      </c>
      <c r="M109" s="26">
        <v>87.773390000000006</v>
      </c>
      <c r="N109" s="27">
        <v>107</v>
      </c>
      <c r="O109" s="28">
        <v>152</v>
      </c>
      <c r="P109" s="29">
        <v>1263.7290500000001</v>
      </c>
      <c r="Q109" s="27">
        <v>50</v>
      </c>
      <c r="R109" s="29">
        <v>218.78657000000001</v>
      </c>
      <c r="S109" s="24">
        <f t="shared" si="3"/>
        <v>16.564631060606057</v>
      </c>
      <c r="T109" s="25">
        <f t="shared" si="4"/>
        <v>4.1576439024390242</v>
      </c>
      <c r="U109" s="26">
        <f t="shared" si="5"/>
        <v>11.81055186915888</v>
      </c>
    </row>
    <row r="110" spans="1:21" ht="15" customHeight="1" x14ac:dyDescent="0.2">
      <c r="A110" s="86"/>
      <c r="B110" s="89"/>
      <c r="C110" s="23" t="s">
        <v>81</v>
      </c>
      <c r="D110" s="24">
        <v>188</v>
      </c>
      <c r="E110" s="25">
        <v>160</v>
      </c>
      <c r="F110" s="26">
        <v>2399.1023399999999</v>
      </c>
      <c r="G110" s="24">
        <v>107</v>
      </c>
      <c r="H110" s="26">
        <v>1470.7793899999999</v>
      </c>
      <c r="I110" s="24">
        <v>106</v>
      </c>
      <c r="J110" s="25">
        <v>86</v>
      </c>
      <c r="K110" s="26">
        <v>669.80196999999998</v>
      </c>
      <c r="L110" s="24">
        <v>46</v>
      </c>
      <c r="M110" s="26">
        <v>232.02108999999999</v>
      </c>
      <c r="N110" s="27">
        <v>294</v>
      </c>
      <c r="O110" s="28">
        <v>246</v>
      </c>
      <c r="P110" s="29">
        <v>3068.9043099999999</v>
      </c>
      <c r="Q110" s="27">
        <v>153</v>
      </c>
      <c r="R110" s="29">
        <v>1702.8004799999999</v>
      </c>
      <c r="S110" s="24">
        <f t="shared" si="3"/>
        <v>12.761182659574468</v>
      </c>
      <c r="T110" s="25">
        <f t="shared" si="4"/>
        <v>6.3188865094339617</v>
      </c>
      <c r="U110" s="26">
        <f t="shared" si="5"/>
        <v>10.438450034013606</v>
      </c>
    </row>
    <row r="111" spans="1:21" ht="15" customHeight="1" x14ac:dyDescent="0.2">
      <c r="A111" s="86"/>
      <c r="B111" s="89"/>
      <c r="C111" s="23" t="s">
        <v>82</v>
      </c>
      <c r="D111" s="24">
        <v>88</v>
      </c>
      <c r="E111" s="25">
        <v>108</v>
      </c>
      <c r="F111" s="26">
        <v>8504.1200500000014</v>
      </c>
      <c r="G111" s="24">
        <v>29</v>
      </c>
      <c r="H111" s="26">
        <v>1132.69775</v>
      </c>
      <c r="I111" s="24">
        <v>56</v>
      </c>
      <c r="J111" s="25">
        <v>31</v>
      </c>
      <c r="K111" s="26">
        <v>474.94927000000001</v>
      </c>
      <c r="L111" s="24">
        <v>32</v>
      </c>
      <c r="M111" s="26">
        <v>343.56756000000001</v>
      </c>
      <c r="N111" s="27">
        <v>144</v>
      </c>
      <c r="O111" s="28">
        <v>139</v>
      </c>
      <c r="P111" s="29">
        <v>8979.0693200000005</v>
      </c>
      <c r="Q111" s="27">
        <v>61</v>
      </c>
      <c r="R111" s="29">
        <v>1476.26531</v>
      </c>
      <c r="S111" s="24">
        <f t="shared" si="3"/>
        <v>96.637727840909108</v>
      </c>
      <c r="T111" s="25">
        <f t="shared" si="4"/>
        <v>8.4812369642857153</v>
      </c>
      <c r="U111" s="26">
        <f t="shared" si="5"/>
        <v>62.354648055555558</v>
      </c>
    </row>
    <row r="112" spans="1:21" ht="15" customHeight="1" x14ac:dyDescent="0.2">
      <c r="A112" s="86"/>
      <c r="B112" s="89"/>
      <c r="C112" s="30" t="s">
        <v>83</v>
      </c>
      <c r="D112" s="31">
        <v>141</v>
      </c>
      <c r="E112" s="32">
        <v>103</v>
      </c>
      <c r="F112" s="33">
        <v>17269.61117</v>
      </c>
      <c r="G112" s="31">
        <v>87</v>
      </c>
      <c r="H112" s="33">
        <v>6094.1802600000001</v>
      </c>
      <c r="I112" s="31">
        <v>584</v>
      </c>
      <c r="J112" s="32">
        <v>424</v>
      </c>
      <c r="K112" s="33">
        <v>14219.99878</v>
      </c>
      <c r="L112" s="31">
        <v>364</v>
      </c>
      <c r="M112" s="33">
        <v>8001.4521500000001</v>
      </c>
      <c r="N112" s="34">
        <v>725</v>
      </c>
      <c r="O112" s="35">
        <v>527</v>
      </c>
      <c r="P112" s="36">
        <v>31489.609949999998</v>
      </c>
      <c r="Q112" s="34">
        <v>451</v>
      </c>
      <c r="R112" s="36">
        <v>14095.63241</v>
      </c>
      <c r="S112" s="31">
        <f t="shared" si="3"/>
        <v>122.47951184397164</v>
      </c>
      <c r="T112" s="32">
        <f t="shared" si="4"/>
        <v>24.349312979452055</v>
      </c>
      <c r="U112" s="33">
        <f t="shared" si="5"/>
        <v>43.43394475862069</v>
      </c>
    </row>
    <row r="113" spans="1:21" ht="15" customHeight="1" x14ac:dyDescent="0.2">
      <c r="A113" s="87"/>
      <c r="B113" s="90"/>
      <c r="C113" s="37" t="s">
        <v>8</v>
      </c>
      <c r="D113" s="38">
        <v>568</v>
      </c>
      <c r="E113" s="39">
        <v>845</v>
      </c>
      <c r="F113" s="40">
        <v>29874.28685</v>
      </c>
      <c r="G113" s="38">
        <v>267</v>
      </c>
      <c r="H113" s="40">
        <v>8946.3176100000001</v>
      </c>
      <c r="I113" s="38">
        <v>835</v>
      </c>
      <c r="J113" s="39">
        <v>617</v>
      </c>
      <c r="K113" s="40">
        <v>15727.777380000001</v>
      </c>
      <c r="L113" s="38">
        <v>488</v>
      </c>
      <c r="M113" s="40">
        <v>8748.0006300000005</v>
      </c>
      <c r="N113" s="38">
        <v>1403</v>
      </c>
      <c r="O113" s="39">
        <v>1462</v>
      </c>
      <c r="P113" s="40">
        <v>45602.064229999996</v>
      </c>
      <c r="Q113" s="38">
        <v>755</v>
      </c>
      <c r="R113" s="40">
        <v>17694.318239999997</v>
      </c>
      <c r="S113" s="38">
        <f t="shared" si="3"/>
        <v>52.595575440140848</v>
      </c>
      <c r="T113" s="39">
        <f t="shared" si="4"/>
        <v>18.835661532934132</v>
      </c>
      <c r="U113" s="40">
        <f t="shared" si="5"/>
        <v>32.503253193157519</v>
      </c>
    </row>
    <row r="114" spans="1:21" ht="15" customHeight="1" x14ac:dyDescent="0.2">
      <c r="A114" s="85">
        <v>18</v>
      </c>
      <c r="B114" s="88" t="s">
        <v>25</v>
      </c>
      <c r="C114" s="41" t="s">
        <v>79</v>
      </c>
      <c r="D114" s="42">
        <v>42</v>
      </c>
      <c r="E114" s="43">
        <v>82</v>
      </c>
      <c r="F114" s="44">
        <v>147.39471</v>
      </c>
      <c r="G114" s="42">
        <v>9</v>
      </c>
      <c r="H114" s="44">
        <v>29.19078</v>
      </c>
      <c r="I114" s="42">
        <v>31</v>
      </c>
      <c r="J114" s="43">
        <v>31</v>
      </c>
      <c r="K114" s="44">
        <v>73.858410000000006</v>
      </c>
      <c r="L114" s="42">
        <v>8</v>
      </c>
      <c r="M114" s="44">
        <v>10.935919999999999</v>
      </c>
      <c r="N114" s="45">
        <v>73</v>
      </c>
      <c r="O114" s="46">
        <v>113</v>
      </c>
      <c r="P114" s="47">
        <v>221.25312</v>
      </c>
      <c r="Q114" s="45">
        <v>17</v>
      </c>
      <c r="R114" s="47">
        <v>40.1267</v>
      </c>
      <c r="S114" s="17">
        <f t="shared" si="3"/>
        <v>3.509397857142857</v>
      </c>
      <c r="T114" s="18">
        <f t="shared" si="4"/>
        <v>2.3825293548387099</v>
      </c>
      <c r="U114" s="19">
        <f t="shared" si="5"/>
        <v>3.0308646575342464</v>
      </c>
    </row>
    <row r="115" spans="1:21" ht="15" customHeight="1" x14ac:dyDescent="0.2">
      <c r="A115" s="86"/>
      <c r="B115" s="89"/>
      <c r="C115" s="23" t="s">
        <v>80</v>
      </c>
      <c r="D115" s="24">
        <v>67</v>
      </c>
      <c r="E115" s="25">
        <v>335</v>
      </c>
      <c r="F115" s="26">
        <v>2061.35032</v>
      </c>
      <c r="G115" s="24">
        <v>31</v>
      </c>
      <c r="H115" s="26">
        <v>526.74311999999998</v>
      </c>
      <c r="I115" s="24">
        <v>34</v>
      </c>
      <c r="J115" s="25">
        <v>34</v>
      </c>
      <c r="K115" s="26">
        <v>75.840050000000005</v>
      </c>
      <c r="L115" s="24">
        <v>14</v>
      </c>
      <c r="M115" s="26">
        <v>30.336950000000002</v>
      </c>
      <c r="N115" s="27">
        <v>101</v>
      </c>
      <c r="O115" s="28">
        <v>369</v>
      </c>
      <c r="P115" s="29">
        <v>2137.1903700000003</v>
      </c>
      <c r="Q115" s="27">
        <v>45</v>
      </c>
      <c r="R115" s="29">
        <v>557.08006999999998</v>
      </c>
      <c r="S115" s="24">
        <f t="shared" si="3"/>
        <v>30.766422686567164</v>
      </c>
      <c r="T115" s="25">
        <f t="shared" si="4"/>
        <v>2.2305897058823532</v>
      </c>
      <c r="U115" s="26">
        <f t="shared" si="5"/>
        <v>21.16030069306931</v>
      </c>
    </row>
    <row r="116" spans="1:21" ht="15" customHeight="1" x14ac:dyDescent="0.2">
      <c r="A116" s="86"/>
      <c r="B116" s="89"/>
      <c r="C116" s="23" t="s">
        <v>81</v>
      </c>
      <c r="D116" s="24">
        <v>140</v>
      </c>
      <c r="E116" s="25">
        <v>96</v>
      </c>
      <c r="F116" s="26">
        <v>1678.4068</v>
      </c>
      <c r="G116" s="24">
        <v>80</v>
      </c>
      <c r="H116" s="26">
        <v>991.74558999999999</v>
      </c>
      <c r="I116" s="24">
        <v>51</v>
      </c>
      <c r="J116" s="25">
        <v>34</v>
      </c>
      <c r="K116" s="26">
        <v>448.10290000000003</v>
      </c>
      <c r="L116" s="24">
        <v>26</v>
      </c>
      <c r="M116" s="26">
        <v>152.94392000000002</v>
      </c>
      <c r="N116" s="27">
        <v>191</v>
      </c>
      <c r="O116" s="28">
        <v>130</v>
      </c>
      <c r="P116" s="29">
        <v>2126.5097000000001</v>
      </c>
      <c r="Q116" s="27">
        <v>106</v>
      </c>
      <c r="R116" s="29">
        <v>1144.6895099999999</v>
      </c>
      <c r="S116" s="24">
        <f t="shared" si="3"/>
        <v>11.988619999999999</v>
      </c>
      <c r="T116" s="25">
        <f t="shared" si="4"/>
        <v>8.7863313725490197</v>
      </c>
      <c r="U116" s="26">
        <f t="shared" si="5"/>
        <v>11.133558638743455</v>
      </c>
    </row>
    <row r="117" spans="1:21" ht="15" customHeight="1" x14ac:dyDescent="0.2">
      <c r="A117" s="86"/>
      <c r="B117" s="89"/>
      <c r="C117" s="23" t="s">
        <v>82</v>
      </c>
      <c r="D117" s="24">
        <v>61</v>
      </c>
      <c r="E117" s="25">
        <v>37</v>
      </c>
      <c r="F117" s="26">
        <v>3633.2660099999998</v>
      </c>
      <c r="G117" s="24">
        <v>42</v>
      </c>
      <c r="H117" s="26">
        <v>3112.4504999999999</v>
      </c>
      <c r="I117" s="24">
        <v>42</v>
      </c>
      <c r="J117" s="25">
        <v>27</v>
      </c>
      <c r="K117" s="26">
        <v>292.26832999999999</v>
      </c>
      <c r="L117" s="24">
        <v>18</v>
      </c>
      <c r="M117" s="26">
        <v>117.72013000000001</v>
      </c>
      <c r="N117" s="27">
        <v>103</v>
      </c>
      <c r="O117" s="28">
        <v>64</v>
      </c>
      <c r="P117" s="29">
        <v>3925.5343399999997</v>
      </c>
      <c r="Q117" s="27">
        <v>60</v>
      </c>
      <c r="R117" s="29">
        <v>3230.1706300000001</v>
      </c>
      <c r="S117" s="24">
        <f t="shared" si="3"/>
        <v>59.561737868852454</v>
      </c>
      <c r="T117" s="25">
        <f t="shared" si="4"/>
        <v>6.9587697619047617</v>
      </c>
      <c r="U117" s="26">
        <f t="shared" si="5"/>
        <v>38.111983883495142</v>
      </c>
    </row>
    <row r="118" spans="1:21" ht="15" customHeight="1" x14ac:dyDescent="0.2">
      <c r="A118" s="86"/>
      <c r="B118" s="89"/>
      <c r="C118" s="30" t="s">
        <v>83</v>
      </c>
      <c r="D118" s="31">
        <v>40</v>
      </c>
      <c r="E118" s="32">
        <v>38</v>
      </c>
      <c r="F118" s="33">
        <v>2560.7626700000001</v>
      </c>
      <c r="G118" s="31">
        <v>35</v>
      </c>
      <c r="H118" s="33">
        <v>1705.7647899999999</v>
      </c>
      <c r="I118" s="31">
        <v>578</v>
      </c>
      <c r="J118" s="32">
        <v>198</v>
      </c>
      <c r="K118" s="33">
        <v>9878.959859999999</v>
      </c>
      <c r="L118" s="31">
        <v>414</v>
      </c>
      <c r="M118" s="33">
        <v>6033.5957699999999</v>
      </c>
      <c r="N118" s="34">
        <v>618</v>
      </c>
      <c r="O118" s="35">
        <v>236</v>
      </c>
      <c r="P118" s="36">
        <v>12439.722529999999</v>
      </c>
      <c r="Q118" s="34">
        <v>449</v>
      </c>
      <c r="R118" s="36">
        <v>7739.3605599999992</v>
      </c>
      <c r="S118" s="31">
        <f t="shared" si="3"/>
        <v>64.019066750000007</v>
      </c>
      <c r="T118" s="32">
        <f t="shared" si="4"/>
        <v>17.091626055363321</v>
      </c>
      <c r="U118" s="33">
        <f t="shared" si="5"/>
        <v>20.129000857605178</v>
      </c>
    </row>
    <row r="119" spans="1:21" ht="15" customHeight="1" x14ac:dyDescent="0.2">
      <c r="A119" s="87"/>
      <c r="B119" s="90"/>
      <c r="C119" s="37" t="s">
        <v>8</v>
      </c>
      <c r="D119" s="38">
        <v>350</v>
      </c>
      <c r="E119" s="39">
        <v>588</v>
      </c>
      <c r="F119" s="40">
        <v>10081.18051</v>
      </c>
      <c r="G119" s="38">
        <v>197</v>
      </c>
      <c r="H119" s="40">
        <v>6365.8947800000005</v>
      </c>
      <c r="I119" s="38">
        <v>736</v>
      </c>
      <c r="J119" s="39">
        <v>324</v>
      </c>
      <c r="K119" s="40">
        <v>10769.029550000001</v>
      </c>
      <c r="L119" s="38">
        <v>480</v>
      </c>
      <c r="M119" s="40">
        <v>6345.53269</v>
      </c>
      <c r="N119" s="38">
        <v>1086</v>
      </c>
      <c r="O119" s="39">
        <v>912</v>
      </c>
      <c r="P119" s="40">
        <v>20850.210059999998</v>
      </c>
      <c r="Q119" s="38">
        <v>677</v>
      </c>
      <c r="R119" s="40">
        <v>12711.427470000001</v>
      </c>
      <c r="S119" s="38">
        <f t="shared" si="3"/>
        <v>28.803372885714285</v>
      </c>
      <c r="T119" s="39">
        <f t="shared" si="4"/>
        <v>14.631833627717393</v>
      </c>
      <c r="U119" s="40">
        <f t="shared" si="5"/>
        <v>19.199088453038673</v>
      </c>
    </row>
    <row r="120" spans="1:21" ht="15" customHeight="1" x14ac:dyDescent="0.2">
      <c r="A120" s="85">
        <v>19</v>
      </c>
      <c r="B120" s="88" t="s">
        <v>26</v>
      </c>
      <c r="C120" s="41" t="s">
        <v>79</v>
      </c>
      <c r="D120" s="42">
        <v>14</v>
      </c>
      <c r="E120" s="43">
        <v>43</v>
      </c>
      <c r="F120" s="44">
        <v>129.5693</v>
      </c>
      <c r="G120" s="42">
        <v>2</v>
      </c>
      <c r="H120" s="44">
        <v>2.9252600000000002</v>
      </c>
      <c r="I120" s="42">
        <v>25</v>
      </c>
      <c r="J120" s="43">
        <v>19</v>
      </c>
      <c r="K120" s="44">
        <v>86.812100000000001</v>
      </c>
      <c r="L120" s="42">
        <v>13</v>
      </c>
      <c r="M120" s="44">
        <v>62.508660000000006</v>
      </c>
      <c r="N120" s="45">
        <v>39</v>
      </c>
      <c r="O120" s="46">
        <v>62</v>
      </c>
      <c r="P120" s="47">
        <v>216.38139999999999</v>
      </c>
      <c r="Q120" s="45">
        <v>15</v>
      </c>
      <c r="R120" s="47">
        <v>65.433920000000001</v>
      </c>
      <c r="S120" s="17">
        <f t="shared" si="3"/>
        <v>9.2549499999999991</v>
      </c>
      <c r="T120" s="18">
        <f t="shared" si="4"/>
        <v>3.4724840000000001</v>
      </c>
      <c r="U120" s="19">
        <f t="shared" si="5"/>
        <v>5.5482410256410253</v>
      </c>
    </row>
    <row r="121" spans="1:21" ht="15" customHeight="1" x14ac:dyDescent="0.2">
      <c r="A121" s="86"/>
      <c r="B121" s="89"/>
      <c r="C121" s="23" t="s">
        <v>80</v>
      </c>
      <c r="D121" s="24">
        <v>15</v>
      </c>
      <c r="E121" s="25">
        <v>20</v>
      </c>
      <c r="F121" s="26">
        <v>77.335549999999998</v>
      </c>
      <c r="G121" s="24">
        <v>4</v>
      </c>
      <c r="H121" s="26">
        <v>14.426920000000001</v>
      </c>
      <c r="I121" s="24">
        <v>15</v>
      </c>
      <c r="J121" s="25">
        <v>16</v>
      </c>
      <c r="K121" s="26">
        <v>105.49961</v>
      </c>
      <c r="L121" s="24">
        <v>4</v>
      </c>
      <c r="M121" s="26">
        <v>38.968769999999999</v>
      </c>
      <c r="N121" s="27">
        <v>30</v>
      </c>
      <c r="O121" s="28">
        <v>36</v>
      </c>
      <c r="P121" s="29">
        <v>182.83516</v>
      </c>
      <c r="Q121" s="27">
        <v>8</v>
      </c>
      <c r="R121" s="29">
        <v>53.395690000000002</v>
      </c>
      <c r="S121" s="24">
        <f t="shared" si="3"/>
        <v>5.1557033333333333</v>
      </c>
      <c r="T121" s="25">
        <f t="shared" si="4"/>
        <v>7.033307333333334</v>
      </c>
      <c r="U121" s="26">
        <f t="shared" si="5"/>
        <v>6.0945053333333332</v>
      </c>
    </row>
    <row r="122" spans="1:21" ht="15" customHeight="1" x14ac:dyDescent="0.2">
      <c r="A122" s="86"/>
      <c r="B122" s="89"/>
      <c r="C122" s="23" t="s">
        <v>81</v>
      </c>
      <c r="D122" s="24">
        <v>43</v>
      </c>
      <c r="E122" s="25">
        <v>44</v>
      </c>
      <c r="F122" s="26">
        <v>3358.6922400000003</v>
      </c>
      <c r="G122" s="24">
        <v>21</v>
      </c>
      <c r="H122" s="26">
        <v>158.26895999999999</v>
      </c>
      <c r="I122" s="24">
        <v>25</v>
      </c>
      <c r="J122" s="25">
        <v>11</v>
      </c>
      <c r="K122" s="26">
        <v>301.09164000000004</v>
      </c>
      <c r="L122" s="24">
        <v>16</v>
      </c>
      <c r="M122" s="26">
        <v>255.18172000000001</v>
      </c>
      <c r="N122" s="27">
        <v>68</v>
      </c>
      <c r="O122" s="28">
        <v>55</v>
      </c>
      <c r="P122" s="29">
        <v>3659.78388</v>
      </c>
      <c r="Q122" s="27">
        <v>37</v>
      </c>
      <c r="R122" s="29">
        <v>413.45067999999998</v>
      </c>
      <c r="S122" s="24">
        <f t="shared" si="3"/>
        <v>78.109121860465123</v>
      </c>
      <c r="T122" s="25">
        <f t="shared" si="4"/>
        <v>12.043665600000002</v>
      </c>
      <c r="U122" s="26">
        <f t="shared" si="5"/>
        <v>53.820351176470588</v>
      </c>
    </row>
    <row r="123" spans="1:21" ht="15" customHeight="1" x14ac:dyDescent="0.2">
      <c r="A123" s="86"/>
      <c r="B123" s="89"/>
      <c r="C123" s="23" t="s">
        <v>82</v>
      </c>
      <c r="D123" s="24">
        <v>16</v>
      </c>
      <c r="E123" s="25">
        <v>8</v>
      </c>
      <c r="F123" s="26">
        <v>1179.9640400000001</v>
      </c>
      <c r="G123" s="24">
        <v>10</v>
      </c>
      <c r="H123" s="26">
        <v>587.7731</v>
      </c>
      <c r="I123" s="24">
        <v>17</v>
      </c>
      <c r="J123" s="25">
        <v>11</v>
      </c>
      <c r="K123" s="26">
        <v>58.060839999999999</v>
      </c>
      <c r="L123" s="24">
        <v>8</v>
      </c>
      <c r="M123" s="26">
        <v>21.36336</v>
      </c>
      <c r="N123" s="27">
        <v>33</v>
      </c>
      <c r="O123" s="28">
        <v>19</v>
      </c>
      <c r="P123" s="29">
        <v>1238.0248799999999</v>
      </c>
      <c r="Q123" s="27">
        <v>18</v>
      </c>
      <c r="R123" s="29">
        <v>609.13645999999994</v>
      </c>
      <c r="S123" s="24">
        <f t="shared" si="3"/>
        <v>73.747752500000004</v>
      </c>
      <c r="T123" s="25">
        <f t="shared" si="4"/>
        <v>3.4153435294117647</v>
      </c>
      <c r="U123" s="26">
        <f t="shared" si="5"/>
        <v>37.515905454545454</v>
      </c>
    </row>
    <row r="124" spans="1:21" ht="15" customHeight="1" x14ac:dyDescent="0.2">
      <c r="A124" s="86"/>
      <c r="B124" s="89"/>
      <c r="C124" s="30" t="s">
        <v>83</v>
      </c>
      <c r="D124" s="31">
        <v>12</v>
      </c>
      <c r="E124" s="32">
        <v>5</v>
      </c>
      <c r="F124" s="33">
        <v>3950.3229500000002</v>
      </c>
      <c r="G124" s="31">
        <v>8</v>
      </c>
      <c r="H124" s="33">
        <v>126.68022000000001</v>
      </c>
      <c r="I124" s="31">
        <v>183</v>
      </c>
      <c r="J124" s="32">
        <v>73</v>
      </c>
      <c r="K124" s="33">
        <v>2883.4587499999998</v>
      </c>
      <c r="L124" s="31">
        <v>120</v>
      </c>
      <c r="M124" s="33">
        <v>1962.04225</v>
      </c>
      <c r="N124" s="34">
        <v>195</v>
      </c>
      <c r="O124" s="35">
        <v>78</v>
      </c>
      <c r="P124" s="36">
        <v>6833.7817000000005</v>
      </c>
      <c r="Q124" s="34">
        <v>128</v>
      </c>
      <c r="R124" s="36">
        <v>2088.7224700000002</v>
      </c>
      <c r="S124" s="31">
        <f t="shared" si="3"/>
        <v>329.19357916666667</v>
      </c>
      <c r="T124" s="32">
        <f t="shared" si="4"/>
        <v>15.756605191256829</v>
      </c>
      <c r="U124" s="33">
        <f t="shared" si="5"/>
        <v>35.045034358974362</v>
      </c>
    </row>
    <row r="125" spans="1:21" ht="15" customHeight="1" x14ac:dyDescent="0.2">
      <c r="A125" s="87"/>
      <c r="B125" s="90"/>
      <c r="C125" s="37" t="s">
        <v>8</v>
      </c>
      <c r="D125" s="38">
        <v>100</v>
      </c>
      <c r="E125" s="39">
        <v>120</v>
      </c>
      <c r="F125" s="40">
        <v>8695.8840799999998</v>
      </c>
      <c r="G125" s="38">
        <v>45</v>
      </c>
      <c r="H125" s="40">
        <v>890.07445999999993</v>
      </c>
      <c r="I125" s="38">
        <v>265</v>
      </c>
      <c r="J125" s="39">
        <v>130</v>
      </c>
      <c r="K125" s="40">
        <v>3434.9229399999999</v>
      </c>
      <c r="L125" s="38">
        <v>161</v>
      </c>
      <c r="M125" s="40">
        <v>2340.0647599999998</v>
      </c>
      <c r="N125" s="38">
        <v>365</v>
      </c>
      <c r="O125" s="39">
        <v>250</v>
      </c>
      <c r="P125" s="40">
        <v>12130.80702</v>
      </c>
      <c r="Q125" s="38">
        <v>206</v>
      </c>
      <c r="R125" s="40">
        <v>3230.13922</v>
      </c>
      <c r="S125" s="38">
        <f t="shared" si="3"/>
        <v>86.958840800000004</v>
      </c>
      <c r="T125" s="39">
        <f t="shared" si="4"/>
        <v>12.961973358490566</v>
      </c>
      <c r="U125" s="40">
        <f t="shared" si="5"/>
        <v>33.235087726027395</v>
      </c>
    </row>
    <row r="126" spans="1:21" ht="15" customHeight="1" x14ac:dyDescent="0.2">
      <c r="A126" s="85">
        <v>20</v>
      </c>
      <c r="B126" s="88" t="s">
        <v>27</v>
      </c>
      <c r="C126" s="41" t="s">
        <v>79</v>
      </c>
      <c r="D126" s="42">
        <v>16</v>
      </c>
      <c r="E126" s="43">
        <v>78</v>
      </c>
      <c r="F126" s="44">
        <v>68.755780000000001</v>
      </c>
      <c r="G126" s="42">
        <v>4</v>
      </c>
      <c r="H126" s="44">
        <v>5.1884799999999993</v>
      </c>
      <c r="I126" s="42">
        <v>8</v>
      </c>
      <c r="J126" s="43">
        <v>9</v>
      </c>
      <c r="K126" s="44">
        <v>42.363430000000001</v>
      </c>
      <c r="L126" s="42">
        <v>2</v>
      </c>
      <c r="M126" s="44">
        <v>24.01361</v>
      </c>
      <c r="N126" s="45">
        <v>24</v>
      </c>
      <c r="O126" s="46">
        <v>87</v>
      </c>
      <c r="P126" s="47">
        <v>111.11921000000001</v>
      </c>
      <c r="Q126" s="45">
        <v>6</v>
      </c>
      <c r="R126" s="47">
        <v>29.202090000000002</v>
      </c>
      <c r="S126" s="17">
        <f t="shared" si="3"/>
        <v>4.2972362500000001</v>
      </c>
      <c r="T126" s="18">
        <f t="shared" si="4"/>
        <v>5.2954287500000001</v>
      </c>
      <c r="U126" s="19">
        <f t="shared" si="5"/>
        <v>4.6299670833333337</v>
      </c>
    </row>
    <row r="127" spans="1:21" ht="15" customHeight="1" x14ac:dyDescent="0.2">
      <c r="A127" s="86"/>
      <c r="B127" s="89"/>
      <c r="C127" s="23" t="s">
        <v>80</v>
      </c>
      <c r="D127" s="24">
        <v>17</v>
      </c>
      <c r="E127" s="25">
        <v>39</v>
      </c>
      <c r="F127" s="26">
        <v>804.5204</v>
      </c>
      <c r="G127" s="24">
        <v>7</v>
      </c>
      <c r="H127" s="26">
        <v>210.89697000000001</v>
      </c>
      <c r="I127" s="24">
        <v>6</v>
      </c>
      <c r="J127" s="25">
        <v>4</v>
      </c>
      <c r="K127" s="26">
        <v>256.64492999999999</v>
      </c>
      <c r="L127" s="24">
        <v>2</v>
      </c>
      <c r="M127" s="26">
        <v>247.28498999999999</v>
      </c>
      <c r="N127" s="27">
        <v>23</v>
      </c>
      <c r="O127" s="28">
        <v>43</v>
      </c>
      <c r="P127" s="29">
        <v>1061.16533</v>
      </c>
      <c r="Q127" s="27">
        <v>9</v>
      </c>
      <c r="R127" s="29">
        <v>458.18196</v>
      </c>
      <c r="S127" s="24">
        <f t="shared" si="3"/>
        <v>47.324729411764707</v>
      </c>
      <c r="T127" s="18">
        <f t="shared" si="4"/>
        <v>42.774155</v>
      </c>
      <c r="U127" s="26">
        <f t="shared" si="5"/>
        <v>46.137623043478264</v>
      </c>
    </row>
    <row r="128" spans="1:21" ht="15" customHeight="1" x14ac:dyDescent="0.2">
      <c r="A128" s="86"/>
      <c r="B128" s="89"/>
      <c r="C128" s="23" t="s">
        <v>81</v>
      </c>
      <c r="D128" s="24">
        <v>39</v>
      </c>
      <c r="E128" s="25">
        <v>35</v>
      </c>
      <c r="F128" s="26">
        <v>611.16340000000002</v>
      </c>
      <c r="G128" s="24">
        <v>22</v>
      </c>
      <c r="H128" s="26">
        <v>88.724190000000007</v>
      </c>
      <c r="I128" s="24">
        <v>11</v>
      </c>
      <c r="J128" s="25">
        <v>8</v>
      </c>
      <c r="K128" s="26">
        <v>114.43053999999999</v>
      </c>
      <c r="L128" s="24">
        <v>3</v>
      </c>
      <c r="M128" s="26">
        <v>28.630389999999998</v>
      </c>
      <c r="N128" s="27">
        <v>50</v>
      </c>
      <c r="O128" s="28">
        <v>43</v>
      </c>
      <c r="P128" s="29">
        <v>725.59393999999998</v>
      </c>
      <c r="Q128" s="27">
        <v>25</v>
      </c>
      <c r="R128" s="29">
        <v>117.35458</v>
      </c>
      <c r="S128" s="24">
        <f t="shared" si="3"/>
        <v>15.670856410256411</v>
      </c>
      <c r="T128" s="25">
        <f t="shared" si="4"/>
        <v>10.402776363636363</v>
      </c>
      <c r="U128" s="26">
        <f t="shared" si="5"/>
        <v>14.5118788</v>
      </c>
    </row>
    <row r="129" spans="1:21" ht="15" customHeight="1" x14ac:dyDescent="0.2">
      <c r="A129" s="86"/>
      <c r="B129" s="89"/>
      <c r="C129" s="23" t="s">
        <v>82</v>
      </c>
      <c r="D129" s="24">
        <v>20</v>
      </c>
      <c r="E129" s="25">
        <v>19</v>
      </c>
      <c r="F129" s="26">
        <v>901.87254000000007</v>
      </c>
      <c r="G129" s="24">
        <v>7</v>
      </c>
      <c r="H129" s="26">
        <v>307.63812999999999</v>
      </c>
      <c r="I129" s="24">
        <v>13</v>
      </c>
      <c r="J129" s="25">
        <v>7</v>
      </c>
      <c r="K129" s="26">
        <v>121.13282000000001</v>
      </c>
      <c r="L129" s="24">
        <v>6</v>
      </c>
      <c r="M129" s="26">
        <v>48.338089999999994</v>
      </c>
      <c r="N129" s="27">
        <v>33</v>
      </c>
      <c r="O129" s="28">
        <v>26</v>
      </c>
      <c r="P129" s="29">
        <v>1023.00536</v>
      </c>
      <c r="Q129" s="27">
        <v>13</v>
      </c>
      <c r="R129" s="29">
        <v>355.97621999999996</v>
      </c>
      <c r="S129" s="24">
        <f t="shared" si="3"/>
        <v>45.093627000000005</v>
      </c>
      <c r="T129" s="25">
        <f t="shared" si="4"/>
        <v>9.3179092307692315</v>
      </c>
      <c r="U129" s="26">
        <f t="shared" si="5"/>
        <v>31.000162424242426</v>
      </c>
    </row>
    <row r="130" spans="1:21" ht="15" customHeight="1" x14ac:dyDescent="0.2">
      <c r="A130" s="86"/>
      <c r="B130" s="89"/>
      <c r="C130" s="30" t="s">
        <v>83</v>
      </c>
      <c r="D130" s="31">
        <v>11</v>
      </c>
      <c r="E130" s="32">
        <v>7</v>
      </c>
      <c r="F130" s="33">
        <v>1043.85752</v>
      </c>
      <c r="G130" s="31">
        <v>7</v>
      </c>
      <c r="H130" s="33">
        <v>717.53925000000004</v>
      </c>
      <c r="I130" s="31">
        <v>52</v>
      </c>
      <c r="J130" s="32">
        <v>27</v>
      </c>
      <c r="K130" s="33">
        <v>918.80696</v>
      </c>
      <c r="L130" s="31">
        <v>31</v>
      </c>
      <c r="M130" s="33">
        <v>397.43655000000001</v>
      </c>
      <c r="N130" s="34">
        <v>63</v>
      </c>
      <c r="O130" s="35">
        <v>34</v>
      </c>
      <c r="P130" s="36">
        <v>1962.6644799999999</v>
      </c>
      <c r="Q130" s="34">
        <v>38</v>
      </c>
      <c r="R130" s="36">
        <v>1114.9757999999999</v>
      </c>
      <c r="S130" s="31">
        <f t="shared" si="3"/>
        <v>94.896138181818188</v>
      </c>
      <c r="T130" s="32">
        <f t="shared" si="4"/>
        <v>17.669364615384616</v>
      </c>
      <c r="U130" s="33">
        <f t="shared" si="5"/>
        <v>31.153404444444444</v>
      </c>
    </row>
    <row r="131" spans="1:21" ht="15" customHeight="1" x14ac:dyDescent="0.2">
      <c r="A131" s="87"/>
      <c r="B131" s="90"/>
      <c r="C131" s="37" t="s">
        <v>8</v>
      </c>
      <c r="D131" s="38">
        <v>103</v>
      </c>
      <c r="E131" s="39">
        <v>178</v>
      </c>
      <c r="F131" s="40">
        <v>3430.1696400000001</v>
      </c>
      <c r="G131" s="38">
        <v>47</v>
      </c>
      <c r="H131" s="40">
        <v>1329.98702</v>
      </c>
      <c r="I131" s="38">
        <v>90</v>
      </c>
      <c r="J131" s="39">
        <v>55</v>
      </c>
      <c r="K131" s="40">
        <v>1453.37868</v>
      </c>
      <c r="L131" s="38">
        <v>44</v>
      </c>
      <c r="M131" s="40">
        <v>745.70362999999998</v>
      </c>
      <c r="N131" s="38">
        <v>193</v>
      </c>
      <c r="O131" s="39">
        <v>233</v>
      </c>
      <c r="P131" s="40">
        <v>4883.5483199999999</v>
      </c>
      <c r="Q131" s="38">
        <v>91</v>
      </c>
      <c r="R131" s="40">
        <v>2075.69065</v>
      </c>
      <c r="S131" s="38">
        <f t="shared" si="3"/>
        <v>33.302617864077668</v>
      </c>
      <c r="T131" s="39">
        <f t="shared" si="4"/>
        <v>16.148652000000002</v>
      </c>
      <c r="U131" s="40">
        <f t="shared" si="5"/>
        <v>25.303359170984454</v>
      </c>
    </row>
    <row r="132" spans="1:21" ht="15" customHeight="1" x14ac:dyDescent="0.2">
      <c r="A132" s="85">
        <v>21</v>
      </c>
      <c r="B132" s="88" t="s">
        <v>28</v>
      </c>
      <c r="C132" s="41" t="s">
        <v>79</v>
      </c>
      <c r="D132" s="42">
        <v>285</v>
      </c>
      <c r="E132" s="43">
        <v>686</v>
      </c>
      <c r="F132" s="44">
        <v>5384.3608899999999</v>
      </c>
      <c r="G132" s="42">
        <v>84</v>
      </c>
      <c r="H132" s="44">
        <v>3176.0290099999997</v>
      </c>
      <c r="I132" s="42">
        <v>76</v>
      </c>
      <c r="J132" s="43">
        <v>57</v>
      </c>
      <c r="K132" s="44">
        <v>181.90303</v>
      </c>
      <c r="L132" s="42">
        <v>28</v>
      </c>
      <c r="M132" s="44">
        <v>91.68347</v>
      </c>
      <c r="N132" s="42">
        <v>361</v>
      </c>
      <c r="O132" s="43">
        <v>743</v>
      </c>
      <c r="P132" s="44">
        <v>5566.2639200000003</v>
      </c>
      <c r="Q132" s="42">
        <v>112</v>
      </c>
      <c r="R132" s="44">
        <v>3267.7124800000001</v>
      </c>
      <c r="S132" s="17">
        <f t="shared" si="3"/>
        <v>18.892494350877193</v>
      </c>
      <c r="T132" s="18">
        <f t="shared" si="4"/>
        <v>2.3934609210526316</v>
      </c>
      <c r="U132" s="19">
        <f t="shared" si="5"/>
        <v>15.419013628808866</v>
      </c>
    </row>
    <row r="133" spans="1:21" ht="15" customHeight="1" x14ac:dyDescent="0.2">
      <c r="A133" s="86"/>
      <c r="B133" s="89"/>
      <c r="C133" s="23" t="s">
        <v>80</v>
      </c>
      <c r="D133" s="24">
        <v>245</v>
      </c>
      <c r="E133" s="25">
        <v>376</v>
      </c>
      <c r="F133" s="26">
        <v>21953.848839999999</v>
      </c>
      <c r="G133" s="24">
        <v>107</v>
      </c>
      <c r="H133" s="26">
        <v>4707.9279400000005</v>
      </c>
      <c r="I133" s="24">
        <v>60</v>
      </c>
      <c r="J133" s="25">
        <v>46</v>
      </c>
      <c r="K133" s="26">
        <v>191.16743</v>
      </c>
      <c r="L133" s="24">
        <v>23</v>
      </c>
      <c r="M133" s="26">
        <v>39.30444</v>
      </c>
      <c r="N133" s="24">
        <v>305</v>
      </c>
      <c r="O133" s="25">
        <v>422</v>
      </c>
      <c r="P133" s="26">
        <v>22145.01627</v>
      </c>
      <c r="Q133" s="24">
        <v>130</v>
      </c>
      <c r="R133" s="26">
        <v>4747.2323799999995</v>
      </c>
      <c r="S133" s="24">
        <f t="shared" si="3"/>
        <v>89.607546285714278</v>
      </c>
      <c r="T133" s="25">
        <f t="shared" si="4"/>
        <v>3.1861238333333333</v>
      </c>
      <c r="U133" s="26">
        <f t="shared" si="5"/>
        <v>72.606610721311469</v>
      </c>
    </row>
    <row r="134" spans="1:21" ht="15" customHeight="1" x14ac:dyDescent="0.2">
      <c r="A134" s="86"/>
      <c r="B134" s="89"/>
      <c r="C134" s="23" t="s">
        <v>81</v>
      </c>
      <c r="D134" s="24">
        <v>774</v>
      </c>
      <c r="E134" s="25">
        <v>608</v>
      </c>
      <c r="F134" s="26">
        <v>16920.46156</v>
      </c>
      <c r="G134" s="24">
        <v>450</v>
      </c>
      <c r="H134" s="26">
        <v>8570.7829999999994</v>
      </c>
      <c r="I134" s="24">
        <v>143</v>
      </c>
      <c r="J134" s="25">
        <v>107</v>
      </c>
      <c r="K134" s="26">
        <v>2112.0845299999996</v>
      </c>
      <c r="L134" s="24">
        <v>56</v>
      </c>
      <c r="M134" s="26">
        <v>1178.9719599999999</v>
      </c>
      <c r="N134" s="24">
        <v>917</v>
      </c>
      <c r="O134" s="25">
        <v>715</v>
      </c>
      <c r="P134" s="26">
        <v>19032.54609</v>
      </c>
      <c r="Q134" s="24">
        <v>506</v>
      </c>
      <c r="R134" s="26">
        <v>9749.7549600000002</v>
      </c>
      <c r="S134" s="24">
        <f t="shared" si="3"/>
        <v>21.861061447028423</v>
      </c>
      <c r="T134" s="25">
        <f t="shared" si="4"/>
        <v>14.769821888111885</v>
      </c>
      <c r="U134" s="26">
        <f t="shared" si="5"/>
        <v>20.755230196292256</v>
      </c>
    </row>
    <row r="135" spans="1:21" ht="15" customHeight="1" x14ac:dyDescent="0.2">
      <c r="A135" s="86"/>
      <c r="B135" s="89"/>
      <c r="C135" s="23" t="s">
        <v>82</v>
      </c>
      <c r="D135" s="24">
        <v>508</v>
      </c>
      <c r="E135" s="25">
        <v>488</v>
      </c>
      <c r="F135" s="26">
        <v>50880.445540000001</v>
      </c>
      <c r="G135" s="24">
        <v>257</v>
      </c>
      <c r="H135" s="26">
        <v>41844.540240000002</v>
      </c>
      <c r="I135" s="24">
        <v>119</v>
      </c>
      <c r="J135" s="25">
        <v>60</v>
      </c>
      <c r="K135" s="26">
        <v>1861.8639599999999</v>
      </c>
      <c r="L135" s="24">
        <v>61</v>
      </c>
      <c r="M135" s="26">
        <v>911.82964000000004</v>
      </c>
      <c r="N135" s="24">
        <v>627</v>
      </c>
      <c r="O135" s="25">
        <v>548</v>
      </c>
      <c r="P135" s="26">
        <v>52742.309500000003</v>
      </c>
      <c r="Q135" s="24">
        <v>318</v>
      </c>
      <c r="R135" s="26">
        <v>42756.369880000006</v>
      </c>
      <c r="S135" s="24">
        <f t="shared" ref="S135:S137" si="6">F135/D135</f>
        <v>100.15835736220473</v>
      </c>
      <c r="T135" s="25">
        <f t="shared" ref="T135:T137" si="7">K135/I135</f>
        <v>15.6459156302521</v>
      </c>
      <c r="U135" s="26">
        <f t="shared" ref="U135:U137" si="8">P135/N135</f>
        <v>84.118515948963321</v>
      </c>
    </row>
    <row r="136" spans="1:21" ht="15" customHeight="1" x14ac:dyDescent="0.2">
      <c r="A136" s="86"/>
      <c r="B136" s="89"/>
      <c r="C136" s="30" t="s">
        <v>83</v>
      </c>
      <c r="D136" s="31">
        <v>517</v>
      </c>
      <c r="E136" s="32">
        <v>343</v>
      </c>
      <c r="F136" s="33">
        <v>100528.91175</v>
      </c>
      <c r="G136" s="31">
        <v>340</v>
      </c>
      <c r="H136" s="33">
        <v>86760.628450000004</v>
      </c>
      <c r="I136" s="31">
        <v>880</v>
      </c>
      <c r="J136" s="32">
        <v>439</v>
      </c>
      <c r="K136" s="33">
        <v>17536.643889999999</v>
      </c>
      <c r="L136" s="31">
        <v>500</v>
      </c>
      <c r="M136" s="33">
        <v>10857.49295</v>
      </c>
      <c r="N136" s="31">
        <v>1397</v>
      </c>
      <c r="O136" s="32">
        <v>782</v>
      </c>
      <c r="P136" s="33">
        <v>118065.55564000001</v>
      </c>
      <c r="Q136" s="31">
        <v>840</v>
      </c>
      <c r="R136" s="33">
        <v>97618.121400000004</v>
      </c>
      <c r="S136" s="31">
        <f t="shared" si="6"/>
        <v>194.44663781431333</v>
      </c>
      <c r="T136" s="32">
        <f t="shared" si="7"/>
        <v>19.928004420454545</v>
      </c>
      <c r="U136" s="33">
        <f t="shared" si="8"/>
        <v>84.513640400858989</v>
      </c>
    </row>
    <row r="137" spans="1:21" ht="15" customHeight="1" x14ac:dyDescent="0.2">
      <c r="A137" s="87"/>
      <c r="B137" s="90"/>
      <c r="C137" s="37" t="s">
        <v>8</v>
      </c>
      <c r="D137" s="38">
        <v>2329</v>
      </c>
      <c r="E137" s="39">
        <v>2501</v>
      </c>
      <c r="F137" s="40">
        <v>195668.02858000001</v>
      </c>
      <c r="G137" s="38">
        <v>1238</v>
      </c>
      <c r="H137" s="40">
        <v>145059.90863999998</v>
      </c>
      <c r="I137" s="38">
        <v>1278</v>
      </c>
      <c r="J137" s="39">
        <v>709</v>
      </c>
      <c r="K137" s="40">
        <v>21883.662840000001</v>
      </c>
      <c r="L137" s="38">
        <v>668</v>
      </c>
      <c r="M137" s="40">
        <v>13079.28246</v>
      </c>
      <c r="N137" s="38">
        <v>3607</v>
      </c>
      <c r="O137" s="39">
        <v>3210</v>
      </c>
      <c r="P137" s="40">
        <v>217551.69141999999</v>
      </c>
      <c r="Q137" s="38">
        <v>1906</v>
      </c>
      <c r="R137" s="40">
        <v>158139.1911</v>
      </c>
      <c r="S137" s="38">
        <f t="shared" si="6"/>
        <v>84.01375207385145</v>
      </c>
      <c r="T137" s="39">
        <f t="shared" si="7"/>
        <v>17.123366854460095</v>
      </c>
      <c r="U137" s="40">
        <f t="shared" si="8"/>
        <v>60.313748660937065</v>
      </c>
    </row>
  </sheetData>
  <mergeCells count="53"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8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8" customWidth="1"/>
    <col min="21" max="21" width="10.7109375" style="48" customWidth="1"/>
  </cols>
  <sheetData>
    <row r="1" spans="1:21" s="48" customFormat="1" ht="19.899999999999999" customHeight="1" x14ac:dyDescent="0.2">
      <c r="A1" s="75" t="s">
        <v>93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48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91</v>
      </c>
    </row>
    <row r="3" spans="1:21" s="48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9"/>
      <c r="N3" s="4"/>
      <c r="O3" s="4"/>
      <c r="P3" s="4"/>
      <c r="Q3" s="4"/>
      <c r="R3" s="4"/>
      <c r="U3" s="50" t="s">
        <v>68</v>
      </c>
    </row>
    <row r="4" spans="1:21" s="51" customFormat="1" ht="24.95" customHeight="1" x14ac:dyDescent="0.2">
      <c r="A4" s="76" t="s">
        <v>86</v>
      </c>
      <c r="B4" s="99"/>
      <c r="C4" s="102" t="s">
        <v>87</v>
      </c>
      <c r="D4" s="104" t="s">
        <v>1</v>
      </c>
      <c r="E4" s="105"/>
      <c r="F4" s="106"/>
      <c r="G4" s="107" t="s">
        <v>2</v>
      </c>
      <c r="H4" s="108"/>
      <c r="I4" s="104" t="s">
        <v>3</v>
      </c>
      <c r="J4" s="105"/>
      <c r="K4" s="106"/>
      <c r="L4" s="107" t="s">
        <v>4</v>
      </c>
      <c r="M4" s="108"/>
      <c r="N4" s="107" t="s">
        <v>5</v>
      </c>
      <c r="O4" s="109"/>
      <c r="P4" s="108"/>
      <c r="Q4" s="107" t="s">
        <v>70</v>
      </c>
      <c r="R4" s="108"/>
      <c r="S4" s="83" t="s">
        <v>71</v>
      </c>
      <c r="T4" s="83"/>
      <c r="U4" s="83"/>
    </row>
    <row r="5" spans="1:21" s="51" customFormat="1" ht="27" customHeight="1" x14ac:dyDescent="0.2">
      <c r="A5" s="100"/>
      <c r="B5" s="101"/>
      <c r="C5" s="103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114" t="s">
        <v>88</v>
      </c>
      <c r="B6" s="115" t="s">
        <v>7</v>
      </c>
      <c r="C6" s="52" t="s">
        <v>79</v>
      </c>
      <c r="D6" s="53">
        <v>811</v>
      </c>
      <c r="E6" s="53">
        <v>2214</v>
      </c>
      <c r="F6" s="53">
        <v>10307.89704</v>
      </c>
      <c r="G6" s="53">
        <v>200</v>
      </c>
      <c r="H6" s="53">
        <v>5059.5905199999997</v>
      </c>
      <c r="I6" s="53">
        <v>420</v>
      </c>
      <c r="J6" s="53">
        <v>450</v>
      </c>
      <c r="K6" s="53">
        <v>1352.9824699999999</v>
      </c>
      <c r="L6" s="53">
        <v>144</v>
      </c>
      <c r="M6" s="53">
        <v>494.53841999999997</v>
      </c>
      <c r="N6" s="53">
        <v>1231</v>
      </c>
      <c r="O6" s="53">
        <v>2664</v>
      </c>
      <c r="P6" s="53">
        <v>11660.879510000001</v>
      </c>
      <c r="Q6" s="53">
        <v>344</v>
      </c>
      <c r="R6" s="53">
        <v>5554.1289400000005</v>
      </c>
      <c r="S6" s="53">
        <f>F6/D6</f>
        <v>12.710107324290998</v>
      </c>
      <c r="T6" s="53">
        <f>K6/I6</f>
        <v>3.2213868333333333</v>
      </c>
      <c r="U6" s="53">
        <f>P6/N6</f>
        <v>9.4726884727863538</v>
      </c>
    </row>
    <row r="7" spans="1:21" ht="15" customHeight="1" x14ac:dyDescent="0.2">
      <c r="A7" s="116" t="s">
        <v>89</v>
      </c>
      <c r="B7" s="115" t="s">
        <v>7</v>
      </c>
      <c r="C7" s="52" t="s">
        <v>80</v>
      </c>
      <c r="D7" s="53">
        <v>700</v>
      </c>
      <c r="E7" s="53">
        <v>1631</v>
      </c>
      <c r="F7" s="53">
        <v>30986.856059999998</v>
      </c>
      <c r="G7" s="53">
        <v>269</v>
      </c>
      <c r="H7" s="53">
        <v>7749.6505999999999</v>
      </c>
      <c r="I7" s="53">
        <v>352</v>
      </c>
      <c r="J7" s="53">
        <v>271</v>
      </c>
      <c r="K7" s="53">
        <v>1656.6214399999999</v>
      </c>
      <c r="L7" s="53">
        <v>151</v>
      </c>
      <c r="M7" s="53">
        <v>823.26684</v>
      </c>
      <c r="N7" s="53">
        <v>1052</v>
      </c>
      <c r="O7" s="53">
        <v>1902</v>
      </c>
      <c r="P7" s="53">
        <v>32643.477500000001</v>
      </c>
      <c r="Q7" s="53">
        <v>420</v>
      </c>
      <c r="R7" s="53">
        <v>8572.9174399999993</v>
      </c>
      <c r="S7" s="53">
        <f t="shared" ref="S7:S70" si="0">F7/D7</f>
        <v>44.266937228571429</v>
      </c>
      <c r="T7" s="53">
        <f t="shared" ref="T7:T70" si="1">K7/I7</f>
        <v>4.7063109090909085</v>
      </c>
      <c r="U7" s="53">
        <f t="shared" ref="U7:U70" si="2">P7/N7</f>
        <v>31.029921577946769</v>
      </c>
    </row>
    <row r="8" spans="1:21" ht="15" customHeight="1" x14ac:dyDescent="0.2">
      <c r="A8" s="116" t="s">
        <v>89</v>
      </c>
      <c r="B8" s="115" t="s">
        <v>7</v>
      </c>
      <c r="C8" s="52" t="s">
        <v>81</v>
      </c>
      <c r="D8" s="53">
        <v>2118</v>
      </c>
      <c r="E8" s="53">
        <v>1858</v>
      </c>
      <c r="F8" s="53">
        <v>126994.73913</v>
      </c>
      <c r="G8" s="53">
        <v>1163</v>
      </c>
      <c r="H8" s="53">
        <v>21648.99768</v>
      </c>
      <c r="I8" s="53">
        <v>705</v>
      </c>
      <c r="J8" s="53">
        <v>570</v>
      </c>
      <c r="K8" s="53">
        <v>5908.1002199999994</v>
      </c>
      <c r="L8" s="53">
        <v>282</v>
      </c>
      <c r="M8" s="53">
        <v>2541.6400400000002</v>
      </c>
      <c r="N8" s="53">
        <v>2823</v>
      </c>
      <c r="O8" s="53">
        <v>2428</v>
      </c>
      <c r="P8" s="53">
        <v>132902.83934999999</v>
      </c>
      <c r="Q8" s="53">
        <v>1445</v>
      </c>
      <c r="R8" s="53">
        <v>24190.637719999999</v>
      </c>
      <c r="S8" s="53">
        <f t="shared" si="0"/>
        <v>59.959744631728043</v>
      </c>
      <c r="T8" s="53">
        <f t="shared" si="1"/>
        <v>8.3802839999999996</v>
      </c>
      <c r="U8" s="53">
        <f t="shared" si="2"/>
        <v>47.078582837407012</v>
      </c>
    </row>
    <row r="9" spans="1:21" ht="15" customHeight="1" x14ac:dyDescent="0.2">
      <c r="A9" s="116" t="s">
        <v>89</v>
      </c>
      <c r="B9" s="115" t="s">
        <v>7</v>
      </c>
      <c r="C9" s="52" t="s">
        <v>82</v>
      </c>
      <c r="D9" s="53">
        <v>1317</v>
      </c>
      <c r="E9" s="53">
        <v>1215</v>
      </c>
      <c r="F9" s="53">
        <v>84213.232980000001</v>
      </c>
      <c r="G9" s="53">
        <v>704</v>
      </c>
      <c r="H9" s="53">
        <v>58607.981810000005</v>
      </c>
      <c r="I9" s="53">
        <v>619</v>
      </c>
      <c r="J9" s="53">
        <v>390</v>
      </c>
      <c r="K9" s="53">
        <v>7252.0203899999997</v>
      </c>
      <c r="L9" s="53">
        <v>297</v>
      </c>
      <c r="M9" s="53">
        <v>3334.29583</v>
      </c>
      <c r="N9" s="53">
        <v>1936</v>
      </c>
      <c r="O9" s="53">
        <v>1605</v>
      </c>
      <c r="P9" s="53">
        <v>91465.253370000006</v>
      </c>
      <c r="Q9" s="53">
        <v>1001</v>
      </c>
      <c r="R9" s="53">
        <v>61942.27764</v>
      </c>
      <c r="S9" s="53">
        <f t="shared" si="0"/>
        <v>63.943229293849662</v>
      </c>
      <c r="T9" s="53">
        <f t="shared" si="1"/>
        <v>11.71570337641357</v>
      </c>
      <c r="U9" s="53">
        <f t="shared" si="2"/>
        <v>47.244449054752067</v>
      </c>
    </row>
    <row r="10" spans="1:21" ht="15" customHeight="1" x14ac:dyDescent="0.2">
      <c r="A10" s="116" t="s">
        <v>89</v>
      </c>
      <c r="B10" s="115" t="s">
        <v>7</v>
      </c>
      <c r="C10" s="52" t="s">
        <v>83</v>
      </c>
      <c r="D10" s="53">
        <v>1207</v>
      </c>
      <c r="E10" s="53">
        <v>715</v>
      </c>
      <c r="F10" s="53">
        <v>181161.9633</v>
      </c>
      <c r="G10" s="53">
        <v>812</v>
      </c>
      <c r="H10" s="53">
        <v>130038.08921999999</v>
      </c>
      <c r="I10" s="53">
        <v>5597</v>
      </c>
      <c r="J10" s="53">
        <v>2616</v>
      </c>
      <c r="K10" s="53">
        <v>128288.12450000001</v>
      </c>
      <c r="L10" s="53">
        <v>3557</v>
      </c>
      <c r="M10" s="53">
        <v>82627.347999999998</v>
      </c>
      <c r="N10" s="53">
        <v>6804</v>
      </c>
      <c r="O10" s="53">
        <v>3331</v>
      </c>
      <c r="P10" s="53">
        <v>309450.08780000004</v>
      </c>
      <c r="Q10" s="53">
        <v>4369</v>
      </c>
      <c r="R10" s="53">
        <v>212665.43721999999</v>
      </c>
      <c r="S10" s="53">
        <f t="shared" si="0"/>
        <v>150.09276164043084</v>
      </c>
      <c r="T10" s="53">
        <f t="shared" si="1"/>
        <v>22.920872699660535</v>
      </c>
      <c r="U10" s="53">
        <f t="shared" si="2"/>
        <v>45.480612551440338</v>
      </c>
    </row>
    <row r="11" spans="1:21" ht="15" customHeight="1" x14ac:dyDescent="0.2">
      <c r="A11" s="117" t="s">
        <v>89</v>
      </c>
      <c r="B11" s="118" t="s">
        <v>7</v>
      </c>
      <c r="C11" s="54" t="s">
        <v>8</v>
      </c>
      <c r="D11" s="55">
        <v>6153</v>
      </c>
      <c r="E11" s="55">
        <v>7633</v>
      </c>
      <c r="F11" s="55">
        <v>433664.68851000001</v>
      </c>
      <c r="G11" s="55">
        <v>3148</v>
      </c>
      <c r="H11" s="55">
        <v>223104.30983000001</v>
      </c>
      <c r="I11" s="55">
        <v>7693</v>
      </c>
      <c r="J11" s="55">
        <v>4297</v>
      </c>
      <c r="K11" s="55">
        <v>144457.84902000002</v>
      </c>
      <c r="L11" s="55">
        <v>4431</v>
      </c>
      <c r="M11" s="55">
        <v>89821.089129999993</v>
      </c>
      <c r="N11" s="55">
        <v>13846</v>
      </c>
      <c r="O11" s="55">
        <v>11930</v>
      </c>
      <c r="P11" s="55">
        <v>578122.53752999997</v>
      </c>
      <c r="Q11" s="55">
        <v>7579</v>
      </c>
      <c r="R11" s="55">
        <v>312925.39895999996</v>
      </c>
      <c r="S11" s="55">
        <f t="shared" si="0"/>
        <v>70.480202910775233</v>
      </c>
      <c r="T11" s="55">
        <f t="shared" si="1"/>
        <v>18.777830367866894</v>
      </c>
      <c r="U11" s="55">
        <f t="shared" si="2"/>
        <v>41.753758307814529</v>
      </c>
    </row>
    <row r="12" spans="1:21" ht="15" customHeight="1" x14ac:dyDescent="0.2">
      <c r="A12" s="110"/>
      <c r="B12" s="113" t="s">
        <v>90</v>
      </c>
      <c r="C12" s="56" t="s">
        <v>79</v>
      </c>
      <c r="D12" s="24">
        <v>0</v>
      </c>
      <c r="E12" s="25">
        <v>0</v>
      </c>
      <c r="F12" s="26">
        <v>0</v>
      </c>
      <c r="G12" s="24">
        <v>0</v>
      </c>
      <c r="H12" s="26">
        <v>0</v>
      </c>
      <c r="I12" s="24">
        <v>1</v>
      </c>
      <c r="J12" s="25">
        <v>1</v>
      </c>
      <c r="K12" s="26">
        <v>1.8852500000000001</v>
      </c>
      <c r="L12" s="24">
        <v>0</v>
      </c>
      <c r="M12" s="26">
        <v>0</v>
      </c>
      <c r="N12" s="24">
        <v>1</v>
      </c>
      <c r="O12" s="25">
        <v>1</v>
      </c>
      <c r="P12" s="26">
        <v>1.8852500000000001</v>
      </c>
      <c r="Q12" s="24">
        <v>0</v>
      </c>
      <c r="R12" s="26">
        <v>0</v>
      </c>
      <c r="S12" s="17"/>
      <c r="T12" s="18">
        <f t="shared" si="1"/>
        <v>1.8852500000000001</v>
      </c>
      <c r="U12" s="19">
        <f t="shared" si="2"/>
        <v>1.8852500000000001</v>
      </c>
    </row>
    <row r="13" spans="1:21" ht="15" customHeight="1" x14ac:dyDescent="0.2">
      <c r="A13" s="111"/>
      <c r="B13" s="89"/>
      <c r="C13" s="57" t="s">
        <v>80</v>
      </c>
      <c r="D13" s="24">
        <v>0</v>
      </c>
      <c r="E13" s="25">
        <v>0</v>
      </c>
      <c r="F13" s="26">
        <v>0</v>
      </c>
      <c r="G13" s="24">
        <v>0</v>
      </c>
      <c r="H13" s="26">
        <v>0</v>
      </c>
      <c r="I13" s="24">
        <v>1</v>
      </c>
      <c r="J13" s="25">
        <v>1</v>
      </c>
      <c r="K13" s="26">
        <v>6.7299499999999997</v>
      </c>
      <c r="L13" s="24">
        <v>0</v>
      </c>
      <c r="M13" s="26">
        <v>0</v>
      </c>
      <c r="N13" s="24">
        <v>1</v>
      </c>
      <c r="O13" s="25">
        <v>1</v>
      </c>
      <c r="P13" s="26">
        <v>6.7299499999999997</v>
      </c>
      <c r="Q13" s="24">
        <v>0</v>
      </c>
      <c r="R13" s="26">
        <v>0</v>
      </c>
      <c r="S13" s="24"/>
      <c r="T13" s="25">
        <f t="shared" si="1"/>
        <v>6.7299499999999997</v>
      </c>
      <c r="U13" s="26">
        <f t="shared" si="2"/>
        <v>6.7299499999999997</v>
      </c>
    </row>
    <row r="14" spans="1:21" ht="15" customHeight="1" x14ac:dyDescent="0.2">
      <c r="A14" s="111"/>
      <c r="B14" s="89"/>
      <c r="C14" s="57" t="s">
        <v>81</v>
      </c>
      <c r="D14" s="24">
        <v>0</v>
      </c>
      <c r="E14" s="25">
        <v>0</v>
      </c>
      <c r="F14" s="26">
        <v>0</v>
      </c>
      <c r="G14" s="24">
        <v>0</v>
      </c>
      <c r="H14" s="26">
        <v>0</v>
      </c>
      <c r="I14" s="24">
        <v>2</v>
      </c>
      <c r="J14" s="25">
        <v>0</v>
      </c>
      <c r="K14" s="26">
        <v>1.11683</v>
      </c>
      <c r="L14" s="24">
        <v>2</v>
      </c>
      <c r="M14" s="26">
        <v>1.11683</v>
      </c>
      <c r="N14" s="27">
        <v>2</v>
      </c>
      <c r="O14" s="28">
        <v>0</v>
      </c>
      <c r="P14" s="29">
        <v>1.11683</v>
      </c>
      <c r="Q14" s="27">
        <v>2</v>
      </c>
      <c r="R14" s="29">
        <v>1.11683</v>
      </c>
      <c r="S14" s="24"/>
      <c r="T14" s="25">
        <f t="shared" si="1"/>
        <v>0.55841499999999999</v>
      </c>
      <c r="U14" s="26">
        <f t="shared" si="2"/>
        <v>0.55841499999999999</v>
      </c>
    </row>
    <row r="15" spans="1:21" ht="15" customHeight="1" x14ac:dyDescent="0.2">
      <c r="A15" s="111"/>
      <c r="B15" s="89"/>
      <c r="C15" s="57" t="s">
        <v>82</v>
      </c>
      <c r="D15" s="24">
        <v>0</v>
      </c>
      <c r="E15" s="25">
        <v>0</v>
      </c>
      <c r="F15" s="26">
        <v>0</v>
      </c>
      <c r="G15" s="24">
        <v>0</v>
      </c>
      <c r="H15" s="26">
        <v>0</v>
      </c>
      <c r="I15" s="24">
        <v>1</v>
      </c>
      <c r="J15" s="25">
        <v>1</v>
      </c>
      <c r="K15" s="26">
        <v>1.11547</v>
      </c>
      <c r="L15" s="24">
        <v>0</v>
      </c>
      <c r="M15" s="26">
        <v>0</v>
      </c>
      <c r="N15" s="27">
        <v>1</v>
      </c>
      <c r="O15" s="28">
        <v>1</v>
      </c>
      <c r="P15" s="29">
        <v>1.11547</v>
      </c>
      <c r="Q15" s="27">
        <v>0</v>
      </c>
      <c r="R15" s="29">
        <v>0</v>
      </c>
      <c r="S15" s="24"/>
      <c r="T15" s="25">
        <f t="shared" si="1"/>
        <v>1.11547</v>
      </c>
      <c r="U15" s="26">
        <f t="shared" si="2"/>
        <v>1.11547</v>
      </c>
    </row>
    <row r="16" spans="1:21" ht="15" customHeight="1" x14ac:dyDescent="0.2">
      <c r="A16" s="111"/>
      <c r="B16" s="89"/>
      <c r="C16" s="58" t="s">
        <v>83</v>
      </c>
      <c r="D16" s="31">
        <v>0</v>
      </c>
      <c r="E16" s="32">
        <v>0</v>
      </c>
      <c r="F16" s="33">
        <v>0</v>
      </c>
      <c r="G16" s="31">
        <v>0</v>
      </c>
      <c r="H16" s="33">
        <v>0</v>
      </c>
      <c r="I16" s="31">
        <v>11</v>
      </c>
      <c r="J16" s="32">
        <v>2</v>
      </c>
      <c r="K16" s="33">
        <v>581.95183999999995</v>
      </c>
      <c r="L16" s="31">
        <v>9</v>
      </c>
      <c r="M16" s="33">
        <v>556.47011999999995</v>
      </c>
      <c r="N16" s="34">
        <v>11</v>
      </c>
      <c r="O16" s="35">
        <v>2</v>
      </c>
      <c r="P16" s="36">
        <v>581.95183999999995</v>
      </c>
      <c r="Q16" s="34">
        <v>9</v>
      </c>
      <c r="R16" s="36">
        <v>556.47011999999995</v>
      </c>
      <c r="S16" s="31"/>
      <c r="T16" s="32">
        <f t="shared" si="1"/>
        <v>52.904712727272724</v>
      </c>
      <c r="U16" s="33">
        <f t="shared" si="2"/>
        <v>52.904712727272724</v>
      </c>
    </row>
    <row r="17" spans="1:21" ht="15" customHeight="1" x14ac:dyDescent="0.2">
      <c r="A17" s="112"/>
      <c r="B17" s="90"/>
      <c r="C17" s="59" t="s">
        <v>8</v>
      </c>
      <c r="D17" s="38">
        <v>0</v>
      </c>
      <c r="E17" s="39">
        <v>0</v>
      </c>
      <c r="F17" s="40">
        <v>0</v>
      </c>
      <c r="G17" s="38">
        <v>0</v>
      </c>
      <c r="H17" s="40">
        <v>0</v>
      </c>
      <c r="I17" s="38">
        <v>16</v>
      </c>
      <c r="J17" s="39">
        <v>5</v>
      </c>
      <c r="K17" s="40">
        <v>592.79933999999992</v>
      </c>
      <c r="L17" s="38">
        <v>11</v>
      </c>
      <c r="M17" s="40">
        <v>557.58695</v>
      </c>
      <c r="N17" s="38">
        <v>16</v>
      </c>
      <c r="O17" s="39">
        <v>5</v>
      </c>
      <c r="P17" s="40">
        <v>592.79933999999992</v>
      </c>
      <c r="Q17" s="38">
        <v>11</v>
      </c>
      <c r="R17" s="40">
        <v>557.58695</v>
      </c>
      <c r="S17" s="38"/>
      <c r="T17" s="39">
        <f t="shared" si="1"/>
        <v>37.049958749999995</v>
      </c>
      <c r="U17" s="40">
        <f t="shared" si="2"/>
        <v>37.049958749999995</v>
      </c>
    </row>
    <row r="18" spans="1:21" ht="15" customHeight="1" x14ac:dyDescent="0.2">
      <c r="A18" s="85" t="s">
        <v>29</v>
      </c>
      <c r="B18" s="88" t="s">
        <v>30</v>
      </c>
      <c r="C18" s="41" t="s">
        <v>79</v>
      </c>
      <c r="D18" s="42">
        <v>17</v>
      </c>
      <c r="E18" s="43">
        <v>56</v>
      </c>
      <c r="F18" s="44">
        <v>382.64197999999999</v>
      </c>
      <c r="G18" s="42">
        <v>5</v>
      </c>
      <c r="H18" s="44">
        <v>31.57141</v>
      </c>
      <c r="I18" s="42">
        <v>37</v>
      </c>
      <c r="J18" s="43">
        <v>48</v>
      </c>
      <c r="K18" s="44">
        <v>237.95054999999999</v>
      </c>
      <c r="L18" s="42">
        <v>15</v>
      </c>
      <c r="M18" s="44">
        <v>57.011139999999997</v>
      </c>
      <c r="N18" s="45">
        <v>54</v>
      </c>
      <c r="O18" s="46">
        <v>104</v>
      </c>
      <c r="P18" s="47">
        <v>620.59253000000001</v>
      </c>
      <c r="Q18" s="45">
        <v>20</v>
      </c>
      <c r="R18" s="47">
        <v>88.582549999999998</v>
      </c>
      <c r="S18" s="42">
        <f t="shared" si="0"/>
        <v>22.508351764705882</v>
      </c>
      <c r="T18" s="43">
        <f t="shared" si="1"/>
        <v>6.4310959459459456</v>
      </c>
      <c r="U18" s="44">
        <f t="shared" si="2"/>
        <v>11.49245425925926</v>
      </c>
    </row>
    <row r="19" spans="1:21" ht="15" customHeight="1" x14ac:dyDescent="0.2">
      <c r="A19" s="86"/>
      <c r="B19" s="89"/>
      <c r="C19" s="23" t="s">
        <v>80</v>
      </c>
      <c r="D19" s="24">
        <v>14</v>
      </c>
      <c r="E19" s="25">
        <v>14</v>
      </c>
      <c r="F19" s="26">
        <v>101.90332000000001</v>
      </c>
      <c r="G19" s="24">
        <v>7</v>
      </c>
      <c r="H19" s="26">
        <v>25.22119</v>
      </c>
      <c r="I19" s="24">
        <v>29</v>
      </c>
      <c r="J19" s="25">
        <v>19</v>
      </c>
      <c r="K19" s="26">
        <v>200.28495999999998</v>
      </c>
      <c r="L19" s="24">
        <v>10</v>
      </c>
      <c r="M19" s="26">
        <v>101.23369</v>
      </c>
      <c r="N19" s="27">
        <v>43</v>
      </c>
      <c r="O19" s="28">
        <v>33</v>
      </c>
      <c r="P19" s="29">
        <v>302.18828000000002</v>
      </c>
      <c r="Q19" s="27">
        <v>17</v>
      </c>
      <c r="R19" s="29">
        <v>126.45488</v>
      </c>
      <c r="S19" s="24">
        <f t="shared" si="0"/>
        <v>7.2788085714285717</v>
      </c>
      <c r="T19" s="25">
        <f t="shared" si="1"/>
        <v>6.9063779310344824</v>
      </c>
      <c r="U19" s="26">
        <f t="shared" si="2"/>
        <v>7.0276344186046513</v>
      </c>
    </row>
    <row r="20" spans="1:21" ht="15" customHeight="1" x14ac:dyDescent="0.2">
      <c r="A20" s="86"/>
      <c r="B20" s="89"/>
      <c r="C20" s="23" t="s">
        <v>81</v>
      </c>
      <c r="D20" s="24">
        <v>45</v>
      </c>
      <c r="E20" s="25">
        <v>25</v>
      </c>
      <c r="F20" s="26">
        <v>384.27771999999999</v>
      </c>
      <c r="G20" s="24">
        <v>28</v>
      </c>
      <c r="H20" s="26">
        <v>159.33714000000001</v>
      </c>
      <c r="I20" s="24">
        <v>51</v>
      </c>
      <c r="J20" s="25">
        <v>36</v>
      </c>
      <c r="K20" s="26">
        <v>425.18546000000003</v>
      </c>
      <c r="L20" s="24">
        <v>17</v>
      </c>
      <c r="M20" s="26">
        <v>109.66508999999999</v>
      </c>
      <c r="N20" s="27">
        <v>96</v>
      </c>
      <c r="O20" s="28">
        <v>61</v>
      </c>
      <c r="P20" s="29">
        <v>809.46318000000008</v>
      </c>
      <c r="Q20" s="27">
        <v>45</v>
      </c>
      <c r="R20" s="29">
        <v>269.00223</v>
      </c>
      <c r="S20" s="24">
        <f t="shared" si="0"/>
        <v>8.5395048888888887</v>
      </c>
      <c r="T20" s="25">
        <f t="shared" si="1"/>
        <v>8.3369698039215692</v>
      </c>
      <c r="U20" s="26">
        <f t="shared" si="2"/>
        <v>8.4319081250000014</v>
      </c>
    </row>
    <row r="21" spans="1:21" ht="15" customHeight="1" x14ac:dyDescent="0.2">
      <c r="A21" s="86"/>
      <c r="B21" s="89"/>
      <c r="C21" s="23" t="s">
        <v>82</v>
      </c>
      <c r="D21" s="24">
        <v>25</v>
      </c>
      <c r="E21" s="25">
        <v>16</v>
      </c>
      <c r="F21" s="26">
        <v>3377.6865200000002</v>
      </c>
      <c r="G21" s="24">
        <v>14</v>
      </c>
      <c r="H21" s="26">
        <v>2463.7818299999999</v>
      </c>
      <c r="I21" s="24">
        <v>70</v>
      </c>
      <c r="J21" s="25">
        <v>44</v>
      </c>
      <c r="K21" s="26">
        <v>1247.7228700000001</v>
      </c>
      <c r="L21" s="24">
        <v>30</v>
      </c>
      <c r="M21" s="26">
        <v>511.12491</v>
      </c>
      <c r="N21" s="27">
        <v>95</v>
      </c>
      <c r="O21" s="28">
        <v>60</v>
      </c>
      <c r="P21" s="29">
        <v>4625.4093899999998</v>
      </c>
      <c r="Q21" s="27">
        <v>44</v>
      </c>
      <c r="R21" s="29">
        <v>2974.9067400000004</v>
      </c>
      <c r="S21" s="24">
        <f t="shared" si="0"/>
        <v>135.10746080000001</v>
      </c>
      <c r="T21" s="25">
        <f t="shared" si="1"/>
        <v>17.824612428571431</v>
      </c>
      <c r="U21" s="26">
        <f t="shared" si="2"/>
        <v>48.688519894736842</v>
      </c>
    </row>
    <row r="22" spans="1:21" ht="15" customHeight="1" x14ac:dyDescent="0.2">
      <c r="A22" s="86"/>
      <c r="B22" s="89"/>
      <c r="C22" s="30" t="s">
        <v>83</v>
      </c>
      <c r="D22" s="31">
        <v>35</v>
      </c>
      <c r="E22" s="32">
        <v>11</v>
      </c>
      <c r="F22" s="33">
        <v>4564.70226</v>
      </c>
      <c r="G22" s="31">
        <v>26</v>
      </c>
      <c r="H22" s="33">
        <v>971.14846</v>
      </c>
      <c r="I22" s="31">
        <v>577</v>
      </c>
      <c r="J22" s="32">
        <v>244</v>
      </c>
      <c r="K22" s="33">
        <v>21838.364089999999</v>
      </c>
      <c r="L22" s="31">
        <v>365</v>
      </c>
      <c r="M22" s="33">
        <v>12903.330679999999</v>
      </c>
      <c r="N22" s="34">
        <v>612</v>
      </c>
      <c r="O22" s="35">
        <v>255</v>
      </c>
      <c r="P22" s="36">
        <v>26403.066350000001</v>
      </c>
      <c r="Q22" s="34">
        <v>391</v>
      </c>
      <c r="R22" s="36">
        <v>13874.479140000001</v>
      </c>
      <c r="S22" s="31">
        <f t="shared" si="0"/>
        <v>130.42006457142858</v>
      </c>
      <c r="T22" s="32">
        <f t="shared" si="1"/>
        <v>37.84811800693241</v>
      </c>
      <c r="U22" s="33">
        <f t="shared" si="2"/>
        <v>43.142265277777781</v>
      </c>
    </row>
    <row r="23" spans="1:21" ht="15" customHeight="1" x14ac:dyDescent="0.2">
      <c r="A23" s="87"/>
      <c r="B23" s="90"/>
      <c r="C23" s="37" t="s">
        <v>8</v>
      </c>
      <c r="D23" s="38">
        <v>136</v>
      </c>
      <c r="E23" s="39">
        <v>122</v>
      </c>
      <c r="F23" s="40">
        <v>8811.2118000000009</v>
      </c>
      <c r="G23" s="38">
        <v>80</v>
      </c>
      <c r="H23" s="40">
        <v>3651.0600299999996</v>
      </c>
      <c r="I23" s="38">
        <v>764</v>
      </c>
      <c r="J23" s="39">
        <v>391</v>
      </c>
      <c r="K23" s="40">
        <v>23949.50793</v>
      </c>
      <c r="L23" s="38">
        <v>437</v>
      </c>
      <c r="M23" s="40">
        <v>13682.36551</v>
      </c>
      <c r="N23" s="38">
        <v>900</v>
      </c>
      <c r="O23" s="39">
        <v>513</v>
      </c>
      <c r="P23" s="40">
        <v>32760.719730000001</v>
      </c>
      <c r="Q23" s="38">
        <v>517</v>
      </c>
      <c r="R23" s="40">
        <v>17333.42554</v>
      </c>
      <c r="S23" s="38">
        <f t="shared" si="0"/>
        <v>64.788322058823539</v>
      </c>
      <c r="T23" s="39">
        <f t="shared" si="1"/>
        <v>31.347523468586388</v>
      </c>
      <c r="U23" s="40">
        <f t="shared" si="2"/>
        <v>36.4007997</v>
      </c>
    </row>
    <row r="24" spans="1:21" ht="15" customHeight="1" x14ac:dyDescent="0.2">
      <c r="A24" s="85" t="s">
        <v>31</v>
      </c>
      <c r="B24" s="88" t="s">
        <v>32</v>
      </c>
      <c r="C24" s="41" t="s">
        <v>79</v>
      </c>
      <c r="D24" s="42">
        <v>1</v>
      </c>
      <c r="E24" s="43">
        <v>10</v>
      </c>
      <c r="F24" s="44">
        <v>18.58943</v>
      </c>
      <c r="G24" s="42">
        <v>0</v>
      </c>
      <c r="H24" s="44">
        <v>0</v>
      </c>
      <c r="I24" s="42">
        <v>0</v>
      </c>
      <c r="J24" s="43">
        <v>0</v>
      </c>
      <c r="K24" s="44">
        <v>0</v>
      </c>
      <c r="L24" s="42">
        <v>0</v>
      </c>
      <c r="M24" s="44">
        <v>0</v>
      </c>
      <c r="N24" s="45">
        <v>1</v>
      </c>
      <c r="O24" s="46">
        <v>10</v>
      </c>
      <c r="P24" s="47">
        <v>18.58943</v>
      </c>
      <c r="Q24" s="45">
        <v>0</v>
      </c>
      <c r="R24" s="47">
        <v>0</v>
      </c>
      <c r="S24" s="42">
        <f t="shared" si="0"/>
        <v>18.58943</v>
      </c>
      <c r="T24" s="43"/>
      <c r="U24" s="44">
        <f t="shared" si="2"/>
        <v>18.58943</v>
      </c>
    </row>
    <row r="25" spans="1:21" ht="15" customHeight="1" x14ac:dyDescent="0.2">
      <c r="A25" s="86"/>
      <c r="B25" s="89"/>
      <c r="C25" s="23" t="s">
        <v>80</v>
      </c>
      <c r="D25" s="24">
        <v>0</v>
      </c>
      <c r="E25" s="25">
        <v>0</v>
      </c>
      <c r="F25" s="26">
        <v>0</v>
      </c>
      <c r="G25" s="24">
        <v>0</v>
      </c>
      <c r="H25" s="26">
        <v>0</v>
      </c>
      <c r="I25" s="24">
        <v>0</v>
      </c>
      <c r="J25" s="25">
        <v>0</v>
      </c>
      <c r="K25" s="26">
        <v>0</v>
      </c>
      <c r="L25" s="24">
        <v>0</v>
      </c>
      <c r="M25" s="26">
        <v>0</v>
      </c>
      <c r="N25" s="27">
        <v>0</v>
      </c>
      <c r="O25" s="28">
        <v>0</v>
      </c>
      <c r="P25" s="29">
        <v>0</v>
      </c>
      <c r="Q25" s="27">
        <v>0</v>
      </c>
      <c r="R25" s="29">
        <v>0</v>
      </c>
      <c r="S25" s="24"/>
      <c r="T25" s="25"/>
      <c r="U25" s="26"/>
    </row>
    <row r="26" spans="1:21" ht="15" customHeight="1" x14ac:dyDescent="0.2">
      <c r="A26" s="86"/>
      <c r="B26" s="89"/>
      <c r="C26" s="23" t="s">
        <v>81</v>
      </c>
      <c r="D26" s="24">
        <v>1</v>
      </c>
      <c r="E26" s="25">
        <v>1</v>
      </c>
      <c r="F26" s="26">
        <v>1.8653</v>
      </c>
      <c r="G26" s="24">
        <v>0</v>
      </c>
      <c r="H26" s="26">
        <v>0</v>
      </c>
      <c r="I26" s="24">
        <v>0</v>
      </c>
      <c r="J26" s="25">
        <v>0</v>
      </c>
      <c r="K26" s="26">
        <v>0</v>
      </c>
      <c r="L26" s="24">
        <v>0</v>
      </c>
      <c r="M26" s="26">
        <v>0</v>
      </c>
      <c r="N26" s="27">
        <v>1</v>
      </c>
      <c r="O26" s="28">
        <v>1</v>
      </c>
      <c r="P26" s="29">
        <v>1.8653</v>
      </c>
      <c r="Q26" s="27">
        <v>0</v>
      </c>
      <c r="R26" s="29">
        <v>0</v>
      </c>
      <c r="S26" s="24">
        <f t="shared" si="0"/>
        <v>1.8653</v>
      </c>
      <c r="T26" s="25"/>
      <c r="U26" s="26">
        <f t="shared" si="2"/>
        <v>1.8653</v>
      </c>
    </row>
    <row r="27" spans="1:21" ht="15" customHeight="1" x14ac:dyDescent="0.2">
      <c r="A27" s="86"/>
      <c r="B27" s="89"/>
      <c r="C27" s="23" t="s">
        <v>82</v>
      </c>
      <c r="D27" s="24">
        <v>0</v>
      </c>
      <c r="E27" s="25">
        <v>0</v>
      </c>
      <c r="F27" s="26">
        <v>0</v>
      </c>
      <c r="G27" s="24">
        <v>0</v>
      </c>
      <c r="H27" s="26">
        <v>0</v>
      </c>
      <c r="I27" s="24">
        <v>1</v>
      </c>
      <c r="J27" s="25">
        <v>0</v>
      </c>
      <c r="K27" s="26">
        <v>3.4975500000000004</v>
      </c>
      <c r="L27" s="24">
        <v>1</v>
      </c>
      <c r="M27" s="26">
        <v>3.4975500000000004</v>
      </c>
      <c r="N27" s="27">
        <v>1</v>
      </c>
      <c r="O27" s="28">
        <v>0</v>
      </c>
      <c r="P27" s="29">
        <v>3.4975500000000004</v>
      </c>
      <c r="Q27" s="27">
        <v>1</v>
      </c>
      <c r="R27" s="29">
        <v>3.4975500000000004</v>
      </c>
      <c r="S27" s="24"/>
      <c r="T27" s="25">
        <f t="shared" si="1"/>
        <v>3.4975500000000004</v>
      </c>
      <c r="U27" s="26">
        <f t="shared" si="2"/>
        <v>3.4975500000000004</v>
      </c>
    </row>
    <row r="28" spans="1:21" ht="15" customHeight="1" x14ac:dyDescent="0.2">
      <c r="A28" s="86"/>
      <c r="B28" s="89"/>
      <c r="C28" s="30" t="s">
        <v>83</v>
      </c>
      <c r="D28" s="31">
        <v>3</v>
      </c>
      <c r="E28" s="32">
        <v>1</v>
      </c>
      <c r="F28" s="33">
        <v>340.56983000000002</v>
      </c>
      <c r="G28" s="31">
        <v>2</v>
      </c>
      <c r="H28" s="33">
        <v>51.336199999999998</v>
      </c>
      <c r="I28" s="31">
        <v>2</v>
      </c>
      <c r="J28" s="32">
        <v>2</v>
      </c>
      <c r="K28" s="33">
        <v>155.92482000000001</v>
      </c>
      <c r="L28" s="31">
        <v>0</v>
      </c>
      <c r="M28" s="33">
        <v>0</v>
      </c>
      <c r="N28" s="34">
        <v>5</v>
      </c>
      <c r="O28" s="35">
        <v>3</v>
      </c>
      <c r="P28" s="36">
        <v>496.49465000000004</v>
      </c>
      <c r="Q28" s="34">
        <v>2</v>
      </c>
      <c r="R28" s="36">
        <v>51.336199999999998</v>
      </c>
      <c r="S28" s="31">
        <f t="shared" si="0"/>
        <v>113.52327666666667</v>
      </c>
      <c r="T28" s="32">
        <f t="shared" si="1"/>
        <v>77.962410000000006</v>
      </c>
      <c r="U28" s="33">
        <f t="shared" si="2"/>
        <v>99.298930000000013</v>
      </c>
    </row>
    <row r="29" spans="1:21" ht="15" customHeight="1" x14ac:dyDescent="0.2">
      <c r="A29" s="87"/>
      <c r="B29" s="90"/>
      <c r="C29" s="37" t="s">
        <v>8</v>
      </c>
      <c r="D29" s="38">
        <v>5</v>
      </c>
      <c r="E29" s="39">
        <v>12</v>
      </c>
      <c r="F29" s="40">
        <v>361.02456000000001</v>
      </c>
      <c r="G29" s="38">
        <v>2</v>
      </c>
      <c r="H29" s="40">
        <v>51.336199999999998</v>
      </c>
      <c r="I29" s="38">
        <v>3</v>
      </c>
      <c r="J29" s="39">
        <v>2</v>
      </c>
      <c r="K29" s="40">
        <v>159.42237</v>
      </c>
      <c r="L29" s="38">
        <v>1</v>
      </c>
      <c r="M29" s="40">
        <v>3.4975500000000004</v>
      </c>
      <c r="N29" s="38">
        <v>8</v>
      </c>
      <c r="O29" s="39">
        <v>14</v>
      </c>
      <c r="P29" s="40">
        <v>520.44692999999995</v>
      </c>
      <c r="Q29" s="38">
        <v>3</v>
      </c>
      <c r="R29" s="40">
        <v>54.833750000000002</v>
      </c>
      <c r="S29" s="38">
        <f t="shared" si="0"/>
        <v>72.204912000000007</v>
      </c>
      <c r="T29" s="39">
        <f t="shared" si="1"/>
        <v>53.140790000000003</v>
      </c>
      <c r="U29" s="40">
        <f t="shared" si="2"/>
        <v>65.055866249999994</v>
      </c>
    </row>
    <row r="30" spans="1:21" ht="15" customHeight="1" x14ac:dyDescent="0.2">
      <c r="A30" s="85" t="s">
        <v>33</v>
      </c>
      <c r="B30" s="88" t="s">
        <v>34</v>
      </c>
      <c r="C30" s="41" t="s">
        <v>79</v>
      </c>
      <c r="D30" s="42">
        <v>98</v>
      </c>
      <c r="E30" s="43">
        <v>441</v>
      </c>
      <c r="F30" s="44">
        <v>1016.3205</v>
      </c>
      <c r="G30" s="42">
        <v>9</v>
      </c>
      <c r="H30" s="44">
        <v>95.595389999999995</v>
      </c>
      <c r="I30" s="42">
        <v>33</v>
      </c>
      <c r="J30" s="43">
        <v>36</v>
      </c>
      <c r="K30" s="44">
        <v>144.08058</v>
      </c>
      <c r="L30" s="42">
        <v>12</v>
      </c>
      <c r="M30" s="44">
        <v>71.383610000000004</v>
      </c>
      <c r="N30" s="45">
        <v>131</v>
      </c>
      <c r="O30" s="46">
        <v>477</v>
      </c>
      <c r="P30" s="47">
        <v>1160.4010800000001</v>
      </c>
      <c r="Q30" s="45">
        <v>21</v>
      </c>
      <c r="R30" s="47">
        <v>166.97900000000001</v>
      </c>
      <c r="S30" s="42">
        <f t="shared" si="0"/>
        <v>10.370617346938776</v>
      </c>
      <c r="T30" s="43">
        <f t="shared" si="1"/>
        <v>4.3660781818181817</v>
      </c>
      <c r="U30" s="44">
        <f t="shared" si="2"/>
        <v>8.8580235114503818</v>
      </c>
    </row>
    <row r="31" spans="1:21" ht="15" customHeight="1" x14ac:dyDescent="0.2">
      <c r="A31" s="86"/>
      <c r="B31" s="89"/>
      <c r="C31" s="23" t="s">
        <v>80</v>
      </c>
      <c r="D31" s="24">
        <v>71</v>
      </c>
      <c r="E31" s="25">
        <v>428</v>
      </c>
      <c r="F31" s="26">
        <v>2904.07827</v>
      </c>
      <c r="G31" s="24">
        <v>26</v>
      </c>
      <c r="H31" s="26">
        <v>295.14918999999998</v>
      </c>
      <c r="I31" s="24">
        <v>22</v>
      </c>
      <c r="J31" s="25">
        <v>19</v>
      </c>
      <c r="K31" s="26">
        <v>81.115429999999989</v>
      </c>
      <c r="L31" s="24">
        <v>6</v>
      </c>
      <c r="M31" s="26">
        <v>20.1967</v>
      </c>
      <c r="N31" s="27">
        <v>93</v>
      </c>
      <c r="O31" s="28">
        <v>447</v>
      </c>
      <c r="P31" s="29">
        <v>2985.1937000000003</v>
      </c>
      <c r="Q31" s="27">
        <v>32</v>
      </c>
      <c r="R31" s="29">
        <v>315.34589</v>
      </c>
      <c r="S31" s="24">
        <f t="shared" si="0"/>
        <v>40.902510845070424</v>
      </c>
      <c r="T31" s="25">
        <f t="shared" si="1"/>
        <v>3.6870649999999996</v>
      </c>
      <c r="U31" s="26">
        <f t="shared" si="2"/>
        <v>32.098856989247317</v>
      </c>
    </row>
    <row r="32" spans="1:21" ht="15" customHeight="1" x14ac:dyDescent="0.2">
      <c r="A32" s="86"/>
      <c r="B32" s="89"/>
      <c r="C32" s="23" t="s">
        <v>81</v>
      </c>
      <c r="D32" s="24">
        <v>209</v>
      </c>
      <c r="E32" s="25">
        <v>276</v>
      </c>
      <c r="F32" s="26">
        <v>6793.0743300000004</v>
      </c>
      <c r="G32" s="24">
        <v>90</v>
      </c>
      <c r="H32" s="26">
        <v>1081.9257600000001</v>
      </c>
      <c r="I32" s="24">
        <v>65</v>
      </c>
      <c r="J32" s="25">
        <v>68</v>
      </c>
      <c r="K32" s="26">
        <v>327.82121999999998</v>
      </c>
      <c r="L32" s="24">
        <v>27</v>
      </c>
      <c r="M32" s="26">
        <v>148.67401999999998</v>
      </c>
      <c r="N32" s="27">
        <v>274</v>
      </c>
      <c r="O32" s="28">
        <v>344</v>
      </c>
      <c r="P32" s="29">
        <v>7120.8955500000002</v>
      </c>
      <c r="Q32" s="27">
        <v>117</v>
      </c>
      <c r="R32" s="29">
        <v>1230.59978</v>
      </c>
      <c r="S32" s="24">
        <f t="shared" si="0"/>
        <v>32.50274799043062</v>
      </c>
      <c r="T32" s="25">
        <f t="shared" si="1"/>
        <v>5.0434033846153845</v>
      </c>
      <c r="U32" s="26">
        <f t="shared" si="2"/>
        <v>25.988669890510948</v>
      </c>
    </row>
    <row r="33" spans="1:21" ht="15" customHeight="1" x14ac:dyDescent="0.2">
      <c r="A33" s="86"/>
      <c r="B33" s="89"/>
      <c r="C33" s="23" t="s">
        <v>82</v>
      </c>
      <c r="D33" s="24">
        <v>132</v>
      </c>
      <c r="E33" s="25">
        <v>227</v>
      </c>
      <c r="F33" s="26">
        <v>4506.4168099999997</v>
      </c>
      <c r="G33" s="24">
        <v>65</v>
      </c>
      <c r="H33" s="26">
        <v>2336.10709</v>
      </c>
      <c r="I33" s="24">
        <v>45</v>
      </c>
      <c r="J33" s="25">
        <v>29</v>
      </c>
      <c r="K33" s="26">
        <v>413.66187000000002</v>
      </c>
      <c r="L33" s="24">
        <v>26</v>
      </c>
      <c r="M33" s="26">
        <v>258.33996999999999</v>
      </c>
      <c r="N33" s="27">
        <v>177</v>
      </c>
      <c r="O33" s="28">
        <v>256</v>
      </c>
      <c r="P33" s="29">
        <v>4920.0786799999996</v>
      </c>
      <c r="Q33" s="27">
        <v>91</v>
      </c>
      <c r="R33" s="29">
        <v>2594.44706</v>
      </c>
      <c r="S33" s="24">
        <f t="shared" si="0"/>
        <v>34.139521287878786</v>
      </c>
      <c r="T33" s="25">
        <f t="shared" si="1"/>
        <v>9.1924860000000006</v>
      </c>
      <c r="U33" s="26">
        <f t="shared" si="2"/>
        <v>27.797054689265536</v>
      </c>
    </row>
    <row r="34" spans="1:21" ht="15" customHeight="1" x14ac:dyDescent="0.2">
      <c r="A34" s="86"/>
      <c r="B34" s="89"/>
      <c r="C34" s="30" t="s">
        <v>83</v>
      </c>
      <c r="D34" s="31">
        <v>125</v>
      </c>
      <c r="E34" s="32">
        <v>71</v>
      </c>
      <c r="F34" s="33">
        <v>19177.962219999998</v>
      </c>
      <c r="G34" s="31">
        <v>84</v>
      </c>
      <c r="H34" s="33">
        <v>5783.7844299999997</v>
      </c>
      <c r="I34" s="31">
        <v>509</v>
      </c>
      <c r="J34" s="32">
        <v>264</v>
      </c>
      <c r="K34" s="33">
        <v>13492.925710000001</v>
      </c>
      <c r="L34" s="31">
        <v>314</v>
      </c>
      <c r="M34" s="33">
        <v>7974.0993600000002</v>
      </c>
      <c r="N34" s="34">
        <v>634</v>
      </c>
      <c r="O34" s="35">
        <v>335</v>
      </c>
      <c r="P34" s="36">
        <v>32670.887930000001</v>
      </c>
      <c r="Q34" s="34">
        <v>398</v>
      </c>
      <c r="R34" s="36">
        <v>13757.88379</v>
      </c>
      <c r="S34" s="31">
        <f t="shared" si="0"/>
        <v>153.42369775999998</v>
      </c>
      <c r="T34" s="32">
        <f t="shared" si="1"/>
        <v>26.508694911591359</v>
      </c>
      <c r="U34" s="33">
        <f t="shared" si="2"/>
        <v>51.53136897476341</v>
      </c>
    </row>
    <row r="35" spans="1:21" ht="15" customHeight="1" x14ac:dyDescent="0.2">
      <c r="A35" s="87"/>
      <c r="B35" s="90"/>
      <c r="C35" s="37" t="s">
        <v>8</v>
      </c>
      <c r="D35" s="38">
        <v>635</v>
      </c>
      <c r="E35" s="39">
        <v>1443</v>
      </c>
      <c r="F35" s="40">
        <v>34397.852129999999</v>
      </c>
      <c r="G35" s="38">
        <v>274</v>
      </c>
      <c r="H35" s="40">
        <v>9592.5618599999998</v>
      </c>
      <c r="I35" s="38">
        <v>674</v>
      </c>
      <c r="J35" s="39">
        <v>416</v>
      </c>
      <c r="K35" s="40">
        <v>14459.604810000001</v>
      </c>
      <c r="L35" s="38">
        <v>385</v>
      </c>
      <c r="M35" s="40">
        <v>8472.6936600000008</v>
      </c>
      <c r="N35" s="38">
        <v>1309</v>
      </c>
      <c r="O35" s="39">
        <v>1859</v>
      </c>
      <c r="P35" s="40">
        <v>48857.456939999996</v>
      </c>
      <c r="Q35" s="38">
        <v>659</v>
      </c>
      <c r="R35" s="40">
        <v>18065.255519999999</v>
      </c>
      <c r="S35" s="38">
        <f t="shared" si="0"/>
        <v>54.169845874015749</v>
      </c>
      <c r="T35" s="39">
        <f t="shared" si="1"/>
        <v>21.45341959940653</v>
      </c>
      <c r="U35" s="40">
        <f t="shared" si="2"/>
        <v>37.32426045836516</v>
      </c>
    </row>
    <row r="36" spans="1:21" ht="15" customHeight="1" x14ac:dyDescent="0.2">
      <c r="A36" s="85" t="s">
        <v>35</v>
      </c>
      <c r="B36" s="88" t="s">
        <v>36</v>
      </c>
      <c r="C36" s="41" t="s">
        <v>79</v>
      </c>
      <c r="D36" s="42">
        <v>0</v>
      </c>
      <c r="E36" s="43">
        <v>0</v>
      </c>
      <c r="F36" s="44">
        <v>0</v>
      </c>
      <c r="G36" s="42">
        <v>0</v>
      </c>
      <c r="H36" s="44">
        <v>0</v>
      </c>
      <c r="I36" s="42">
        <v>0</v>
      </c>
      <c r="J36" s="43">
        <v>0</v>
      </c>
      <c r="K36" s="44">
        <v>0</v>
      </c>
      <c r="L36" s="42">
        <v>0</v>
      </c>
      <c r="M36" s="44">
        <v>0</v>
      </c>
      <c r="N36" s="45">
        <v>0</v>
      </c>
      <c r="O36" s="46">
        <v>0</v>
      </c>
      <c r="P36" s="47">
        <v>0</v>
      </c>
      <c r="Q36" s="45">
        <v>0</v>
      </c>
      <c r="R36" s="47">
        <v>0</v>
      </c>
      <c r="S36" s="42"/>
      <c r="T36" s="43"/>
      <c r="U36" s="44"/>
    </row>
    <row r="37" spans="1:21" ht="15" customHeight="1" x14ac:dyDescent="0.2">
      <c r="A37" s="86"/>
      <c r="B37" s="89"/>
      <c r="C37" s="23" t="s">
        <v>80</v>
      </c>
      <c r="D37" s="24">
        <v>4</v>
      </c>
      <c r="E37" s="25">
        <v>4</v>
      </c>
      <c r="F37" s="26">
        <v>95.373699999999999</v>
      </c>
      <c r="G37" s="24">
        <v>1</v>
      </c>
      <c r="H37" s="26">
        <v>1.8567400000000001</v>
      </c>
      <c r="I37" s="24">
        <v>0</v>
      </c>
      <c r="J37" s="25">
        <v>0</v>
      </c>
      <c r="K37" s="26">
        <v>0</v>
      </c>
      <c r="L37" s="24">
        <v>0</v>
      </c>
      <c r="M37" s="26">
        <v>0</v>
      </c>
      <c r="N37" s="27">
        <v>4</v>
      </c>
      <c r="O37" s="28">
        <v>4</v>
      </c>
      <c r="P37" s="29">
        <v>95.373699999999999</v>
      </c>
      <c r="Q37" s="27">
        <v>1</v>
      </c>
      <c r="R37" s="29">
        <v>1.8567400000000001</v>
      </c>
      <c r="S37" s="24">
        <f t="shared" si="0"/>
        <v>23.843425</v>
      </c>
      <c r="T37" s="25"/>
      <c r="U37" s="26">
        <f t="shared" si="2"/>
        <v>23.843425</v>
      </c>
    </row>
    <row r="38" spans="1:21" ht="15" customHeight="1" x14ac:dyDescent="0.2">
      <c r="A38" s="86"/>
      <c r="B38" s="89"/>
      <c r="C38" s="23" t="s">
        <v>81</v>
      </c>
      <c r="D38" s="24">
        <v>8</v>
      </c>
      <c r="E38" s="25">
        <v>3</v>
      </c>
      <c r="F38" s="26">
        <v>60.349969999999999</v>
      </c>
      <c r="G38" s="24">
        <v>6</v>
      </c>
      <c r="H38" s="26">
        <v>55.904319999999998</v>
      </c>
      <c r="I38" s="24">
        <v>1</v>
      </c>
      <c r="J38" s="25">
        <v>1</v>
      </c>
      <c r="K38" s="26">
        <v>1.2118599999999999</v>
      </c>
      <c r="L38" s="24">
        <v>0</v>
      </c>
      <c r="M38" s="26">
        <v>0</v>
      </c>
      <c r="N38" s="27">
        <v>9</v>
      </c>
      <c r="O38" s="28">
        <v>4</v>
      </c>
      <c r="P38" s="29">
        <v>61.56183</v>
      </c>
      <c r="Q38" s="27">
        <v>6</v>
      </c>
      <c r="R38" s="29">
        <v>55.904319999999998</v>
      </c>
      <c r="S38" s="24">
        <f t="shared" si="0"/>
        <v>7.5437462499999999</v>
      </c>
      <c r="T38" s="25">
        <f t="shared" si="1"/>
        <v>1.2118599999999999</v>
      </c>
      <c r="U38" s="26">
        <f t="shared" si="2"/>
        <v>6.8402033333333332</v>
      </c>
    </row>
    <row r="39" spans="1:21" ht="15" customHeight="1" x14ac:dyDescent="0.2">
      <c r="A39" s="86"/>
      <c r="B39" s="89"/>
      <c r="C39" s="23" t="s">
        <v>82</v>
      </c>
      <c r="D39" s="24">
        <v>2</v>
      </c>
      <c r="E39" s="25">
        <v>0</v>
      </c>
      <c r="F39" s="26">
        <v>508.62509999999997</v>
      </c>
      <c r="G39" s="24">
        <v>2</v>
      </c>
      <c r="H39" s="26">
        <v>508.62509999999997</v>
      </c>
      <c r="I39" s="24">
        <v>0</v>
      </c>
      <c r="J39" s="25">
        <v>0</v>
      </c>
      <c r="K39" s="26">
        <v>0</v>
      </c>
      <c r="L39" s="24">
        <v>0</v>
      </c>
      <c r="M39" s="26">
        <v>0</v>
      </c>
      <c r="N39" s="27">
        <v>2</v>
      </c>
      <c r="O39" s="28">
        <v>0</v>
      </c>
      <c r="P39" s="29">
        <v>508.62509999999997</v>
      </c>
      <c r="Q39" s="27">
        <v>2</v>
      </c>
      <c r="R39" s="29">
        <v>508.62509999999997</v>
      </c>
      <c r="S39" s="24">
        <f t="shared" si="0"/>
        <v>254.31254999999999</v>
      </c>
      <c r="T39" s="25"/>
      <c r="U39" s="26">
        <f t="shared" si="2"/>
        <v>254.31254999999999</v>
      </c>
    </row>
    <row r="40" spans="1:21" ht="15" customHeight="1" x14ac:dyDescent="0.2">
      <c r="A40" s="86"/>
      <c r="B40" s="89"/>
      <c r="C40" s="30" t="s">
        <v>83</v>
      </c>
      <c r="D40" s="31">
        <v>4</v>
      </c>
      <c r="E40" s="32">
        <v>0</v>
      </c>
      <c r="F40" s="33">
        <v>148.40537</v>
      </c>
      <c r="G40" s="31">
        <v>4</v>
      </c>
      <c r="H40" s="33">
        <v>148.40537</v>
      </c>
      <c r="I40" s="31">
        <v>1</v>
      </c>
      <c r="J40" s="32">
        <v>1</v>
      </c>
      <c r="K40" s="33">
        <v>26.103090000000002</v>
      </c>
      <c r="L40" s="31">
        <v>0</v>
      </c>
      <c r="M40" s="33">
        <v>0</v>
      </c>
      <c r="N40" s="27">
        <v>5</v>
      </c>
      <c r="O40" s="28">
        <v>1</v>
      </c>
      <c r="P40" s="29">
        <v>174.50845999999999</v>
      </c>
      <c r="Q40" s="34">
        <v>4</v>
      </c>
      <c r="R40" s="36">
        <v>148.40537</v>
      </c>
      <c r="S40" s="31">
        <f t="shared" si="0"/>
        <v>37.101342500000001</v>
      </c>
      <c r="T40" s="32">
        <f t="shared" si="1"/>
        <v>26.103090000000002</v>
      </c>
      <c r="U40" s="33">
        <f t="shared" si="2"/>
        <v>34.901691999999997</v>
      </c>
    </row>
    <row r="41" spans="1:21" ht="15" customHeight="1" x14ac:dyDescent="0.2">
      <c r="A41" s="87"/>
      <c r="B41" s="90"/>
      <c r="C41" s="37" t="s">
        <v>8</v>
      </c>
      <c r="D41" s="38">
        <v>18</v>
      </c>
      <c r="E41" s="39">
        <v>7</v>
      </c>
      <c r="F41" s="40">
        <v>812.75414000000001</v>
      </c>
      <c r="G41" s="38">
        <v>13</v>
      </c>
      <c r="H41" s="40">
        <v>714.79153000000008</v>
      </c>
      <c r="I41" s="38">
        <v>2</v>
      </c>
      <c r="J41" s="39">
        <v>2</v>
      </c>
      <c r="K41" s="40">
        <v>27.31495</v>
      </c>
      <c r="L41" s="38">
        <v>0</v>
      </c>
      <c r="M41" s="40">
        <v>0</v>
      </c>
      <c r="N41" s="38">
        <v>20</v>
      </c>
      <c r="O41" s="39">
        <v>9</v>
      </c>
      <c r="P41" s="40">
        <v>840.06908999999996</v>
      </c>
      <c r="Q41" s="38">
        <v>13</v>
      </c>
      <c r="R41" s="40">
        <v>714.79153000000008</v>
      </c>
      <c r="S41" s="38">
        <f t="shared" si="0"/>
        <v>45.153007777777781</v>
      </c>
      <c r="T41" s="39">
        <f t="shared" si="1"/>
        <v>13.657475</v>
      </c>
      <c r="U41" s="40">
        <f t="shared" si="2"/>
        <v>42.003454499999997</v>
      </c>
    </row>
    <row r="42" spans="1:21" ht="15" customHeight="1" x14ac:dyDescent="0.2">
      <c r="A42" s="85" t="s">
        <v>37</v>
      </c>
      <c r="B42" s="88" t="s">
        <v>38</v>
      </c>
      <c r="C42" s="41" t="s">
        <v>79</v>
      </c>
      <c r="D42" s="42">
        <v>3</v>
      </c>
      <c r="E42" s="43">
        <v>3</v>
      </c>
      <c r="F42" s="44">
        <v>3.8551799999999998</v>
      </c>
      <c r="G42" s="42">
        <v>0</v>
      </c>
      <c r="H42" s="44">
        <v>0</v>
      </c>
      <c r="I42" s="42">
        <v>1</v>
      </c>
      <c r="J42" s="43">
        <v>3</v>
      </c>
      <c r="K42" s="44">
        <v>3.3811900000000001</v>
      </c>
      <c r="L42" s="42">
        <v>0</v>
      </c>
      <c r="M42" s="44">
        <v>0</v>
      </c>
      <c r="N42" s="60">
        <v>4</v>
      </c>
      <c r="O42" s="61">
        <v>6</v>
      </c>
      <c r="P42" s="62">
        <v>7.23637</v>
      </c>
      <c r="Q42" s="45">
        <v>0</v>
      </c>
      <c r="R42" s="47">
        <v>0</v>
      </c>
      <c r="S42" s="42">
        <f t="shared" si="0"/>
        <v>1.2850599999999999</v>
      </c>
      <c r="T42" s="43">
        <f t="shared" si="1"/>
        <v>3.3811900000000001</v>
      </c>
      <c r="U42" s="44">
        <f t="shared" si="2"/>
        <v>1.8090925</v>
      </c>
    </row>
    <row r="43" spans="1:21" ht="15" customHeight="1" x14ac:dyDescent="0.2">
      <c r="A43" s="86"/>
      <c r="B43" s="89"/>
      <c r="C43" s="23" t="s">
        <v>80</v>
      </c>
      <c r="D43" s="24">
        <v>4</v>
      </c>
      <c r="E43" s="25">
        <v>10</v>
      </c>
      <c r="F43" s="26">
        <v>27.00966</v>
      </c>
      <c r="G43" s="24">
        <v>1</v>
      </c>
      <c r="H43" s="26">
        <v>2.2538499999999999</v>
      </c>
      <c r="I43" s="24">
        <v>1</v>
      </c>
      <c r="J43" s="25">
        <v>1</v>
      </c>
      <c r="K43" s="26">
        <v>7.3424799999999992</v>
      </c>
      <c r="L43" s="24">
        <v>0</v>
      </c>
      <c r="M43" s="26">
        <v>0</v>
      </c>
      <c r="N43" s="60">
        <v>5</v>
      </c>
      <c r="O43" s="63">
        <v>11</v>
      </c>
      <c r="P43" s="64">
        <v>34.352139999999999</v>
      </c>
      <c r="Q43" s="27">
        <v>1</v>
      </c>
      <c r="R43" s="29">
        <v>2.2538499999999999</v>
      </c>
      <c r="S43" s="24">
        <f t="shared" si="0"/>
        <v>6.7524150000000001</v>
      </c>
      <c r="T43" s="25">
        <f t="shared" si="1"/>
        <v>7.3424799999999992</v>
      </c>
      <c r="U43" s="26">
        <f t="shared" si="2"/>
        <v>6.8704279999999995</v>
      </c>
    </row>
    <row r="44" spans="1:21" ht="15" customHeight="1" x14ac:dyDescent="0.2">
      <c r="A44" s="86"/>
      <c r="B44" s="89"/>
      <c r="C44" s="23" t="s">
        <v>81</v>
      </c>
      <c r="D44" s="24">
        <v>9</v>
      </c>
      <c r="E44" s="25">
        <v>7</v>
      </c>
      <c r="F44" s="26">
        <v>247.20544000000001</v>
      </c>
      <c r="G44" s="24">
        <v>5</v>
      </c>
      <c r="H44" s="26">
        <v>161.95940999999999</v>
      </c>
      <c r="I44" s="24">
        <v>6</v>
      </c>
      <c r="J44" s="25">
        <v>5</v>
      </c>
      <c r="K44" s="26">
        <v>4.47072</v>
      </c>
      <c r="L44" s="24">
        <v>1</v>
      </c>
      <c r="M44" s="26">
        <v>0.34695999999999999</v>
      </c>
      <c r="N44" s="24">
        <v>15</v>
      </c>
      <c r="O44" s="25">
        <v>12</v>
      </c>
      <c r="P44" s="26">
        <v>251.67616000000001</v>
      </c>
      <c r="Q44" s="27">
        <v>6</v>
      </c>
      <c r="R44" s="29">
        <v>162.30636999999999</v>
      </c>
      <c r="S44" s="24">
        <f t="shared" si="0"/>
        <v>27.467271111111113</v>
      </c>
      <c r="T44" s="25">
        <f t="shared" si="1"/>
        <v>0.74512</v>
      </c>
      <c r="U44" s="26">
        <f t="shared" si="2"/>
        <v>16.778410666666666</v>
      </c>
    </row>
    <row r="45" spans="1:21" ht="15" customHeight="1" x14ac:dyDescent="0.2">
      <c r="A45" s="86"/>
      <c r="B45" s="89"/>
      <c r="C45" s="23" t="s">
        <v>82</v>
      </c>
      <c r="D45" s="24">
        <v>4</v>
      </c>
      <c r="E45" s="25">
        <v>5</v>
      </c>
      <c r="F45" s="26">
        <v>526.31583000000001</v>
      </c>
      <c r="G45" s="24">
        <v>1</v>
      </c>
      <c r="H45" s="26">
        <v>145.34901000000002</v>
      </c>
      <c r="I45" s="24">
        <v>3</v>
      </c>
      <c r="J45" s="25">
        <v>2</v>
      </c>
      <c r="K45" s="26">
        <v>9.6998899999999999</v>
      </c>
      <c r="L45" s="24">
        <v>1</v>
      </c>
      <c r="M45" s="26">
        <v>6.8225100000000003</v>
      </c>
      <c r="N45" s="24">
        <v>7</v>
      </c>
      <c r="O45" s="25">
        <v>7</v>
      </c>
      <c r="P45" s="26">
        <v>536.01571999999999</v>
      </c>
      <c r="Q45" s="27">
        <v>2</v>
      </c>
      <c r="R45" s="29">
        <v>152.17151999999999</v>
      </c>
      <c r="S45" s="24">
        <f t="shared" si="0"/>
        <v>131.5789575</v>
      </c>
      <c r="T45" s="25">
        <f t="shared" si="1"/>
        <v>3.2332966666666665</v>
      </c>
      <c r="U45" s="26">
        <f t="shared" si="2"/>
        <v>76.57367428571429</v>
      </c>
    </row>
    <row r="46" spans="1:21" ht="15" customHeight="1" x14ac:dyDescent="0.2">
      <c r="A46" s="86"/>
      <c r="B46" s="89"/>
      <c r="C46" s="30" t="s">
        <v>83</v>
      </c>
      <c r="D46" s="31">
        <v>7</v>
      </c>
      <c r="E46" s="32">
        <v>0</v>
      </c>
      <c r="F46" s="33">
        <v>2638.5035800000001</v>
      </c>
      <c r="G46" s="31">
        <v>7</v>
      </c>
      <c r="H46" s="33">
        <v>2638.5035800000001</v>
      </c>
      <c r="I46" s="31">
        <v>18</v>
      </c>
      <c r="J46" s="32">
        <v>13</v>
      </c>
      <c r="K46" s="33">
        <v>253.88797</v>
      </c>
      <c r="L46" s="31">
        <v>8</v>
      </c>
      <c r="M46" s="33">
        <v>75.255200000000002</v>
      </c>
      <c r="N46" s="65">
        <v>25</v>
      </c>
      <c r="O46" s="63">
        <v>13</v>
      </c>
      <c r="P46" s="64">
        <v>2892.3915499999998</v>
      </c>
      <c r="Q46" s="34">
        <v>15</v>
      </c>
      <c r="R46" s="36">
        <v>2713.7587799999997</v>
      </c>
      <c r="S46" s="31">
        <f t="shared" si="0"/>
        <v>376.92908285714287</v>
      </c>
      <c r="T46" s="32">
        <f t="shared" si="1"/>
        <v>14.104887222222223</v>
      </c>
      <c r="U46" s="33">
        <f t="shared" si="2"/>
        <v>115.695662</v>
      </c>
    </row>
    <row r="47" spans="1:21" ht="15" customHeight="1" x14ac:dyDescent="0.2">
      <c r="A47" s="87"/>
      <c r="B47" s="90"/>
      <c r="C47" s="37" t="s">
        <v>8</v>
      </c>
      <c r="D47" s="38">
        <v>27</v>
      </c>
      <c r="E47" s="39">
        <v>25</v>
      </c>
      <c r="F47" s="40">
        <v>3442.88969</v>
      </c>
      <c r="G47" s="38">
        <v>14</v>
      </c>
      <c r="H47" s="40">
        <v>2948.06585</v>
      </c>
      <c r="I47" s="38">
        <v>29</v>
      </c>
      <c r="J47" s="39">
        <v>24</v>
      </c>
      <c r="K47" s="40">
        <v>278.78224999999998</v>
      </c>
      <c r="L47" s="38">
        <v>10</v>
      </c>
      <c r="M47" s="40">
        <v>82.424669999999992</v>
      </c>
      <c r="N47" s="38">
        <v>56</v>
      </c>
      <c r="O47" s="39">
        <v>49</v>
      </c>
      <c r="P47" s="40">
        <v>3721.6719399999997</v>
      </c>
      <c r="Q47" s="38">
        <v>24</v>
      </c>
      <c r="R47" s="40">
        <v>3030.4905199999998</v>
      </c>
      <c r="S47" s="38">
        <f t="shared" si="0"/>
        <v>127.51443296296296</v>
      </c>
      <c r="T47" s="39">
        <f t="shared" si="1"/>
        <v>9.6131810344827571</v>
      </c>
      <c r="U47" s="40">
        <f t="shared" si="2"/>
        <v>66.458427499999999</v>
      </c>
    </row>
    <row r="48" spans="1:21" ht="15" customHeight="1" x14ac:dyDescent="0.2">
      <c r="A48" s="85" t="s">
        <v>39</v>
      </c>
      <c r="B48" s="88" t="s">
        <v>40</v>
      </c>
      <c r="C48" s="41" t="s">
        <v>79</v>
      </c>
      <c r="D48" s="42">
        <v>140</v>
      </c>
      <c r="E48" s="43">
        <v>405</v>
      </c>
      <c r="F48" s="44">
        <v>920.92770999999993</v>
      </c>
      <c r="G48" s="42">
        <v>22</v>
      </c>
      <c r="H48" s="44">
        <v>374.83866999999998</v>
      </c>
      <c r="I48" s="42">
        <v>52</v>
      </c>
      <c r="J48" s="43">
        <v>66</v>
      </c>
      <c r="K48" s="44">
        <v>152.59370999999999</v>
      </c>
      <c r="L48" s="42">
        <v>11</v>
      </c>
      <c r="M48" s="44">
        <v>13.02413</v>
      </c>
      <c r="N48" s="45">
        <v>192</v>
      </c>
      <c r="O48" s="46">
        <v>471</v>
      </c>
      <c r="P48" s="47">
        <v>1073.52142</v>
      </c>
      <c r="Q48" s="45">
        <v>33</v>
      </c>
      <c r="R48" s="47">
        <v>387.86279999999999</v>
      </c>
      <c r="S48" s="42">
        <f t="shared" si="0"/>
        <v>6.5780550714285706</v>
      </c>
      <c r="T48" s="43">
        <f t="shared" si="1"/>
        <v>2.9344944230769228</v>
      </c>
      <c r="U48" s="44">
        <f t="shared" si="2"/>
        <v>5.5912573958333338</v>
      </c>
    </row>
    <row r="49" spans="1:21" ht="15" customHeight="1" x14ac:dyDescent="0.2">
      <c r="A49" s="86"/>
      <c r="B49" s="89"/>
      <c r="C49" s="23" t="s">
        <v>80</v>
      </c>
      <c r="D49" s="24">
        <v>126</v>
      </c>
      <c r="E49" s="25">
        <v>543</v>
      </c>
      <c r="F49" s="26">
        <v>5208.1323000000002</v>
      </c>
      <c r="G49" s="24">
        <v>37</v>
      </c>
      <c r="H49" s="26">
        <v>3087.1592799999999</v>
      </c>
      <c r="I49" s="24">
        <v>41</v>
      </c>
      <c r="J49" s="25">
        <v>46</v>
      </c>
      <c r="K49" s="26">
        <v>401.00531999999998</v>
      </c>
      <c r="L49" s="24">
        <v>10</v>
      </c>
      <c r="M49" s="26">
        <v>348.39095000000003</v>
      </c>
      <c r="N49" s="27">
        <v>167</v>
      </c>
      <c r="O49" s="28">
        <v>589</v>
      </c>
      <c r="P49" s="29">
        <v>5609.1376200000004</v>
      </c>
      <c r="Q49" s="27">
        <v>47</v>
      </c>
      <c r="R49" s="29">
        <v>3435.5502299999998</v>
      </c>
      <c r="S49" s="24">
        <f t="shared" si="0"/>
        <v>41.334383333333335</v>
      </c>
      <c r="T49" s="25">
        <f t="shared" si="1"/>
        <v>9.7806175609756085</v>
      </c>
      <c r="U49" s="26">
        <f t="shared" si="2"/>
        <v>33.587650419161676</v>
      </c>
    </row>
    <row r="50" spans="1:21" ht="15" customHeight="1" x14ac:dyDescent="0.2">
      <c r="A50" s="86"/>
      <c r="B50" s="89"/>
      <c r="C50" s="23" t="s">
        <v>81</v>
      </c>
      <c r="D50" s="24">
        <v>397</v>
      </c>
      <c r="E50" s="25">
        <v>516</v>
      </c>
      <c r="F50" s="26">
        <v>10015.52592</v>
      </c>
      <c r="G50" s="24">
        <v>166</v>
      </c>
      <c r="H50" s="26">
        <v>3626.2643700000003</v>
      </c>
      <c r="I50" s="24">
        <v>96</v>
      </c>
      <c r="J50" s="25">
        <v>83</v>
      </c>
      <c r="K50" s="26">
        <v>832.38280000000009</v>
      </c>
      <c r="L50" s="24">
        <v>27</v>
      </c>
      <c r="M50" s="26">
        <v>207.73957000000001</v>
      </c>
      <c r="N50" s="27">
        <v>493</v>
      </c>
      <c r="O50" s="28">
        <v>599</v>
      </c>
      <c r="P50" s="29">
        <v>10847.908720000001</v>
      </c>
      <c r="Q50" s="27">
        <v>193</v>
      </c>
      <c r="R50" s="29">
        <v>3834.0039400000001</v>
      </c>
      <c r="S50" s="24">
        <f t="shared" si="0"/>
        <v>25.22802498740554</v>
      </c>
      <c r="T50" s="25">
        <f t="shared" si="1"/>
        <v>8.670654166666667</v>
      </c>
      <c r="U50" s="26">
        <f t="shared" si="2"/>
        <v>22.003871643002032</v>
      </c>
    </row>
    <row r="51" spans="1:21" ht="15" customHeight="1" x14ac:dyDescent="0.2">
      <c r="A51" s="86"/>
      <c r="B51" s="89"/>
      <c r="C51" s="23" t="s">
        <v>82</v>
      </c>
      <c r="D51" s="24">
        <v>252</v>
      </c>
      <c r="E51" s="25">
        <v>302</v>
      </c>
      <c r="F51" s="26">
        <v>6836.9714199999999</v>
      </c>
      <c r="G51" s="24">
        <v>100</v>
      </c>
      <c r="H51" s="26">
        <v>3642.8368799999998</v>
      </c>
      <c r="I51" s="24">
        <v>92</v>
      </c>
      <c r="J51" s="25">
        <v>74</v>
      </c>
      <c r="K51" s="26">
        <v>1366.52864</v>
      </c>
      <c r="L51" s="24">
        <v>33</v>
      </c>
      <c r="M51" s="26">
        <v>238.86310999999998</v>
      </c>
      <c r="N51" s="27">
        <v>344</v>
      </c>
      <c r="O51" s="28">
        <v>376</v>
      </c>
      <c r="P51" s="29">
        <v>8203.5000600000003</v>
      </c>
      <c r="Q51" s="27">
        <v>133</v>
      </c>
      <c r="R51" s="29">
        <v>3881.6999900000001</v>
      </c>
      <c r="S51" s="24">
        <f t="shared" si="0"/>
        <v>27.130838968253968</v>
      </c>
      <c r="T51" s="25">
        <f t="shared" si="1"/>
        <v>14.853572173913044</v>
      </c>
      <c r="U51" s="26">
        <f t="shared" si="2"/>
        <v>23.847383895348838</v>
      </c>
    </row>
    <row r="52" spans="1:21" ht="15" customHeight="1" x14ac:dyDescent="0.2">
      <c r="A52" s="86"/>
      <c r="B52" s="89"/>
      <c r="C52" s="30" t="s">
        <v>83</v>
      </c>
      <c r="D52" s="31">
        <v>237</v>
      </c>
      <c r="E52" s="32">
        <v>173</v>
      </c>
      <c r="F52" s="33">
        <v>25282.190399999999</v>
      </c>
      <c r="G52" s="31">
        <v>146</v>
      </c>
      <c r="H52" s="33">
        <v>21051.110679999998</v>
      </c>
      <c r="I52" s="31">
        <v>705</v>
      </c>
      <c r="J52" s="32">
        <v>382</v>
      </c>
      <c r="K52" s="33">
        <v>12643.7202</v>
      </c>
      <c r="L52" s="31">
        <v>363</v>
      </c>
      <c r="M52" s="33">
        <v>6267.8027099999999</v>
      </c>
      <c r="N52" s="34">
        <v>942</v>
      </c>
      <c r="O52" s="35">
        <v>555</v>
      </c>
      <c r="P52" s="36">
        <v>37925.910600000003</v>
      </c>
      <c r="Q52" s="34">
        <v>509</v>
      </c>
      <c r="R52" s="36">
        <v>27318.913390000002</v>
      </c>
      <c r="S52" s="31">
        <f t="shared" si="0"/>
        <v>106.67590886075949</v>
      </c>
      <c r="T52" s="32">
        <f t="shared" si="1"/>
        <v>17.934354893617019</v>
      </c>
      <c r="U52" s="33">
        <f t="shared" si="2"/>
        <v>40.261051592356694</v>
      </c>
    </row>
    <row r="53" spans="1:21" ht="15" customHeight="1" x14ac:dyDescent="0.2">
      <c r="A53" s="87"/>
      <c r="B53" s="90"/>
      <c r="C53" s="37" t="s">
        <v>8</v>
      </c>
      <c r="D53" s="38">
        <v>1152</v>
      </c>
      <c r="E53" s="39">
        <v>1939</v>
      </c>
      <c r="F53" s="40">
        <v>48263.747750000002</v>
      </c>
      <c r="G53" s="38">
        <v>471</v>
      </c>
      <c r="H53" s="40">
        <v>31782.209879999999</v>
      </c>
      <c r="I53" s="38">
        <v>986</v>
      </c>
      <c r="J53" s="39">
        <v>651</v>
      </c>
      <c r="K53" s="40">
        <v>15396.230670000001</v>
      </c>
      <c r="L53" s="38">
        <v>444</v>
      </c>
      <c r="M53" s="40">
        <v>7075.8204699999997</v>
      </c>
      <c r="N53" s="38">
        <v>2138</v>
      </c>
      <c r="O53" s="39">
        <v>2590</v>
      </c>
      <c r="P53" s="40">
        <v>63659.978419999999</v>
      </c>
      <c r="Q53" s="38">
        <v>915</v>
      </c>
      <c r="R53" s="40">
        <v>38858.030350000001</v>
      </c>
      <c r="S53" s="38">
        <f t="shared" si="0"/>
        <v>41.89561436631945</v>
      </c>
      <c r="T53" s="39">
        <f t="shared" si="1"/>
        <v>15.614838407707911</v>
      </c>
      <c r="U53" s="40">
        <f t="shared" si="2"/>
        <v>29.775481019644527</v>
      </c>
    </row>
    <row r="54" spans="1:21" ht="15" customHeight="1" x14ac:dyDescent="0.2">
      <c r="A54" s="85" t="s">
        <v>41</v>
      </c>
      <c r="B54" s="88" t="s">
        <v>42</v>
      </c>
      <c r="C54" s="41" t="s">
        <v>79</v>
      </c>
      <c r="D54" s="42">
        <v>135</v>
      </c>
      <c r="E54" s="43">
        <v>292</v>
      </c>
      <c r="F54" s="44">
        <v>1180.7440800000002</v>
      </c>
      <c r="G54" s="42">
        <v>45</v>
      </c>
      <c r="H54" s="44">
        <v>424.63373999999999</v>
      </c>
      <c r="I54" s="42">
        <v>45</v>
      </c>
      <c r="J54" s="43">
        <v>51</v>
      </c>
      <c r="K54" s="44">
        <v>124.67364999999999</v>
      </c>
      <c r="L54" s="42">
        <v>22</v>
      </c>
      <c r="M54" s="44">
        <v>34.258989999999997</v>
      </c>
      <c r="N54" s="45">
        <v>180</v>
      </c>
      <c r="O54" s="46">
        <v>343</v>
      </c>
      <c r="P54" s="47">
        <v>1305.4177299999999</v>
      </c>
      <c r="Q54" s="45">
        <v>67</v>
      </c>
      <c r="R54" s="47">
        <v>458.89272999999997</v>
      </c>
      <c r="S54" s="42">
        <f t="shared" si="0"/>
        <v>8.7462524444444458</v>
      </c>
      <c r="T54" s="43">
        <f t="shared" si="1"/>
        <v>2.7705255555555555</v>
      </c>
      <c r="U54" s="44">
        <f t="shared" si="2"/>
        <v>7.2523207222222217</v>
      </c>
    </row>
    <row r="55" spans="1:21" ht="15" customHeight="1" x14ac:dyDescent="0.2">
      <c r="A55" s="86"/>
      <c r="B55" s="89"/>
      <c r="C55" s="23" t="s">
        <v>80</v>
      </c>
      <c r="D55" s="24">
        <v>128</v>
      </c>
      <c r="E55" s="25">
        <v>125</v>
      </c>
      <c r="F55" s="26">
        <v>3073.3787299999999</v>
      </c>
      <c r="G55" s="24">
        <v>56</v>
      </c>
      <c r="H55" s="26">
        <v>833.53579999999999</v>
      </c>
      <c r="I55" s="24">
        <v>39</v>
      </c>
      <c r="J55" s="25">
        <v>25</v>
      </c>
      <c r="K55" s="26">
        <v>152.67985999999999</v>
      </c>
      <c r="L55" s="24">
        <v>21</v>
      </c>
      <c r="M55" s="26">
        <v>67.01939999999999</v>
      </c>
      <c r="N55" s="27">
        <v>167</v>
      </c>
      <c r="O55" s="28">
        <v>150</v>
      </c>
      <c r="P55" s="29">
        <v>3226.0585899999996</v>
      </c>
      <c r="Q55" s="27">
        <v>77</v>
      </c>
      <c r="R55" s="29">
        <v>900.5551999999999</v>
      </c>
      <c r="S55" s="24">
        <f t="shared" si="0"/>
        <v>24.010771328124999</v>
      </c>
      <c r="T55" s="25">
        <f t="shared" si="1"/>
        <v>3.9148682051282049</v>
      </c>
      <c r="U55" s="26">
        <f t="shared" si="2"/>
        <v>19.317716107784427</v>
      </c>
    </row>
    <row r="56" spans="1:21" ht="15" customHeight="1" x14ac:dyDescent="0.2">
      <c r="A56" s="86"/>
      <c r="B56" s="89"/>
      <c r="C56" s="23" t="s">
        <v>81</v>
      </c>
      <c r="D56" s="24">
        <v>366</v>
      </c>
      <c r="E56" s="25">
        <v>193</v>
      </c>
      <c r="F56" s="26">
        <v>89973.240909999993</v>
      </c>
      <c r="G56" s="24">
        <v>233</v>
      </c>
      <c r="H56" s="26">
        <v>5427.8150099999993</v>
      </c>
      <c r="I56" s="24">
        <v>84</v>
      </c>
      <c r="J56" s="25">
        <v>49</v>
      </c>
      <c r="K56" s="26">
        <v>613.46348999999998</v>
      </c>
      <c r="L56" s="24">
        <v>45</v>
      </c>
      <c r="M56" s="26">
        <v>303.34766999999999</v>
      </c>
      <c r="N56" s="27">
        <v>450</v>
      </c>
      <c r="O56" s="28">
        <v>242</v>
      </c>
      <c r="P56" s="29">
        <v>90586.704400000002</v>
      </c>
      <c r="Q56" s="27">
        <v>278</v>
      </c>
      <c r="R56" s="29">
        <v>5731.1626799999995</v>
      </c>
      <c r="S56" s="24">
        <f t="shared" si="0"/>
        <v>245.82852707650272</v>
      </c>
      <c r="T56" s="25">
        <f t="shared" si="1"/>
        <v>7.303136785714285</v>
      </c>
      <c r="U56" s="26">
        <f t="shared" si="2"/>
        <v>201.30378755555557</v>
      </c>
    </row>
    <row r="57" spans="1:21" ht="15" customHeight="1" x14ac:dyDescent="0.2">
      <c r="A57" s="86"/>
      <c r="B57" s="89"/>
      <c r="C57" s="23" t="s">
        <v>82</v>
      </c>
      <c r="D57" s="24">
        <v>266</v>
      </c>
      <c r="E57" s="25">
        <v>146</v>
      </c>
      <c r="F57" s="26">
        <v>20098.146909999999</v>
      </c>
      <c r="G57" s="24">
        <v>164</v>
      </c>
      <c r="H57" s="26">
        <v>10976.09936</v>
      </c>
      <c r="I57" s="24">
        <v>83</v>
      </c>
      <c r="J57" s="25">
        <v>44</v>
      </c>
      <c r="K57" s="26">
        <v>539.76446999999996</v>
      </c>
      <c r="L57" s="24">
        <v>45</v>
      </c>
      <c r="M57" s="26">
        <v>282.19531000000001</v>
      </c>
      <c r="N57" s="27">
        <v>349</v>
      </c>
      <c r="O57" s="28">
        <v>190</v>
      </c>
      <c r="P57" s="29">
        <v>20637.911379999998</v>
      </c>
      <c r="Q57" s="27">
        <v>209</v>
      </c>
      <c r="R57" s="29">
        <v>11258.294669999999</v>
      </c>
      <c r="S57" s="24">
        <f t="shared" si="0"/>
        <v>75.556943270676683</v>
      </c>
      <c r="T57" s="25">
        <f t="shared" si="1"/>
        <v>6.5031863855421683</v>
      </c>
      <c r="U57" s="26">
        <f t="shared" si="2"/>
        <v>59.134416561604581</v>
      </c>
    </row>
    <row r="58" spans="1:21" ht="15" customHeight="1" x14ac:dyDescent="0.2">
      <c r="A58" s="86"/>
      <c r="B58" s="89"/>
      <c r="C58" s="30" t="s">
        <v>83</v>
      </c>
      <c r="D58" s="31">
        <v>251</v>
      </c>
      <c r="E58" s="32">
        <v>96</v>
      </c>
      <c r="F58" s="33">
        <v>73016.048060000001</v>
      </c>
      <c r="G58" s="31">
        <v>180</v>
      </c>
      <c r="H58" s="33">
        <v>66441.809450000001</v>
      </c>
      <c r="I58" s="31">
        <v>841</v>
      </c>
      <c r="J58" s="32">
        <v>298</v>
      </c>
      <c r="K58" s="33">
        <v>16956.989000000001</v>
      </c>
      <c r="L58" s="31">
        <v>586</v>
      </c>
      <c r="M58" s="33">
        <v>11960.099189999999</v>
      </c>
      <c r="N58" s="34">
        <v>1092</v>
      </c>
      <c r="O58" s="35">
        <v>394</v>
      </c>
      <c r="P58" s="36">
        <v>89973.037060000002</v>
      </c>
      <c r="Q58" s="34">
        <v>766</v>
      </c>
      <c r="R58" s="36">
        <v>78401.908639999994</v>
      </c>
      <c r="S58" s="31">
        <f t="shared" si="0"/>
        <v>290.90058988047809</v>
      </c>
      <c r="T58" s="32">
        <f t="shared" si="1"/>
        <v>20.162888228299646</v>
      </c>
      <c r="U58" s="33">
        <f t="shared" si="2"/>
        <v>82.392891080586082</v>
      </c>
    </row>
    <row r="59" spans="1:21" ht="15" customHeight="1" x14ac:dyDescent="0.2">
      <c r="A59" s="87"/>
      <c r="B59" s="90"/>
      <c r="C59" s="37" t="s">
        <v>8</v>
      </c>
      <c r="D59" s="38">
        <v>1146</v>
      </c>
      <c r="E59" s="39">
        <v>852</v>
      </c>
      <c r="F59" s="40">
        <v>187341.55869000001</v>
      </c>
      <c r="G59" s="38">
        <v>678</v>
      </c>
      <c r="H59" s="40">
        <v>84103.893360000002</v>
      </c>
      <c r="I59" s="38">
        <v>1092</v>
      </c>
      <c r="J59" s="39">
        <v>467</v>
      </c>
      <c r="K59" s="40">
        <v>18387.570469999999</v>
      </c>
      <c r="L59" s="38">
        <v>719</v>
      </c>
      <c r="M59" s="40">
        <v>12646.92056</v>
      </c>
      <c r="N59" s="38">
        <v>2238</v>
      </c>
      <c r="O59" s="39">
        <v>1319</v>
      </c>
      <c r="P59" s="40">
        <v>205729.12915999998</v>
      </c>
      <c r="Q59" s="38">
        <v>1397</v>
      </c>
      <c r="R59" s="40">
        <v>96750.813920000001</v>
      </c>
      <c r="S59" s="38">
        <f t="shared" si="0"/>
        <v>163.47430950261781</v>
      </c>
      <c r="T59" s="39">
        <f t="shared" si="1"/>
        <v>16.838434496336994</v>
      </c>
      <c r="U59" s="40">
        <f t="shared" si="2"/>
        <v>91.925437515638961</v>
      </c>
    </row>
    <row r="60" spans="1:21" ht="15" customHeight="1" x14ac:dyDescent="0.2">
      <c r="A60" s="85" t="s">
        <v>43</v>
      </c>
      <c r="B60" s="88" t="s">
        <v>44</v>
      </c>
      <c r="C60" s="41" t="s">
        <v>79</v>
      </c>
      <c r="D60" s="42">
        <v>48</v>
      </c>
      <c r="E60" s="43">
        <v>173</v>
      </c>
      <c r="F60" s="44">
        <v>2307.9698100000001</v>
      </c>
      <c r="G60" s="42">
        <v>11</v>
      </c>
      <c r="H60" s="44">
        <v>1592.91148</v>
      </c>
      <c r="I60" s="42">
        <v>44</v>
      </c>
      <c r="J60" s="43">
        <v>46</v>
      </c>
      <c r="K60" s="44">
        <v>161.58919</v>
      </c>
      <c r="L60" s="42">
        <v>17</v>
      </c>
      <c r="M60" s="44">
        <v>100.55946</v>
      </c>
      <c r="N60" s="45">
        <v>92</v>
      </c>
      <c r="O60" s="46">
        <v>219</v>
      </c>
      <c r="P60" s="47">
        <v>2469.5590000000002</v>
      </c>
      <c r="Q60" s="45">
        <v>28</v>
      </c>
      <c r="R60" s="47">
        <v>1693.4709399999999</v>
      </c>
      <c r="S60" s="42">
        <f t="shared" si="0"/>
        <v>48.082704374999999</v>
      </c>
      <c r="T60" s="43">
        <f t="shared" si="1"/>
        <v>3.6724815909090909</v>
      </c>
      <c r="U60" s="44">
        <f t="shared" si="2"/>
        <v>26.843032608695655</v>
      </c>
    </row>
    <row r="61" spans="1:21" ht="15" customHeight="1" x14ac:dyDescent="0.2">
      <c r="A61" s="86"/>
      <c r="B61" s="89"/>
      <c r="C61" s="23" t="s">
        <v>80</v>
      </c>
      <c r="D61" s="24">
        <v>49</v>
      </c>
      <c r="E61" s="25">
        <v>88</v>
      </c>
      <c r="F61" s="26">
        <v>1285.3286499999999</v>
      </c>
      <c r="G61" s="24">
        <v>18</v>
      </c>
      <c r="H61" s="26">
        <v>392.86865</v>
      </c>
      <c r="I61" s="24">
        <v>37</v>
      </c>
      <c r="J61" s="25">
        <v>20</v>
      </c>
      <c r="K61" s="26">
        <v>58.966300000000004</v>
      </c>
      <c r="L61" s="24">
        <v>17</v>
      </c>
      <c r="M61" s="26">
        <v>22.058130000000002</v>
      </c>
      <c r="N61" s="27">
        <v>86</v>
      </c>
      <c r="O61" s="28">
        <v>108</v>
      </c>
      <c r="P61" s="29">
        <v>1344.29495</v>
      </c>
      <c r="Q61" s="27">
        <v>35</v>
      </c>
      <c r="R61" s="29">
        <v>414.92678000000001</v>
      </c>
      <c r="S61" s="24">
        <f t="shared" si="0"/>
        <v>26.231196938775508</v>
      </c>
      <c r="T61" s="25">
        <f t="shared" si="1"/>
        <v>1.5936837837837838</v>
      </c>
      <c r="U61" s="26">
        <f t="shared" si="2"/>
        <v>15.631336627906977</v>
      </c>
    </row>
    <row r="62" spans="1:21" ht="15" customHeight="1" x14ac:dyDescent="0.2">
      <c r="A62" s="86"/>
      <c r="B62" s="89"/>
      <c r="C62" s="23" t="s">
        <v>81</v>
      </c>
      <c r="D62" s="24">
        <v>156</v>
      </c>
      <c r="E62" s="25">
        <v>153</v>
      </c>
      <c r="F62" s="26">
        <v>5310.5600599999998</v>
      </c>
      <c r="G62" s="24">
        <v>85</v>
      </c>
      <c r="H62" s="26">
        <v>3758.5222599999997</v>
      </c>
      <c r="I62" s="24">
        <v>68</v>
      </c>
      <c r="J62" s="25">
        <v>44</v>
      </c>
      <c r="K62" s="26">
        <v>682.69594999999993</v>
      </c>
      <c r="L62" s="24">
        <v>37</v>
      </c>
      <c r="M62" s="26">
        <v>337.24907999999999</v>
      </c>
      <c r="N62" s="27">
        <v>224</v>
      </c>
      <c r="O62" s="28">
        <v>197</v>
      </c>
      <c r="P62" s="29">
        <v>5993.2560100000001</v>
      </c>
      <c r="Q62" s="27">
        <v>122</v>
      </c>
      <c r="R62" s="29">
        <v>4095.7713399999998</v>
      </c>
      <c r="S62" s="24">
        <f t="shared" si="0"/>
        <v>34.042051666666666</v>
      </c>
      <c r="T62" s="25">
        <f t="shared" si="1"/>
        <v>10.039646323529411</v>
      </c>
      <c r="U62" s="26">
        <f t="shared" si="2"/>
        <v>26.755607187500001</v>
      </c>
    </row>
    <row r="63" spans="1:21" ht="15" customHeight="1" x14ac:dyDescent="0.2">
      <c r="A63" s="86"/>
      <c r="B63" s="89"/>
      <c r="C63" s="23" t="s">
        <v>82</v>
      </c>
      <c r="D63" s="24">
        <v>100</v>
      </c>
      <c r="E63" s="25">
        <v>103</v>
      </c>
      <c r="F63" s="26">
        <v>6284.7335400000002</v>
      </c>
      <c r="G63" s="24">
        <v>58</v>
      </c>
      <c r="H63" s="26">
        <v>3937.4550299999996</v>
      </c>
      <c r="I63" s="24">
        <v>45</v>
      </c>
      <c r="J63" s="25">
        <v>27</v>
      </c>
      <c r="K63" s="26">
        <v>308.09030000000001</v>
      </c>
      <c r="L63" s="24">
        <v>20</v>
      </c>
      <c r="M63" s="26">
        <v>160.89276000000001</v>
      </c>
      <c r="N63" s="27">
        <v>145</v>
      </c>
      <c r="O63" s="28">
        <v>130</v>
      </c>
      <c r="P63" s="29">
        <v>6592.82384</v>
      </c>
      <c r="Q63" s="27">
        <v>78</v>
      </c>
      <c r="R63" s="29">
        <v>4098.3477899999998</v>
      </c>
      <c r="S63" s="24">
        <f t="shared" si="0"/>
        <v>62.847335399999999</v>
      </c>
      <c r="T63" s="25">
        <f t="shared" si="1"/>
        <v>6.8464511111111115</v>
      </c>
      <c r="U63" s="26">
        <f t="shared" si="2"/>
        <v>45.467750620689657</v>
      </c>
    </row>
    <row r="64" spans="1:21" ht="15" customHeight="1" x14ac:dyDescent="0.2">
      <c r="A64" s="86"/>
      <c r="B64" s="89"/>
      <c r="C64" s="30" t="s">
        <v>83</v>
      </c>
      <c r="D64" s="31">
        <v>70</v>
      </c>
      <c r="E64" s="32">
        <v>37</v>
      </c>
      <c r="F64" s="33">
        <v>3878.2382000000002</v>
      </c>
      <c r="G64" s="31">
        <v>43</v>
      </c>
      <c r="H64" s="33">
        <v>2851.6618699999999</v>
      </c>
      <c r="I64" s="31">
        <v>470</v>
      </c>
      <c r="J64" s="32">
        <v>189</v>
      </c>
      <c r="K64" s="33">
        <v>8820.2602599999991</v>
      </c>
      <c r="L64" s="31">
        <v>298</v>
      </c>
      <c r="M64" s="33">
        <v>5571.83601</v>
      </c>
      <c r="N64" s="34">
        <v>540</v>
      </c>
      <c r="O64" s="35">
        <v>226</v>
      </c>
      <c r="P64" s="36">
        <v>12698.498460000001</v>
      </c>
      <c r="Q64" s="34">
        <v>341</v>
      </c>
      <c r="R64" s="36">
        <v>8423.4978800000008</v>
      </c>
      <c r="S64" s="31">
        <f t="shared" si="0"/>
        <v>55.403402857142858</v>
      </c>
      <c r="T64" s="32">
        <f t="shared" si="1"/>
        <v>18.766511191489361</v>
      </c>
      <c r="U64" s="33">
        <f t="shared" si="2"/>
        <v>23.515737888888889</v>
      </c>
    </row>
    <row r="65" spans="1:21" ht="15" customHeight="1" x14ac:dyDescent="0.2">
      <c r="A65" s="87"/>
      <c r="B65" s="90"/>
      <c r="C65" s="37" t="s">
        <v>8</v>
      </c>
      <c r="D65" s="38">
        <v>423</v>
      </c>
      <c r="E65" s="39">
        <v>554</v>
      </c>
      <c r="F65" s="40">
        <v>19066.830260000002</v>
      </c>
      <c r="G65" s="38">
        <v>215</v>
      </c>
      <c r="H65" s="40">
        <v>12533.41929</v>
      </c>
      <c r="I65" s="38">
        <v>664</v>
      </c>
      <c r="J65" s="39">
        <v>326</v>
      </c>
      <c r="K65" s="40">
        <v>10031.602000000001</v>
      </c>
      <c r="L65" s="38">
        <v>389</v>
      </c>
      <c r="M65" s="40">
        <v>6192.5954400000001</v>
      </c>
      <c r="N65" s="38">
        <v>1087</v>
      </c>
      <c r="O65" s="39">
        <v>880</v>
      </c>
      <c r="P65" s="40">
        <v>29098.432260000001</v>
      </c>
      <c r="Q65" s="38">
        <v>604</v>
      </c>
      <c r="R65" s="40">
        <v>18726.014729999999</v>
      </c>
      <c r="S65" s="38">
        <f t="shared" si="0"/>
        <v>45.075248841607568</v>
      </c>
      <c r="T65" s="39">
        <f t="shared" si="1"/>
        <v>15.107834337349399</v>
      </c>
      <c r="U65" s="40">
        <f t="shared" si="2"/>
        <v>26.769486899724011</v>
      </c>
    </row>
    <row r="66" spans="1:21" ht="15" customHeight="1" x14ac:dyDescent="0.2">
      <c r="A66" s="85" t="s">
        <v>45</v>
      </c>
      <c r="B66" s="88" t="s">
        <v>46</v>
      </c>
      <c r="C66" s="41" t="s">
        <v>79</v>
      </c>
      <c r="D66" s="42">
        <v>148</v>
      </c>
      <c r="E66" s="43">
        <v>356</v>
      </c>
      <c r="F66" s="44">
        <v>924.14717000000007</v>
      </c>
      <c r="G66" s="42">
        <v>36</v>
      </c>
      <c r="H66" s="44">
        <v>315.11340999999999</v>
      </c>
      <c r="I66" s="42">
        <v>59</v>
      </c>
      <c r="J66" s="43">
        <v>71</v>
      </c>
      <c r="K66" s="44">
        <v>143.70805999999999</v>
      </c>
      <c r="L66" s="42">
        <v>23</v>
      </c>
      <c r="M66" s="44">
        <v>35.554839999999999</v>
      </c>
      <c r="N66" s="45">
        <v>207</v>
      </c>
      <c r="O66" s="46">
        <v>427</v>
      </c>
      <c r="P66" s="47">
        <v>1067.8552299999999</v>
      </c>
      <c r="Q66" s="45">
        <v>59</v>
      </c>
      <c r="R66" s="47">
        <v>350.66825</v>
      </c>
      <c r="S66" s="42">
        <f t="shared" si="0"/>
        <v>6.2442376351351356</v>
      </c>
      <c r="T66" s="43">
        <f t="shared" si="1"/>
        <v>2.4357298305084742</v>
      </c>
      <c r="U66" s="44">
        <f t="shared" si="2"/>
        <v>5.1587209178743958</v>
      </c>
    </row>
    <row r="67" spans="1:21" ht="15" customHeight="1" x14ac:dyDescent="0.2">
      <c r="A67" s="86"/>
      <c r="B67" s="89"/>
      <c r="C67" s="23" t="s">
        <v>80</v>
      </c>
      <c r="D67" s="24">
        <v>128</v>
      </c>
      <c r="E67" s="25">
        <v>200</v>
      </c>
      <c r="F67" s="26">
        <v>2187.6824300000003</v>
      </c>
      <c r="G67" s="24">
        <v>41</v>
      </c>
      <c r="H67" s="26">
        <v>1510.0461499999999</v>
      </c>
      <c r="I67" s="24">
        <v>51</v>
      </c>
      <c r="J67" s="25">
        <v>55</v>
      </c>
      <c r="K67" s="26">
        <v>300.38092999999998</v>
      </c>
      <c r="L67" s="24">
        <v>32</v>
      </c>
      <c r="M67" s="26">
        <v>147.77027999999999</v>
      </c>
      <c r="N67" s="27">
        <v>179</v>
      </c>
      <c r="O67" s="28">
        <v>255</v>
      </c>
      <c r="P67" s="29">
        <v>2488.0633599999996</v>
      </c>
      <c r="Q67" s="27">
        <v>73</v>
      </c>
      <c r="R67" s="29">
        <v>1657.8164299999999</v>
      </c>
      <c r="S67" s="24">
        <f t="shared" si="0"/>
        <v>17.091268984375002</v>
      </c>
      <c r="T67" s="25">
        <f t="shared" si="1"/>
        <v>5.8898221568627447</v>
      </c>
      <c r="U67" s="26">
        <f t="shared" si="2"/>
        <v>13.899795307262568</v>
      </c>
    </row>
    <row r="68" spans="1:21" ht="15" customHeight="1" x14ac:dyDescent="0.2">
      <c r="A68" s="86"/>
      <c r="B68" s="89"/>
      <c r="C68" s="23" t="s">
        <v>81</v>
      </c>
      <c r="D68" s="24">
        <v>361</v>
      </c>
      <c r="E68" s="25">
        <v>349</v>
      </c>
      <c r="F68" s="26">
        <v>5673.29079</v>
      </c>
      <c r="G68" s="24">
        <v>196</v>
      </c>
      <c r="H68" s="26">
        <v>2978.0789500000001</v>
      </c>
      <c r="I68" s="24">
        <v>80</v>
      </c>
      <c r="J68" s="25">
        <v>103</v>
      </c>
      <c r="K68" s="26">
        <v>1112.4021399999999</v>
      </c>
      <c r="L68" s="24">
        <v>38</v>
      </c>
      <c r="M68" s="26">
        <v>255.55751999999998</v>
      </c>
      <c r="N68" s="27">
        <v>441</v>
      </c>
      <c r="O68" s="28">
        <v>452</v>
      </c>
      <c r="P68" s="29">
        <v>6785.6929299999993</v>
      </c>
      <c r="Q68" s="27">
        <v>234</v>
      </c>
      <c r="R68" s="29">
        <v>3233.6364700000004</v>
      </c>
      <c r="S68" s="24">
        <f t="shared" si="0"/>
        <v>15.715486952908588</v>
      </c>
      <c r="T68" s="25">
        <f t="shared" si="1"/>
        <v>13.905026749999999</v>
      </c>
      <c r="U68" s="26">
        <f t="shared" si="2"/>
        <v>15.38705879818594</v>
      </c>
    </row>
    <row r="69" spans="1:21" ht="15" customHeight="1" x14ac:dyDescent="0.2">
      <c r="A69" s="86"/>
      <c r="B69" s="89"/>
      <c r="C69" s="23" t="s">
        <v>82</v>
      </c>
      <c r="D69" s="24">
        <v>238</v>
      </c>
      <c r="E69" s="25">
        <v>216</v>
      </c>
      <c r="F69" s="26">
        <v>15334.330300000001</v>
      </c>
      <c r="G69" s="24">
        <v>128</v>
      </c>
      <c r="H69" s="26">
        <v>12243.405220000001</v>
      </c>
      <c r="I69" s="24">
        <v>77</v>
      </c>
      <c r="J69" s="25">
        <v>55</v>
      </c>
      <c r="K69" s="26">
        <v>1430.74882</v>
      </c>
      <c r="L69" s="24">
        <v>46</v>
      </c>
      <c r="M69" s="26">
        <v>739.71079000000009</v>
      </c>
      <c r="N69" s="27">
        <v>315</v>
      </c>
      <c r="O69" s="28">
        <v>271</v>
      </c>
      <c r="P69" s="29">
        <v>16765.079119999999</v>
      </c>
      <c r="Q69" s="27">
        <v>174</v>
      </c>
      <c r="R69" s="29">
        <v>12983.11601</v>
      </c>
      <c r="S69" s="24">
        <f t="shared" si="0"/>
        <v>64.429959243697482</v>
      </c>
      <c r="T69" s="25">
        <f t="shared" si="1"/>
        <v>18.581153506493507</v>
      </c>
      <c r="U69" s="26">
        <f t="shared" si="2"/>
        <v>53.222473396825393</v>
      </c>
    </row>
    <row r="70" spans="1:21" ht="15" customHeight="1" x14ac:dyDescent="0.2">
      <c r="A70" s="86"/>
      <c r="B70" s="89"/>
      <c r="C70" s="30" t="s">
        <v>83</v>
      </c>
      <c r="D70" s="31">
        <v>203</v>
      </c>
      <c r="E70" s="32">
        <v>160</v>
      </c>
      <c r="F70" s="33">
        <v>28433.612450000001</v>
      </c>
      <c r="G70" s="31">
        <v>129</v>
      </c>
      <c r="H70" s="33">
        <v>16849.70793</v>
      </c>
      <c r="I70" s="31">
        <v>976</v>
      </c>
      <c r="J70" s="32">
        <v>540</v>
      </c>
      <c r="K70" s="33">
        <v>18902.774160000001</v>
      </c>
      <c r="L70" s="31">
        <v>715</v>
      </c>
      <c r="M70" s="33">
        <v>13191.93701</v>
      </c>
      <c r="N70" s="34">
        <v>1179</v>
      </c>
      <c r="O70" s="35">
        <v>700</v>
      </c>
      <c r="P70" s="36">
        <v>47336.386610000001</v>
      </c>
      <c r="Q70" s="34">
        <v>844</v>
      </c>
      <c r="R70" s="36">
        <v>30041.644940000002</v>
      </c>
      <c r="S70" s="31">
        <f t="shared" si="0"/>
        <v>140.06705640394088</v>
      </c>
      <c r="T70" s="32">
        <f t="shared" si="1"/>
        <v>19.367596475409837</v>
      </c>
      <c r="U70" s="33">
        <f t="shared" si="2"/>
        <v>40.149606963528413</v>
      </c>
    </row>
    <row r="71" spans="1:21" ht="15" customHeight="1" x14ac:dyDescent="0.2">
      <c r="A71" s="87"/>
      <c r="B71" s="90"/>
      <c r="C71" s="37" t="s">
        <v>8</v>
      </c>
      <c r="D71" s="38">
        <v>1078</v>
      </c>
      <c r="E71" s="39">
        <v>1281</v>
      </c>
      <c r="F71" s="40">
        <v>52553.063139999998</v>
      </c>
      <c r="G71" s="38">
        <v>530</v>
      </c>
      <c r="H71" s="40">
        <v>33896.351659999993</v>
      </c>
      <c r="I71" s="38">
        <v>1243</v>
      </c>
      <c r="J71" s="39">
        <v>824</v>
      </c>
      <c r="K71" s="40">
        <v>21890.01411</v>
      </c>
      <c r="L71" s="38">
        <v>854</v>
      </c>
      <c r="M71" s="40">
        <v>14370.530439999999</v>
      </c>
      <c r="N71" s="38">
        <v>2321</v>
      </c>
      <c r="O71" s="39">
        <v>2105</v>
      </c>
      <c r="P71" s="40">
        <v>74443.077250000002</v>
      </c>
      <c r="Q71" s="38">
        <v>1384</v>
      </c>
      <c r="R71" s="40">
        <v>48266.882100000003</v>
      </c>
      <c r="S71" s="38">
        <f t="shared" ref="S71:S131" si="3">F71/D71</f>
        <v>48.750522393320963</v>
      </c>
      <c r="T71" s="39">
        <f t="shared" ref="T71:T131" si="4">K71/I71</f>
        <v>17.610630820595333</v>
      </c>
      <c r="U71" s="40">
        <f t="shared" ref="U71:U131" si="5">P71/N71</f>
        <v>32.073708423093493</v>
      </c>
    </row>
    <row r="72" spans="1:21" ht="15" customHeight="1" x14ac:dyDescent="0.2">
      <c r="A72" s="85" t="s">
        <v>47</v>
      </c>
      <c r="B72" s="88" t="s">
        <v>48</v>
      </c>
      <c r="C72" s="41" t="s">
        <v>79</v>
      </c>
      <c r="D72" s="42">
        <v>24</v>
      </c>
      <c r="E72" s="43">
        <v>28</v>
      </c>
      <c r="F72" s="44">
        <v>261.36385999999999</v>
      </c>
      <c r="G72" s="42">
        <v>12</v>
      </c>
      <c r="H72" s="44">
        <v>123.01197999999999</v>
      </c>
      <c r="I72" s="42">
        <v>15</v>
      </c>
      <c r="J72" s="43">
        <v>10</v>
      </c>
      <c r="K72" s="44">
        <v>11.958819999999999</v>
      </c>
      <c r="L72" s="42">
        <v>5</v>
      </c>
      <c r="M72" s="44">
        <v>7.2064599999999999</v>
      </c>
      <c r="N72" s="45">
        <v>39</v>
      </c>
      <c r="O72" s="46">
        <v>38</v>
      </c>
      <c r="P72" s="47">
        <v>273.32267999999999</v>
      </c>
      <c r="Q72" s="45">
        <v>17</v>
      </c>
      <c r="R72" s="47">
        <v>130.21844000000002</v>
      </c>
      <c r="S72" s="42">
        <f t="shared" si="3"/>
        <v>10.890160833333333</v>
      </c>
      <c r="T72" s="43">
        <f t="shared" si="4"/>
        <v>0.79725466666666667</v>
      </c>
      <c r="U72" s="44">
        <f t="shared" si="5"/>
        <v>7.0082738461538456</v>
      </c>
    </row>
    <row r="73" spans="1:21" ht="15" customHeight="1" x14ac:dyDescent="0.2">
      <c r="A73" s="86"/>
      <c r="B73" s="89"/>
      <c r="C73" s="23" t="s">
        <v>80</v>
      </c>
      <c r="D73" s="24">
        <v>15</v>
      </c>
      <c r="E73" s="25">
        <v>8</v>
      </c>
      <c r="F73" s="26">
        <v>88.014679999999998</v>
      </c>
      <c r="G73" s="24">
        <v>7</v>
      </c>
      <c r="H73" s="26">
        <v>21.81409</v>
      </c>
      <c r="I73" s="24">
        <v>14</v>
      </c>
      <c r="J73" s="25">
        <v>7</v>
      </c>
      <c r="K73" s="26">
        <v>22.444009999999999</v>
      </c>
      <c r="L73" s="24">
        <v>7</v>
      </c>
      <c r="M73" s="26">
        <v>7.5244</v>
      </c>
      <c r="N73" s="27">
        <v>29</v>
      </c>
      <c r="O73" s="28">
        <v>15</v>
      </c>
      <c r="P73" s="29">
        <v>110.45869</v>
      </c>
      <c r="Q73" s="27">
        <v>14</v>
      </c>
      <c r="R73" s="29">
        <v>29.33849</v>
      </c>
      <c r="S73" s="24">
        <f t="shared" si="3"/>
        <v>5.8676453333333329</v>
      </c>
      <c r="T73" s="25">
        <f t="shared" si="4"/>
        <v>1.6031435714285713</v>
      </c>
      <c r="U73" s="26">
        <f t="shared" si="5"/>
        <v>3.8089203448275866</v>
      </c>
    </row>
    <row r="74" spans="1:21" ht="15" customHeight="1" x14ac:dyDescent="0.2">
      <c r="A74" s="86"/>
      <c r="B74" s="89"/>
      <c r="C74" s="23" t="s">
        <v>81</v>
      </c>
      <c r="D74" s="24">
        <v>64</v>
      </c>
      <c r="E74" s="25">
        <v>49</v>
      </c>
      <c r="F74" s="26">
        <v>2146.9934399999997</v>
      </c>
      <c r="G74" s="24">
        <v>39</v>
      </c>
      <c r="H74" s="26">
        <v>579.64648999999997</v>
      </c>
      <c r="I74" s="24">
        <v>30</v>
      </c>
      <c r="J74" s="25">
        <v>24</v>
      </c>
      <c r="K74" s="26">
        <v>797.76667000000009</v>
      </c>
      <c r="L74" s="24">
        <v>6</v>
      </c>
      <c r="M74" s="26">
        <v>717.85479000000009</v>
      </c>
      <c r="N74" s="27">
        <v>94</v>
      </c>
      <c r="O74" s="28">
        <v>73</v>
      </c>
      <c r="P74" s="29">
        <v>2944.7601099999997</v>
      </c>
      <c r="Q74" s="27">
        <v>45</v>
      </c>
      <c r="R74" s="29">
        <v>1297.50128</v>
      </c>
      <c r="S74" s="24">
        <f t="shared" si="3"/>
        <v>33.546772499999996</v>
      </c>
      <c r="T74" s="25">
        <f t="shared" si="4"/>
        <v>26.592222333333336</v>
      </c>
      <c r="U74" s="26">
        <f t="shared" si="5"/>
        <v>31.327235212765956</v>
      </c>
    </row>
    <row r="75" spans="1:21" ht="15" customHeight="1" x14ac:dyDescent="0.2">
      <c r="A75" s="86"/>
      <c r="B75" s="89"/>
      <c r="C75" s="23" t="s">
        <v>82</v>
      </c>
      <c r="D75" s="24">
        <v>36</v>
      </c>
      <c r="E75" s="25">
        <v>24</v>
      </c>
      <c r="F75" s="26">
        <v>1031.7297699999999</v>
      </c>
      <c r="G75" s="24">
        <v>17</v>
      </c>
      <c r="H75" s="26">
        <v>307.80915000000005</v>
      </c>
      <c r="I75" s="24">
        <v>20</v>
      </c>
      <c r="J75" s="25">
        <v>11</v>
      </c>
      <c r="K75" s="26">
        <v>82.189960000000013</v>
      </c>
      <c r="L75" s="24">
        <v>10</v>
      </c>
      <c r="M75" s="26">
        <v>45.270189999999999</v>
      </c>
      <c r="N75" s="27">
        <v>56</v>
      </c>
      <c r="O75" s="28">
        <v>35</v>
      </c>
      <c r="P75" s="29">
        <v>1113.9197300000001</v>
      </c>
      <c r="Q75" s="27">
        <v>27</v>
      </c>
      <c r="R75" s="29">
        <v>353.07934</v>
      </c>
      <c r="S75" s="24">
        <f t="shared" si="3"/>
        <v>28.659160277777776</v>
      </c>
      <c r="T75" s="25">
        <f t="shared" si="4"/>
        <v>4.1094980000000003</v>
      </c>
      <c r="U75" s="26">
        <f t="shared" si="5"/>
        <v>19.891423750000001</v>
      </c>
    </row>
    <row r="76" spans="1:21" ht="15" customHeight="1" x14ac:dyDescent="0.2">
      <c r="A76" s="86"/>
      <c r="B76" s="89"/>
      <c r="C76" s="30" t="s">
        <v>83</v>
      </c>
      <c r="D76" s="31">
        <v>30</v>
      </c>
      <c r="E76" s="32">
        <v>15</v>
      </c>
      <c r="F76" s="33">
        <v>2299.8559500000001</v>
      </c>
      <c r="G76" s="31">
        <v>19</v>
      </c>
      <c r="H76" s="33">
        <v>1257.9130700000001</v>
      </c>
      <c r="I76" s="31">
        <v>102</v>
      </c>
      <c r="J76" s="32">
        <v>38</v>
      </c>
      <c r="K76" s="33">
        <v>2509.8971299999998</v>
      </c>
      <c r="L76" s="31">
        <v>64</v>
      </c>
      <c r="M76" s="33">
        <v>1868.09059</v>
      </c>
      <c r="N76" s="34">
        <v>132</v>
      </c>
      <c r="O76" s="35">
        <v>53</v>
      </c>
      <c r="P76" s="36">
        <v>4809.7530800000004</v>
      </c>
      <c r="Q76" s="34">
        <v>83</v>
      </c>
      <c r="R76" s="36">
        <v>3126.0036600000003</v>
      </c>
      <c r="S76" s="31">
        <f t="shared" si="3"/>
        <v>76.661865000000006</v>
      </c>
      <c r="T76" s="32">
        <f t="shared" si="4"/>
        <v>24.606834607843137</v>
      </c>
      <c r="U76" s="33">
        <f t="shared" si="5"/>
        <v>36.437523333333338</v>
      </c>
    </row>
    <row r="77" spans="1:21" ht="15" customHeight="1" x14ac:dyDescent="0.2">
      <c r="A77" s="87"/>
      <c r="B77" s="90"/>
      <c r="C77" s="37" t="s">
        <v>8</v>
      </c>
      <c r="D77" s="38">
        <v>169</v>
      </c>
      <c r="E77" s="39">
        <v>124</v>
      </c>
      <c r="F77" s="40">
        <v>5827.9576999999999</v>
      </c>
      <c r="G77" s="38">
        <v>94</v>
      </c>
      <c r="H77" s="40">
        <v>2290.1947799999998</v>
      </c>
      <c r="I77" s="38">
        <v>181</v>
      </c>
      <c r="J77" s="39">
        <v>90</v>
      </c>
      <c r="K77" s="40">
        <v>3424.25659</v>
      </c>
      <c r="L77" s="38">
        <v>92</v>
      </c>
      <c r="M77" s="40">
        <v>2645.94643</v>
      </c>
      <c r="N77" s="38">
        <v>350</v>
      </c>
      <c r="O77" s="39">
        <v>214</v>
      </c>
      <c r="P77" s="40">
        <v>9252.2142899999999</v>
      </c>
      <c r="Q77" s="38">
        <v>186</v>
      </c>
      <c r="R77" s="40">
        <v>4936.1412099999998</v>
      </c>
      <c r="S77" s="38">
        <f t="shared" si="3"/>
        <v>34.484956804733727</v>
      </c>
      <c r="T77" s="39">
        <f t="shared" si="4"/>
        <v>18.918544696132596</v>
      </c>
      <c r="U77" s="40">
        <f t="shared" si="5"/>
        <v>26.434897971428573</v>
      </c>
    </row>
    <row r="78" spans="1:21" ht="15" customHeight="1" x14ac:dyDescent="0.2">
      <c r="A78" s="85" t="s">
        <v>49</v>
      </c>
      <c r="B78" s="88" t="s">
        <v>50</v>
      </c>
      <c r="C78" s="41" t="s">
        <v>79</v>
      </c>
      <c r="D78" s="42">
        <v>2</v>
      </c>
      <c r="E78" s="43">
        <v>2</v>
      </c>
      <c r="F78" s="44">
        <v>5.9835000000000003</v>
      </c>
      <c r="G78" s="42">
        <v>1</v>
      </c>
      <c r="H78" s="44">
        <v>4.4629700000000003</v>
      </c>
      <c r="I78" s="42">
        <v>1</v>
      </c>
      <c r="J78" s="43">
        <v>1</v>
      </c>
      <c r="K78" s="44">
        <v>0.68019000000000007</v>
      </c>
      <c r="L78" s="42">
        <v>0</v>
      </c>
      <c r="M78" s="44">
        <v>0</v>
      </c>
      <c r="N78" s="45">
        <v>3</v>
      </c>
      <c r="O78" s="46">
        <v>3</v>
      </c>
      <c r="P78" s="47">
        <v>6.6636899999999999</v>
      </c>
      <c r="Q78" s="45">
        <v>1</v>
      </c>
      <c r="R78" s="47">
        <v>4.4629700000000003</v>
      </c>
      <c r="S78" s="42">
        <f t="shared" si="3"/>
        <v>2.9917500000000001</v>
      </c>
      <c r="T78" s="43">
        <f t="shared" si="4"/>
        <v>0.68019000000000007</v>
      </c>
      <c r="U78" s="44">
        <f t="shared" si="5"/>
        <v>2.2212299999999998</v>
      </c>
    </row>
    <row r="79" spans="1:21" ht="15" customHeight="1" x14ac:dyDescent="0.2">
      <c r="A79" s="86"/>
      <c r="B79" s="89"/>
      <c r="C79" s="23" t="s">
        <v>80</v>
      </c>
      <c r="D79" s="24">
        <v>0</v>
      </c>
      <c r="E79" s="25">
        <v>0</v>
      </c>
      <c r="F79" s="26">
        <v>0</v>
      </c>
      <c r="G79" s="24">
        <v>0</v>
      </c>
      <c r="H79" s="26">
        <v>0</v>
      </c>
      <c r="I79" s="24">
        <v>1</v>
      </c>
      <c r="J79" s="25">
        <v>0</v>
      </c>
      <c r="K79" s="26">
        <v>0.77700000000000002</v>
      </c>
      <c r="L79" s="24">
        <v>1</v>
      </c>
      <c r="M79" s="26">
        <v>0.77700000000000002</v>
      </c>
      <c r="N79" s="27">
        <v>1</v>
      </c>
      <c r="O79" s="28">
        <v>0</v>
      </c>
      <c r="P79" s="29">
        <v>0.77700000000000002</v>
      </c>
      <c r="Q79" s="27">
        <v>1</v>
      </c>
      <c r="R79" s="29">
        <v>0.77700000000000002</v>
      </c>
      <c r="S79" s="24"/>
      <c r="T79" s="25">
        <f t="shared" si="4"/>
        <v>0.77700000000000002</v>
      </c>
      <c r="U79" s="26">
        <f t="shared" si="5"/>
        <v>0.77700000000000002</v>
      </c>
    </row>
    <row r="80" spans="1:21" ht="15" customHeight="1" x14ac:dyDescent="0.2">
      <c r="A80" s="86"/>
      <c r="B80" s="89"/>
      <c r="C80" s="23" t="s">
        <v>81</v>
      </c>
      <c r="D80" s="24">
        <v>10</v>
      </c>
      <c r="E80" s="25">
        <v>7</v>
      </c>
      <c r="F80" s="26">
        <v>55.068440000000002</v>
      </c>
      <c r="G80" s="24">
        <v>5</v>
      </c>
      <c r="H80" s="26">
        <v>13.601739999999999</v>
      </c>
      <c r="I80" s="24">
        <v>5</v>
      </c>
      <c r="J80" s="25">
        <v>3</v>
      </c>
      <c r="K80" s="26">
        <v>8.5253399999999999</v>
      </c>
      <c r="L80" s="24">
        <v>2</v>
      </c>
      <c r="M80" s="26">
        <v>6.0763400000000001</v>
      </c>
      <c r="N80" s="27">
        <v>15</v>
      </c>
      <c r="O80" s="28">
        <v>10</v>
      </c>
      <c r="P80" s="29">
        <v>63.593779999999995</v>
      </c>
      <c r="Q80" s="27">
        <v>7</v>
      </c>
      <c r="R80" s="29">
        <v>19.678080000000001</v>
      </c>
      <c r="S80" s="24">
        <f t="shared" si="3"/>
        <v>5.5068440000000001</v>
      </c>
      <c r="T80" s="25">
        <f t="shared" si="4"/>
        <v>1.705068</v>
      </c>
      <c r="U80" s="26">
        <f t="shared" si="5"/>
        <v>4.2395853333333333</v>
      </c>
    </row>
    <row r="81" spans="1:21" ht="15" customHeight="1" x14ac:dyDescent="0.2">
      <c r="A81" s="86"/>
      <c r="B81" s="89"/>
      <c r="C81" s="23" t="s">
        <v>82</v>
      </c>
      <c r="D81" s="24">
        <v>5</v>
      </c>
      <c r="E81" s="25">
        <v>3</v>
      </c>
      <c r="F81" s="26">
        <v>5145.0105800000001</v>
      </c>
      <c r="G81" s="24">
        <v>3</v>
      </c>
      <c r="H81" s="26">
        <v>5136.2941100000007</v>
      </c>
      <c r="I81" s="24">
        <v>4</v>
      </c>
      <c r="J81" s="25">
        <v>1</v>
      </c>
      <c r="K81" s="26">
        <v>35.843389999999999</v>
      </c>
      <c r="L81" s="24">
        <v>3</v>
      </c>
      <c r="M81" s="26">
        <v>20.827330000000003</v>
      </c>
      <c r="N81" s="27">
        <v>9</v>
      </c>
      <c r="O81" s="28">
        <v>4</v>
      </c>
      <c r="P81" s="29">
        <v>5180.8539700000001</v>
      </c>
      <c r="Q81" s="27">
        <v>6</v>
      </c>
      <c r="R81" s="29">
        <v>5157.1214400000008</v>
      </c>
      <c r="S81" s="24">
        <f t="shared" si="3"/>
        <v>1029.0021160000001</v>
      </c>
      <c r="T81" s="25">
        <f t="shared" si="4"/>
        <v>8.9608474999999999</v>
      </c>
      <c r="U81" s="26">
        <f t="shared" si="5"/>
        <v>575.65044111111115</v>
      </c>
    </row>
    <row r="82" spans="1:21" ht="15" customHeight="1" x14ac:dyDescent="0.2">
      <c r="A82" s="86"/>
      <c r="B82" s="89"/>
      <c r="C82" s="30" t="s">
        <v>83</v>
      </c>
      <c r="D82" s="31">
        <v>5</v>
      </c>
      <c r="E82" s="32">
        <v>1</v>
      </c>
      <c r="F82" s="33">
        <v>153.81236999999999</v>
      </c>
      <c r="G82" s="31">
        <v>4</v>
      </c>
      <c r="H82" s="33">
        <v>144.57909000000001</v>
      </c>
      <c r="I82" s="31">
        <v>19</v>
      </c>
      <c r="J82" s="32">
        <v>4</v>
      </c>
      <c r="K82" s="33">
        <v>372.38986999999997</v>
      </c>
      <c r="L82" s="31">
        <v>15</v>
      </c>
      <c r="M82" s="33">
        <v>338.74903999999998</v>
      </c>
      <c r="N82" s="34">
        <v>24</v>
      </c>
      <c r="O82" s="35">
        <v>5</v>
      </c>
      <c r="P82" s="36">
        <v>526.20223999999996</v>
      </c>
      <c r="Q82" s="34">
        <v>19</v>
      </c>
      <c r="R82" s="36">
        <v>483.32812999999999</v>
      </c>
      <c r="S82" s="31">
        <f t="shared" si="3"/>
        <v>30.762473999999997</v>
      </c>
      <c r="T82" s="32">
        <f t="shared" si="4"/>
        <v>19.599466842105262</v>
      </c>
      <c r="U82" s="33">
        <f t="shared" si="5"/>
        <v>21.925093333333333</v>
      </c>
    </row>
    <row r="83" spans="1:21" ht="15" customHeight="1" x14ac:dyDescent="0.2">
      <c r="A83" s="87"/>
      <c r="B83" s="90"/>
      <c r="C83" s="37" t="s">
        <v>8</v>
      </c>
      <c r="D83" s="38">
        <v>22</v>
      </c>
      <c r="E83" s="39">
        <v>13</v>
      </c>
      <c r="F83" s="40">
        <v>5359.8748900000001</v>
      </c>
      <c r="G83" s="38">
        <v>13</v>
      </c>
      <c r="H83" s="40">
        <v>5298.9379100000006</v>
      </c>
      <c r="I83" s="38">
        <v>30</v>
      </c>
      <c r="J83" s="39">
        <v>9</v>
      </c>
      <c r="K83" s="40">
        <v>418.21578999999997</v>
      </c>
      <c r="L83" s="38">
        <v>21</v>
      </c>
      <c r="M83" s="40">
        <v>366.42971</v>
      </c>
      <c r="N83" s="38">
        <v>52</v>
      </c>
      <c r="O83" s="39">
        <v>22</v>
      </c>
      <c r="P83" s="40">
        <v>5778.0906799999993</v>
      </c>
      <c r="Q83" s="38">
        <v>34</v>
      </c>
      <c r="R83" s="40">
        <v>5665.36762</v>
      </c>
      <c r="S83" s="38">
        <f t="shared" si="3"/>
        <v>243.63067681818183</v>
      </c>
      <c r="T83" s="39">
        <f t="shared" si="4"/>
        <v>13.940526333333333</v>
      </c>
      <c r="U83" s="40">
        <f t="shared" si="5"/>
        <v>111.11712846153844</v>
      </c>
    </row>
    <row r="84" spans="1:21" ht="15" customHeight="1" x14ac:dyDescent="0.2">
      <c r="A84" s="85" t="s">
        <v>51</v>
      </c>
      <c r="B84" s="88" t="s">
        <v>52</v>
      </c>
      <c r="C84" s="41" t="s">
        <v>79</v>
      </c>
      <c r="D84" s="42">
        <v>25</v>
      </c>
      <c r="E84" s="43">
        <v>27</v>
      </c>
      <c r="F84" s="44">
        <v>745.91237000000001</v>
      </c>
      <c r="G84" s="42">
        <v>11</v>
      </c>
      <c r="H84" s="44">
        <v>659.54921999999999</v>
      </c>
      <c r="I84" s="42">
        <v>3</v>
      </c>
      <c r="J84" s="43">
        <v>3</v>
      </c>
      <c r="K84" s="44">
        <v>24.1907</v>
      </c>
      <c r="L84" s="42">
        <v>0</v>
      </c>
      <c r="M84" s="44">
        <v>0</v>
      </c>
      <c r="N84" s="45">
        <v>28</v>
      </c>
      <c r="O84" s="46">
        <v>30</v>
      </c>
      <c r="P84" s="47">
        <v>770.10307</v>
      </c>
      <c r="Q84" s="45">
        <v>11</v>
      </c>
      <c r="R84" s="47">
        <v>659.54921999999999</v>
      </c>
      <c r="S84" s="42">
        <f t="shared" si="3"/>
        <v>29.836494800000001</v>
      </c>
      <c r="T84" s="43">
        <f t="shared" si="4"/>
        <v>8.0635666666666665</v>
      </c>
      <c r="U84" s="44">
        <f t="shared" si="5"/>
        <v>27.50368107142857</v>
      </c>
    </row>
    <row r="85" spans="1:21" ht="15" customHeight="1" x14ac:dyDescent="0.2">
      <c r="A85" s="86"/>
      <c r="B85" s="89"/>
      <c r="C85" s="23" t="s">
        <v>80</v>
      </c>
      <c r="D85" s="24">
        <v>22</v>
      </c>
      <c r="E85" s="25">
        <v>23</v>
      </c>
      <c r="F85" s="26">
        <v>864.25857999999994</v>
      </c>
      <c r="G85" s="24">
        <v>9</v>
      </c>
      <c r="H85" s="26">
        <v>786.28724999999997</v>
      </c>
      <c r="I85" s="24">
        <v>4</v>
      </c>
      <c r="J85" s="25">
        <v>4</v>
      </c>
      <c r="K85" s="26">
        <v>6.3652899999999999</v>
      </c>
      <c r="L85" s="24">
        <v>0</v>
      </c>
      <c r="M85" s="26">
        <v>0</v>
      </c>
      <c r="N85" s="27">
        <v>26</v>
      </c>
      <c r="O85" s="28">
        <v>27</v>
      </c>
      <c r="P85" s="29">
        <v>870.62387000000001</v>
      </c>
      <c r="Q85" s="27">
        <v>9</v>
      </c>
      <c r="R85" s="29">
        <v>786.28724999999997</v>
      </c>
      <c r="S85" s="24">
        <f t="shared" si="3"/>
        <v>39.28448090909091</v>
      </c>
      <c r="T85" s="25">
        <f t="shared" si="4"/>
        <v>1.5913225</v>
      </c>
      <c r="U85" s="26">
        <f t="shared" si="5"/>
        <v>33.485533461538459</v>
      </c>
    </row>
    <row r="86" spans="1:21" ht="15" customHeight="1" x14ac:dyDescent="0.2">
      <c r="A86" s="86"/>
      <c r="B86" s="89"/>
      <c r="C86" s="23" t="s">
        <v>81</v>
      </c>
      <c r="D86" s="24">
        <v>68</v>
      </c>
      <c r="E86" s="25">
        <v>29</v>
      </c>
      <c r="F86" s="26">
        <v>1557.3062</v>
      </c>
      <c r="G86" s="24">
        <v>51</v>
      </c>
      <c r="H86" s="26">
        <v>1085.51575</v>
      </c>
      <c r="I86" s="24">
        <v>7</v>
      </c>
      <c r="J86" s="25">
        <v>5</v>
      </c>
      <c r="K86" s="26">
        <v>18.688680000000002</v>
      </c>
      <c r="L86" s="24">
        <v>2</v>
      </c>
      <c r="M86" s="26">
        <v>9.3519199999999998</v>
      </c>
      <c r="N86" s="27">
        <v>75</v>
      </c>
      <c r="O86" s="28">
        <v>34</v>
      </c>
      <c r="P86" s="29">
        <v>1575.99488</v>
      </c>
      <c r="Q86" s="27">
        <v>53</v>
      </c>
      <c r="R86" s="29">
        <v>1094.8676699999999</v>
      </c>
      <c r="S86" s="24">
        <f t="shared" si="3"/>
        <v>22.901561764705882</v>
      </c>
      <c r="T86" s="25">
        <f t="shared" si="4"/>
        <v>2.6698114285714287</v>
      </c>
      <c r="U86" s="26">
        <f t="shared" si="5"/>
        <v>21.013265066666666</v>
      </c>
    </row>
    <row r="87" spans="1:21" ht="15" customHeight="1" x14ac:dyDescent="0.2">
      <c r="A87" s="86"/>
      <c r="B87" s="89"/>
      <c r="C87" s="23" t="s">
        <v>82</v>
      </c>
      <c r="D87" s="24">
        <v>28</v>
      </c>
      <c r="E87" s="25">
        <v>12</v>
      </c>
      <c r="F87" s="26">
        <v>13922.36083</v>
      </c>
      <c r="G87" s="24">
        <v>20</v>
      </c>
      <c r="H87" s="26">
        <v>13047.122800000001</v>
      </c>
      <c r="I87" s="24">
        <v>5</v>
      </c>
      <c r="J87" s="25">
        <v>4</v>
      </c>
      <c r="K87" s="26">
        <v>230.69614000000001</v>
      </c>
      <c r="L87" s="24">
        <v>1</v>
      </c>
      <c r="M87" s="26">
        <v>7.0448000000000004</v>
      </c>
      <c r="N87" s="27">
        <v>33</v>
      </c>
      <c r="O87" s="28">
        <v>16</v>
      </c>
      <c r="P87" s="29">
        <v>14153.056970000001</v>
      </c>
      <c r="Q87" s="27">
        <v>21</v>
      </c>
      <c r="R87" s="29">
        <v>13054.167599999999</v>
      </c>
      <c r="S87" s="24">
        <f t="shared" si="3"/>
        <v>497.22717249999999</v>
      </c>
      <c r="T87" s="25">
        <f t="shared" si="4"/>
        <v>46.139228000000003</v>
      </c>
      <c r="U87" s="26">
        <f t="shared" si="5"/>
        <v>428.88051424242428</v>
      </c>
    </row>
    <row r="88" spans="1:21" ht="15" customHeight="1" x14ac:dyDescent="0.2">
      <c r="A88" s="86"/>
      <c r="B88" s="89"/>
      <c r="C88" s="30" t="s">
        <v>83</v>
      </c>
      <c r="D88" s="31">
        <v>30</v>
      </c>
      <c r="E88" s="32">
        <v>6</v>
      </c>
      <c r="F88" s="33">
        <v>8020.1126599999998</v>
      </c>
      <c r="G88" s="31">
        <v>25</v>
      </c>
      <c r="H88" s="33">
        <v>2589.8572000000004</v>
      </c>
      <c r="I88" s="31">
        <v>44</v>
      </c>
      <c r="J88" s="32">
        <v>19</v>
      </c>
      <c r="K88" s="33">
        <v>907.47705000000008</v>
      </c>
      <c r="L88" s="31">
        <v>29</v>
      </c>
      <c r="M88" s="33">
        <v>351.73146000000003</v>
      </c>
      <c r="N88" s="34">
        <v>74</v>
      </c>
      <c r="O88" s="35">
        <v>25</v>
      </c>
      <c r="P88" s="36">
        <v>8927.5897100000002</v>
      </c>
      <c r="Q88" s="27">
        <v>54</v>
      </c>
      <c r="R88" s="29">
        <v>2941.5886600000003</v>
      </c>
      <c r="S88" s="31">
        <f t="shared" si="3"/>
        <v>267.33708866666666</v>
      </c>
      <c r="T88" s="32">
        <f t="shared" si="4"/>
        <v>20.624478409090912</v>
      </c>
      <c r="U88" s="33">
        <f t="shared" si="5"/>
        <v>120.64310418918919</v>
      </c>
    </row>
    <row r="89" spans="1:21" ht="15" customHeight="1" x14ac:dyDescent="0.2">
      <c r="A89" s="87"/>
      <c r="B89" s="90"/>
      <c r="C89" s="37" t="s">
        <v>8</v>
      </c>
      <c r="D89" s="38">
        <v>173</v>
      </c>
      <c r="E89" s="39">
        <v>97</v>
      </c>
      <c r="F89" s="40">
        <v>25109.950639999999</v>
      </c>
      <c r="G89" s="38">
        <v>116</v>
      </c>
      <c r="H89" s="40">
        <v>18168.33222</v>
      </c>
      <c r="I89" s="38">
        <v>63</v>
      </c>
      <c r="J89" s="39">
        <v>35</v>
      </c>
      <c r="K89" s="40">
        <v>1187.41786</v>
      </c>
      <c r="L89" s="38">
        <v>32</v>
      </c>
      <c r="M89" s="40">
        <v>368.12817999999999</v>
      </c>
      <c r="N89" s="38">
        <v>236</v>
      </c>
      <c r="O89" s="39">
        <v>132</v>
      </c>
      <c r="P89" s="40">
        <v>26297.3685</v>
      </c>
      <c r="Q89" s="38">
        <v>148</v>
      </c>
      <c r="R89" s="40">
        <v>18536.4604</v>
      </c>
      <c r="S89" s="38">
        <f t="shared" si="3"/>
        <v>145.14422335260116</v>
      </c>
      <c r="T89" s="39">
        <f t="shared" si="4"/>
        <v>18.84790253968254</v>
      </c>
      <c r="U89" s="40">
        <f t="shared" si="5"/>
        <v>111.42952754237288</v>
      </c>
    </row>
    <row r="90" spans="1:21" ht="15" customHeight="1" x14ac:dyDescent="0.2">
      <c r="A90" s="85" t="s">
        <v>53</v>
      </c>
      <c r="B90" s="88" t="s">
        <v>54</v>
      </c>
      <c r="C90" s="41" t="s">
        <v>79</v>
      </c>
      <c r="D90" s="42">
        <v>68</v>
      </c>
      <c r="E90" s="43">
        <v>123</v>
      </c>
      <c r="F90" s="44">
        <v>583.76929000000007</v>
      </c>
      <c r="G90" s="42">
        <v>15</v>
      </c>
      <c r="H90" s="44">
        <v>101.94841000000001</v>
      </c>
      <c r="I90" s="42">
        <v>43</v>
      </c>
      <c r="J90" s="43">
        <v>32</v>
      </c>
      <c r="K90" s="44">
        <v>211.74403999999998</v>
      </c>
      <c r="L90" s="42">
        <v>12</v>
      </c>
      <c r="M90" s="44">
        <v>69.252830000000003</v>
      </c>
      <c r="N90" s="45">
        <v>111</v>
      </c>
      <c r="O90" s="46">
        <v>155</v>
      </c>
      <c r="P90" s="47">
        <v>795.51333000000011</v>
      </c>
      <c r="Q90" s="45">
        <v>27</v>
      </c>
      <c r="R90" s="47">
        <v>171.20123999999998</v>
      </c>
      <c r="S90" s="42">
        <f t="shared" si="3"/>
        <v>8.5848425000000006</v>
      </c>
      <c r="T90" s="43">
        <f t="shared" si="4"/>
        <v>4.9242799999999995</v>
      </c>
      <c r="U90" s="44">
        <f t="shared" si="5"/>
        <v>7.1667867567567578</v>
      </c>
    </row>
    <row r="91" spans="1:21" ht="15" customHeight="1" x14ac:dyDescent="0.2">
      <c r="A91" s="86"/>
      <c r="B91" s="89"/>
      <c r="C91" s="23" t="s">
        <v>80</v>
      </c>
      <c r="D91" s="24">
        <v>56</v>
      </c>
      <c r="E91" s="25">
        <v>91</v>
      </c>
      <c r="F91" s="26">
        <v>14487.77183</v>
      </c>
      <c r="G91" s="24">
        <v>26</v>
      </c>
      <c r="H91" s="26">
        <v>554.35226</v>
      </c>
      <c r="I91" s="24">
        <v>30</v>
      </c>
      <c r="J91" s="25">
        <v>21</v>
      </c>
      <c r="K91" s="26">
        <v>128.41757000000001</v>
      </c>
      <c r="L91" s="24">
        <v>9</v>
      </c>
      <c r="M91" s="26">
        <v>10.256590000000001</v>
      </c>
      <c r="N91" s="27">
        <v>86</v>
      </c>
      <c r="O91" s="28">
        <v>112</v>
      </c>
      <c r="P91" s="29">
        <v>14616.189400000001</v>
      </c>
      <c r="Q91" s="27">
        <v>35</v>
      </c>
      <c r="R91" s="29">
        <v>564.60884999999996</v>
      </c>
      <c r="S91" s="24">
        <f t="shared" si="3"/>
        <v>258.71021124999999</v>
      </c>
      <c r="T91" s="25">
        <f t="shared" si="4"/>
        <v>4.2805856666666671</v>
      </c>
      <c r="U91" s="26">
        <f t="shared" si="5"/>
        <v>169.95569069767444</v>
      </c>
    </row>
    <row r="92" spans="1:21" ht="15" customHeight="1" x14ac:dyDescent="0.2">
      <c r="A92" s="86"/>
      <c r="B92" s="89"/>
      <c r="C92" s="23" t="s">
        <v>81</v>
      </c>
      <c r="D92" s="24">
        <v>168</v>
      </c>
      <c r="E92" s="25">
        <v>112</v>
      </c>
      <c r="F92" s="26">
        <v>2217.2325599999999</v>
      </c>
      <c r="G92" s="24">
        <v>94</v>
      </c>
      <c r="H92" s="26">
        <v>1496.78153</v>
      </c>
      <c r="I92" s="24">
        <v>74</v>
      </c>
      <c r="J92" s="25">
        <v>54</v>
      </c>
      <c r="K92" s="26">
        <v>534.18600000000004</v>
      </c>
      <c r="L92" s="24">
        <v>22</v>
      </c>
      <c r="M92" s="26">
        <v>227.40796</v>
      </c>
      <c r="N92" s="27">
        <v>242</v>
      </c>
      <c r="O92" s="28">
        <v>166</v>
      </c>
      <c r="P92" s="29">
        <v>2751.4185600000001</v>
      </c>
      <c r="Q92" s="27">
        <v>116</v>
      </c>
      <c r="R92" s="29">
        <v>1724.18949</v>
      </c>
      <c r="S92" s="24">
        <f t="shared" si="3"/>
        <v>13.197812857142857</v>
      </c>
      <c r="T92" s="25">
        <f t="shared" si="4"/>
        <v>7.2187297297297306</v>
      </c>
      <c r="U92" s="26">
        <f t="shared" si="5"/>
        <v>11.369498181818182</v>
      </c>
    </row>
    <row r="93" spans="1:21" ht="15" customHeight="1" x14ac:dyDescent="0.2">
      <c r="A93" s="86"/>
      <c r="B93" s="89"/>
      <c r="C93" s="23" t="s">
        <v>82</v>
      </c>
      <c r="D93" s="24">
        <v>92</v>
      </c>
      <c r="E93" s="25">
        <v>47</v>
      </c>
      <c r="F93" s="26">
        <v>3985.4899700000001</v>
      </c>
      <c r="G93" s="24">
        <v>57</v>
      </c>
      <c r="H93" s="26">
        <v>1984.0383200000001</v>
      </c>
      <c r="I93" s="24">
        <v>47</v>
      </c>
      <c r="J93" s="25">
        <v>28</v>
      </c>
      <c r="K93" s="26">
        <v>774.93719999999996</v>
      </c>
      <c r="L93" s="24">
        <v>20</v>
      </c>
      <c r="M93" s="26">
        <v>560.40448000000004</v>
      </c>
      <c r="N93" s="27">
        <v>139</v>
      </c>
      <c r="O93" s="28">
        <v>75</v>
      </c>
      <c r="P93" s="29">
        <v>4760.4271699999999</v>
      </c>
      <c r="Q93" s="27">
        <v>77</v>
      </c>
      <c r="R93" s="29">
        <v>2544.4427999999998</v>
      </c>
      <c r="S93" s="24">
        <f t="shared" si="3"/>
        <v>43.320543152173911</v>
      </c>
      <c r="T93" s="25">
        <f t="shared" si="4"/>
        <v>16.488025531914893</v>
      </c>
      <c r="U93" s="26">
        <f t="shared" si="5"/>
        <v>34.247677482014389</v>
      </c>
    </row>
    <row r="94" spans="1:21" ht="15" customHeight="1" x14ac:dyDescent="0.2">
      <c r="A94" s="86"/>
      <c r="B94" s="89"/>
      <c r="C94" s="30" t="s">
        <v>83</v>
      </c>
      <c r="D94" s="31">
        <v>73</v>
      </c>
      <c r="E94" s="32">
        <v>88</v>
      </c>
      <c r="F94" s="33">
        <v>4314.3342699999994</v>
      </c>
      <c r="G94" s="31">
        <v>44</v>
      </c>
      <c r="H94" s="33">
        <v>2771.5559199999998</v>
      </c>
      <c r="I94" s="31">
        <v>394</v>
      </c>
      <c r="J94" s="32">
        <v>207</v>
      </c>
      <c r="K94" s="33">
        <v>17859.027399999999</v>
      </c>
      <c r="L94" s="31">
        <v>217</v>
      </c>
      <c r="M94" s="33">
        <v>13329.93239</v>
      </c>
      <c r="N94" s="34">
        <v>467</v>
      </c>
      <c r="O94" s="35">
        <v>295</v>
      </c>
      <c r="P94" s="36">
        <v>22173.361670000002</v>
      </c>
      <c r="Q94" s="34">
        <v>261</v>
      </c>
      <c r="R94" s="36">
        <v>16101.488310000001</v>
      </c>
      <c r="S94" s="31">
        <f t="shared" si="3"/>
        <v>59.100469452054789</v>
      </c>
      <c r="T94" s="32">
        <f t="shared" si="4"/>
        <v>45.327480710659898</v>
      </c>
      <c r="U94" s="33">
        <f t="shared" si="5"/>
        <v>47.480431841541758</v>
      </c>
    </row>
    <row r="95" spans="1:21" ht="15" customHeight="1" x14ac:dyDescent="0.2">
      <c r="A95" s="87"/>
      <c r="B95" s="90"/>
      <c r="C95" s="37" t="s">
        <v>8</v>
      </c>
      <c r="D95" s="38">
        <v>457</v>
      </c>
      <c r="E95" s="39">
        <v>461</v>
      </c>
      <c r="F95" s="40">
        <v>25588.59792</v>
      </c>
      <c r="G95" s="38">
        <v>236</v>
      </c>
      <c r="H95" s="40">
        <v>6908.6764400000002</v>
      </c>
      <c r="I95" s="38">
        <v>588</v>
      </c>
      <c r="J95" s="39">
        <v>342</v>
      </c>
      <c r="K95" s="40">
        <v>19508.31221</v>
      </c>
      <c r="L95" s="38">
        <v>280</v>
      </c>
      <c r="M95" s="40">
        <v>14197.25425</v>
      </c>
      <c r="N95" s="38">
        <v>1045</v>
      </c>
      <c r="O95" s="39">
        <v>803</v>
      </c>
      <c r="P95" s="40">
        <v>45096.910129999997</v>
      </c>
      <c r="Q95" s="38">
        <v>516</v>
      </c>
      <c r="R95" s="40">
        <v>21105.930690000001</v>
      </c>
      <c r="S95" s="38">
        <f t="shared" si="3"/>
        <v>55.992555623632384</v>
      </c>
      <c r="T95" s="39">
        <f t="shared" si="4"/>
        <v>33.177401717687076</v>
      </c>
      <c r="U95" s="40">
        <f t="shared" si="5"/>
        <v>43.154937923444976</v>
      </c>
    </row>
    <row r="96" spans="1:21" ht="15" customHeight="1" x14ac:dyDescent="0.2">
      <c r="A96" s="85" t="s">
        <v>55</v>
      </c>
      <c r="B96" s="88" t="s">
        <v>56</v>
      </c>
      <c r="C96" s="41" t="s">
        <v>79</v>
      </c>
      <c r="D96" s="42">
        <v>34</v>
      </c>
      <c r="E96" s="43">
        <v>112</v>
      </c>
      <c r="F96" s="44">
        <v>1350.2804900000001</v>
      </c>
      <c r="G96" s="42">
        <v>9</v>
      </c>
      <c r="H96" s="44">
        <v>1223.4633200000001</v>
      </c>
      <c r="I96" s="42">
        <v>33</v>
      </c>
      <c r="J96" s="43">
        <v>33</v>
      </c>
      <c r="K96" s="44">
        <v>68.440690000000004</v>
      </c>
      <c r="L96" s="42">
        <v>15</v>
      </c>
      <c r="M96" s="44">
        <v>34.902589999999996</v>
      </c>
      <c r="N96" s="45">
        <v>67</v>
      </c>
      <c r="O96" s="46">
        <v>145</v>
      </c>
      <c r="P96" s="47">
        <v>1418.72118</v>
      </c>
      <c r="Q96" s="45">
        <v>24</v>
      </c>
      <c r="R96" s="47">
        <v>1258.36591</v>
      </c>
      <c r="S96" s="42">
        <f t="shared" si="3"/>
        <v>39.71413205882353</v>
      </c>
      <c r="T96" s="43">
        <f t="shared" si="4"/>
        <v>2.0739603030303031</v>
      </c>
      <c r="U96" s="44">
        <f t="shared" si="5"/>
        <v>21.174942985074626</v>
      </c>
    </row>
    <row r="97" spans="1:21" ht="15" customHeight="1" x14ac:dyDescent="0.2">
      <c r="A97" s="86"/>
      <c r="B97" s="89"/>
      <c r="C97" s="23" t="s">
        <v>80</v>
      </c>
      <c r="D97" s="24">
        <v>34</v>
      </c>
      <c r="E97" s="25">
        <v>61</v>
      </c>
      <c r="F97" s="26">
        <v>387.59334000000001</v>
      </c>
      <c r="G97" s="24">
        <v>12</v>
      </c>
      <c r="H97" s="26">
        <v>80.198750000000004</v>
      </c>
      <c r="I97" s="24">
        <v>37</v>
      </c>
      <c r="J97" s="25">
        <v>15</v>
      </c>
      <c r="K97" s="26">
        <v>96.312719999999999</v>
      </c>
      <c r="L97" s="24">
        <v>22</v>
      </c>
      <c r="M97" s="26">
        <v>39.136980000000001</v>
      </c>
      <c r="N97" s="27">
        <v>71</v>
      </c>
      <c r="O97" s="28">
        <v>76</v>
      </c>
      <c r="P97" s="29">
        <v>483.90606000000002</v>
      </c>
      <c r="Q97" s="27">
        <v>34</v>
      </c>
      <c r="R97" s="29">
        <v>119.33573</v>
      </c>
      <c r="S97" s="24">
        <f t="shared" si="3"/>
        <v>11.39980411764706</v>
      </c>
      <c r="T97" s="25">
        <f t="shared" si="4"/>
        <v>2.6030464864864866</v>
      </c>
      <c r="U97" s="26">
        <f t="shared" si="5"/>
        <v>6.8155783098591556</v>
      </c>
    </row>
    <row r="98" spans="1:21" ht="15" customHeight="1" x14ac:dyDescent="0.2">
      <c r="A98" s="86"/>
      <c r="B98" s="89"/>
      <c r="C98" s="23" t="s">
        <v>81</v>
      </c>
      <c r="D98" s="24">
        <v>104</v>
      </c>
      <c r="E98" s="25">
        <v>56</v>
      </c>
      <c r="F98" s="26">
        <v>1662.4862800000001</v>
      </c>
      <c r="G98" s="24">
        <v>66</v>
      </c>
      <c r="H98" s="26">
        <v>642.15331999999989</v>
      </c>
      <c r="I98" s="24">
        <v>42</v>
      </c>
      <c r="J98" s="25">
        <v>29</v>
      </c>
      <c r="K98" s="26">
        <v>117.48324000000001</v>
      </c>
      <c r="L98" s="24">
        <v>16</v>
      </c>
      <c r="M98" s="26">
        <v>39.639240000000001</v>
      </c>
      <c r="N98" s="27">
        <v>146</v>
      </c>
      <c r="O98" s="28">
        <v>85</v>
      </c>
      <c r="P98" s="29">
        <v>1779.9695200000001</v>
      </c>
      <c r="Q98" s="27">
        <v>82</v>
      </c>
      <c r="R98" s="29">
        <v>681.79256000000009</v>
      </c>
      <c r="S98" s="24">
        <f t="shared" si="3"/>
        <v>15.985445</v>
      </c>
      <c r="T98" s="25">
        <f t="shared" si="4"/>
        <v>2.7972200000000003</v>
      </c>
      <c r="U98" s="26">
        <f t="shared" si="5"/>
        <v>12.191572054794522</v>
      </c>
    </row>
    <row r="99" spans="1:21" ht="15" customHeight="1" x14ac:dyDescent="0.2">
      <c r="A99" s="86"/>
      <c r="B99" s="89"/>
      <c r="C99" s="23" t="s">
        <v>82</v>
      </c>
      <c r="D99" s="24">
        <v>54</v>
      </c>
      <c r="E99" s="25">
        <v>37</v>
      </c>
      <c r="F99" s="26">
        <v>1530.3524600000001</v>
      </c>
      <c r="G99" s="24">
        <v>30</v>
      </c>
      <c r="H99" s="26">
        <v>1224.5994699999999</v>
      </c>
      <c r="I99" s="24">
        <v>33</v>
      </c>
      <c r="J99" s="25">
        <v>16</v>
      </c>
      <c r="K99" s="26">
        <v>230.45016000000001</v>
      </c>
      <c r="L99" s="24">
        <v>18</v>
      </c>
      <c r="M99" s="26">
        <v>148.11439999999999</v>
      </c>
      <c r="N99" s="27">
        <v>87</v>
      </c>
      <c r="O99" s="28">
        <v>53</v>
      </c>
      <c r="P99" s="29">
        <v>1760.8026200000002</v>
      </c>
      <c r="Q99" s="27">
        <v>48</v>
      </c>
      <c r="R99" s="29">
        <v>1372.71387</v>
      </c>
      <c r="S99" s="24">
        <f t="shared" si="3"/>
        <v>28.339860370370371</v>
      </c>
      <c r="T99" s="25">
        <f t="shared" si="4"/>
        <v>6.9833381818181826</v>
      </c>
      <c r="U99" s="26">
        <f t="shared" si="5"/>
        <v>20.239110574712644</v>
      </c>
    </row>
    <row r="100" spans="1:21" ht="15" customHeight="1" x14ac:dyDescent="0.2">
      <c r="A100" s="86"/>
      <c r="B100" s="89"/>
      <c r="C100" s="30" t="s">
        <v>83</v>
      </c>
      <c r="D100" s="31">
        <v>52</v>
      </c>
      <c r="E100" s="32">
        <v>18</v>
      </c>
      <c r="F100" s="33">
        <v>1204.24377</v>
      </c>
      <c r="G100" s="31">
        <v>35</v>
      </c>
      <c r="H100" s="33">
        <v>496.42061000000001</v>
      </c>
      <c r="I100" s="31">
        <v>268</v>
      </c>
      <c r="J100" s="32">
        <v>96</v>
      </c>
      <c r="K100" s="33">
        <v>4378.1557499999999</v>
      </c>
      <c r="L100" s="31">
        <v>182</v>
      </c>
      <c r="M100" s="33">
        <v>3155.10025</v>
      </c>
      <c r="N100" s="34">
        <v>320</v>
      </c>
      <c r="O100" s="35">
        <v>114</v>
      </c>
      <c r="P100" s="36">
        <v>5582.3995199999999</v>
      </c>
      <c r="Q100" s="34">
        <v>217</v>
      </c>
      <c r="R100" s="36">
        <v>3651.5208600000001</v>
      </c>
      <c r="S100" s="31">
        <f t="shared" si="3"/>
        <v>23.158534038461539</v>
      </c>
      <c r="T100" s="32">
        <f t="shared" si="4"/>
        <v>16.336402052238807</v>
      </c>
      <c r="U100" s="33">
        <f t="shared" si="5"/>
        <v>17.444998500000001</v>
      </c>
    </row>
    <row r="101" spans="1:21" ht="15" customHeight="1" x14ac:dyDescent="0.2">
      <c r="A101" s="87"/>
      <c r="B101" s="90"/>
      <c r="C101" s="37" t="s">
        <v>8</v>
      </c>
      <c r="D101" s="38">
        <v>278</v>
      </c>
      <c r="E101" s="39">
        <v>284</v>
      </c>
      <c r="F101" s="40">
        <v>6134.9563399999997</v>
      </c>
      <c r="G101" s="38">
        <v>152</v>
      </c>
      <c r="H101" s="40">
        <v>3666.83547</v>
      </c>
      <c r="I101" s="38">
        <v>413</v>
      </c>
      <c r="J101" s="39">
        <v>189</v>
      </c>
      <c r="K101" s="40">
        <v>4890.8425599999991</v>
      </c>
      <c r="L101" s="38">
        <v>253</v>
      </c>
      <c r="M101" s="40">
        <v>3416.8934599999998</v>
      </c>
      <c r="N101" s="38">
        <v>691</v>
      </c>
      <c r="O101" s="39">
        <v>473</v>
      </c>
      <c r="P101" s="40">
        <v>11025.7989</v>
      </c>
      <c r="Q101" s="38">
        <v>405</v>
      </c>
      <c r="R101" s="40">
        <v>7083.7289299999993</v>
      </c>
      <c r="S101" s="38">
        <f t="shared" si="3"/>
        <v>22.068188273381296</v>
      </c>
      <c r="T101" s="39">
        <f t="shared" si="4"/>
        <v>11.842233801452782</v>
      </c>
      <c r="U101" s="40">
        <f t="shared" si="5"/>
        <v>15.956293632416786</v>
      </c>
    </row>
    <row r="102" spans="1:21" ht="15" customHeight="1" x14ac:dyDescent="0.2">
      <c r="A102" s="85" t="s">
        <v>57</v>
      </c>
      <c r="B102" s="88" t="s">
        <v>58</v>
      </c>
      <c r="C102" s="41" t="s">
        <v>79</v>
      </c>
      <c r="D102" s="42">
        <v>1</v>
      </c>
      <c r="E102" s="43">
        <v>0</v>
      </c>
      <c r="F102" s="44">
        <v>0.13043000000000002</v>
      </c>
      <c r="G102" s="42">
        <v>1</v>
      </c>
      <c r="H102" s="44">
        <v>0.13043000000000002</v>
      </c>
      <c r="I102" s="42">
        <v>0</v>
      </c>
      <c r="J102" s="43">
        <v>0</v>
      </c>
      <c r="K102" s="44">
        <v>0</v>
      </c>
      <c r="L102" s="42">
        <v>0</v>
      </c>
      <c r="M102" s="44">
        <v>0</v>
      </c>
      <c r="N102" s="45">
        <v>1</v>
      </c>
      <c r="O102" s="46">
        <v>0</v>
      </c>
      <c r="P102" s="47">
        <v>0.13043000000000002</v>
      </c>
      <c r="Q102" s="45">
        <v>1</v>
      </c>
      <c r="R102" s="47">
        <v>0.13043000000000002</v>
      </c>
      <c r="S102" s="42">
        <f t="shared" si="3"/>
        <v>0.13043000000000002</v>
      </c>
      <c r="T102" s="43"/>
      <c r="U102" s="44">
        <f t="shared" si="5"/>
        <v>0.13043000000000002</v>
      </c>
    </row>
    <row r="103" spans="1:21" ht="15" customHeight="1" x14ac:dyDescent="0.2">
      <c r="A103" s="86"/>
      <c r="B103" s="89"/>
      <c r="C103" s="23" t="s">
        <v>80</v>
      </c>
      <c r="D103" s="24">
        <v>0</v>
      </c>
      <c r="E103" s="25">
        <v>0</v>
      </c>
      <c r="F103" s="26">
        <v>0</v>
      </c>
      <c r="G103" s="24">
        <v>0</v>
      </c>
      <c r="H103" s="26">
        <v>0</v>
      </c>
      <c r="I103" s="24">
        <v>1</v>
      </c>
      <c r="J103" s="25">
        <v>1</v>
      </c>
      <c r="K103" s="26">
        <v>0.61258000000000001</v>
      </c>
      <c r="L103" s="24">
        <v>0</v>
      </c>
      <c r="M103" s="26">
        <v>0</v>
      </c>
      <c r="N103" s="27">
        <v>1</v>
      </c>
      <c r="O103" s="28">
        <v>1</v>
      </c>
      <c r="P103" s="29">
        <v>0.61258000000000001</v>
      </c>
      <c r="Q103" s="27">
        <v>0</v>
      </c>
      <c r="R103" s="29">
        <v>0</v>
      </c>
      <c r="S103" s="24"/>
      <c r="T103" s="25">
        <f t="shared" si="4"/>
        <v>0.61258000000000001</v>
      </c>
      <c r="U103" s="26">
        <f t="shared" si="5"/>
        <v>0.61258000000000001</v>
      </c>
    </row>
    <row r="104" spans="1:21" ht="15" customHeight="1" x14ac:dyDescent="0.2">
      <c r="A104" s="86"/>
      <c r="B104" s="89"/>
      <c r="C104" s="23" t="s">
        <v>81</v>
      </c>
      <c r="D104" s="24">
        <v>0</v>
      </c>
      <c r="E104" s="25">
        <v>0</v>
      </c>
      <c r="F104" s="26">
        <v>0</v>
      </c>
      <c r="G104" s="24">
        <v>0</v>
      </c>
      <c r="H104" s="26">
        <v>0</v>
      </c>
      <c r="I104" s="24">
        <v>1</v>
      </c>
      <c r="J104" s="25">
        <v>1</v>
      </c>
      <c r="K104" s="26">
        <v>5.70519</v>
      </c>
      <c r="L104" s="24">
        <v>0</v>
      </c>
      <c r="M104" s="26">
        <v>0</v>
      </c>
      <c r="N104" s="27">
        <v>1</v>
      </c>
      <c r="O104" s="28">
        <v>1</v>
      </c>
      <c r="P104" s="29">
        <v>5.70519</v>
      </c>
      <c r="Q104" s="27">
        <v>0</v>
      </c>
      <c r="R104" s="29">
        <v>0</v>
      </c>
      <c r="S104" s="24"/>
      <c r="T104" s="25">
        <f t="shared" si="4"/>
        <v>5.70519</v>
      </c>
      <c r="U104" s="26">
        <f t="shared" si="5"/>
        <v>5.70519</v>
      </c>
    </row>
    <row r="105" spans="1:21" ht="15" customHeight="1" x14ac:dyDescent="0.2">
      <c r="A105" s="86"/>
      <c r="B105" s="89"/>
      <c r="C105" s="23" t="s">
        <v>82</v>
      </c>
      <c r="D105" s="24">
        <v>0</v>
      </c>
      <c r="E105" s="25">
        <v>0</v>
      </c>
      <c r="F105" s="26">
        <v>0</v>
      </c>
      <c r="G105" s="24">
        <v>0</v>
      </c>
      <c r="H105" s="26">
        <v>0</v>
      </c>
      <c r="I105" s="24">
        <v>1</v>
      </c>
      <c r="J105" s="25">
        <v>0</v>
      </c>
      <c r="K105" s="26">
        <v>6.9738100000000003</v>
      </c>
      <c r="L105" s="24">
        <v>1</v>
      </c>
      <c r="M105" s="26">
        <v>6.9738100000000003</v>
      </c>
      <c r="N105" s="27">
        <v>1</v>
      </c>
      <c r="O105" s="28">
        <v>0</v>
      </c>
      <c r="P105" s="29">
        <v>6.9738100000000003</v>
      </c>
      <c r="Q105" s="27">
        <v>1</v>
      </c>
      <c r="R105" s="29">
        <v>6.9738100000000003</v>
      </c>
      <c r="S105" s="24"/>
      <c r="T105" s="25">
        <f t="shared" si="4"/>
        <v>6.9738100000000003</v>
      </c>
      <c r="U105" s="26">
        <f t="shared" si="5"/>
        <v>6.9738100000000003</v>
      </c>
    </row>
    <row r="106" spans="1:21" ht="15" customHeight="1" x14ac:dyDescent="0.2">
      <c r="A106" s="86"/>
      <c r="B106" s="89"/>
      <c r="C106" s="30" t="s">
        <v>83</v>
      </c>
      <c r="D106" s="31">
        <v>3</v>
      </c>
      <c r="E106" s="32">
        <v>4</v>
      </c>
      <c r="F106" s="33">
        <v>1181.8983899999998</v>
      </c>
      <c r="G106" s="31">
        <v>2</v>
      </c>
      <c r="H106" s="33">
        <v>3.7818899999999998</v>
      </c>
      <c r="I106" s="31">
        <v>6</v>
      </c>
      <c r="J106" s="32">
        <v>8</v>
      </c>
      <c r="K106" s="33">
        <v>406.29048999999998</v>
      </c>
      <c r="L106" s="31">
        <v>1</v>
      </c>
      <c r="M106" s="33">
        <v>279.80601000000001</v>
      </c>
      <c r="N106" s="34">
        <v>9</v>
      </c>
      <c r="O106" s="35">
        <v>12</v>
      </c>
      <c r="P106" s="36">
        <v>1588.1888799999999</v>
      </c>
      <c r="Q106" s="34">
        <v>3</v>
      </c>
      <c r="R106" s="36">
        <v>283.58790000000005</v>
      </c>
      <c r="S106" s="31">
        <f t="shared" si="3"/>
        <v>393.96612999999996</v>
      </c>
      <c r="T106" s="32">
        <f t="shared" si="4"/>
        <v>67.715081666666663</v>
      </c>
      <c r="U106" s="33">
        <f t="shared" si="5"/>
        <v>176.46543111111112</v>
      </c>
    </row>
    <row r="107" spans="1:21" ht="15" customHeight="1" x14ac:dyDescent="0.2">
      <c r="A107" s="87"/>
      <c r="B107" s="90"/>
      <c r="C107" s="37" t="s">
        <v>8</v>
      </c>
      <c r="D107" s="38">
        <v>4</v>
      </c>
      <c r="E107" s="39">
        <v>4</v>
      </c>
      <c r="F107" s="40">
        <v>1182.02882</v>
      </c>
      <c r="G107" s="38">
        <v>3</v>
      </c>
      <c r="H107" s="40">
        <v>3.9123200000000002</v>
      </c>
      <c r="I107" s="38">
        <v>9</v>
      </c>
      <c r="J107" s="39">
        <v>10</v>
      </c>
      <c r="K107" s="40">
        <v>419.58206999999999</v>
      </c>
      <c r="L107" s="38">
        <v>2</v>
      </c>
      <c r="M107" s="40">
        <v>286.77982000000003</v>
      </c>
      <c r="N107" s="38">
        <v>13</v>
      </c>
      <c r="O107" s="39">
        <v>14</v>
      </c>
      <c r="P107" s="40">
        <v>1601.6108899999999</v>
      </c>
      <c r="Q107" s="38">
        <v>5</v>
      </c>
      <c r="R107" s="40">
        <v>290.69213999999999</v>
      </c>
      <c r="S107" s="38">
        <f t="shared" si="3"/>
        <v>295.507205</v>
      </c>
      <c r="T107" s="39">
        <f t="shared" si="4"/>
        <v>46.620229999999999</v>
      </c>
      <c r="U107" s="40">
        <f t="shared" si="5"/>
        <v>123.20083769230769</v>
      </c>
    </row>
    <row r="108" spans="1:21" ht="15" customHeight="1" x14ac:dyDescent="0.2">
      <c r="A108" s="85" t="s">
        <v>59</v>
      </c>
      <c r="B108" s="88" t="s">
        <v>60</v>
      </c>
      <c r="C108" s="41" t="s">
        <v>79</v>
      </c>
      <c r="D108" s="42">
        <v>13</v>
      </c>
      <c r="E108" s="43">
        <v>38</v>
      </c>
      <c r="F108" s="44">
        <v>128.66212999999999</v>
      </c>
      <c r="G108" s="42">
        <v>4</v>
      </c>
      <c r="H108" s="44">
        <v>4.3001000000000005</v>
      </c>
      <c r="I108" s="42">
        <v>5</v>
      </c>
      <c r="J108" s="43">
        <v>4</v>
      </c>
      <c r="K108" s="44">
        <v>4.5928599999999999</v>
      </c>
      <c r="L108" s="42">
        <v>1</v>
      </c>
      <c r="M108" s="44">
        <v>3.4154100000000001</v>
      </c>
      <c r="N108" s="45">
        <v>18</v>
      </c>
      <c r="O108" s="46">
        <v>42</v>
      </c>
      <c r="P108" s="47">
        <v>133.25498999999999</v>
      </c>
      <c r="Q108" s="45">
        <v>5</v>
      </c>
      <c r="R108" s="47">
        <v>7.7155100000000001</v>
      </c>
      <c r="S108" s="42">
        <f t="shared" si="3"/>
        <v>9.8970869230769232</v>
      </c>
      <c r="T108" s="43">
        <f t="shared" si="4"/>
        <v>0.91857199999999994</v>
      </c>
      <c r="U108" s="44">
        <f t="shared" si="5"/>
        <v>7.4030549999999993</v>
      </c>
    </row>
    <row r="109" spans="1:21" ht="15" customHeight="1" x14ac:dyDescent="0.2">
      <c r="A109" s="86"/>
      <c r="B109" s="89"/>
      <c r="C109" s="23" t="s">
        <v>80</v>
      </c>
      <c r="D109" s="24">
        <v>7</v>
      </c>
      <c r="E109" s="25">
        <v>4</v>
      </c>
      <c r="F109" s="26">
        <v>67.538200000000003</v>
      </c>
      <c r="G109" s="24">
        <v>4</v>
      </c>
      <c r="H109" s="26">
        <v>46.802459999999996</v>
      </c>
      <c r="I109" s="24">
        <v>2</v>
      </c>
      <c r="J109" s="25">
        <v>1</v>
      </c>
      <c r="K109" s="26">
        <v>4.3205100000000005</v>
      </c>
      <c r="L109" s="24">
        <v>1</v>
      </c>
      <c r="M109" s="26">
        <v>3.7840000000000006E-2</v>
      </c>
      <c r="N109" s="27">
        <v>9</v>
      </c>
      <c r="O109" s="28">
        <v>5</v>
      </c>
      <c r="P109" s="29">
        <v>71.858710000000002</v>
      </c>
      <c r="Q109" s="27">
        <v>5</v>
      </c>
      <c r="R109" s="29">
        <v>46.840300000000006</v>
      </c>
      <c r="S109" s="24">
        <f t="shared" si="3"/>
        <v>9.648314285714287</v>
      </c>
      <c r="T109" s="25">
        <f t="shared" si="4"/>
        <v>2.1602550000000003</v>
      </c>
      <c r="U109" s="26">
        <f t="shared" si="5"/>
        <v>7.9843011111111117</v>
      </c>
    </row>
    <row r="110" spans="1:21" ht="15" customHeight="1" x14ac:dyDescent="0.2">
      <c r="A110" s="86"/>
      <c r="B110" s="89"/>
      <c r="C110" s="23" t="s">
        <v>81</v>
      </c>
      <c r="D110" s="24">
        <v>14</v>
      </c>
      <c r="E110" s="25">
        <v>10</v>
      </c>
      <c r="F110" s="26">
        <v>142.08006</v>
      </c>
      <c r="G110" s="24">
        <v>6</v>
      </c>
      <c r="H110" s="26">
        <v>92.991559999999993</v>
      </c>
      <c r="I110" s="24">
        <v>4</v>
      </c>
      <c r="J110" s="25">
        <v>0</v>
      </c>
      <c r="K110" s="26">
        <v>20.828229999999998</v>
      </c>
      <c r="L110" s="24">
        <v>4</v>
      </c>
      <c r="M110" s="26">
        <v>20.828229999999998</v>
      </c>
      <c r="N110" s="27">
        <v>18</v>
      </c>
      <c r="O110" s="28">
        <v>10</v>
      </c>
      <c r="P110" s="29">
        <v>162.90829000000002</v>
      </c>
      <c r="Q110" s="27">
        <v>10</v>
      </c>
      <c r="R110" s="29">
        <v>113.81979</v>
      </c>
      <c r="S110" s="24">
        <f t="shared" si="3"/>
        <v>10.148575714285714</v>
      </c>
      <c r="T110" s="25">
        <f t="shared" si="4"/>
        <v>5.2070574999999995</v>
      </c>
      <c r="U110" s="26">
        <f t="shared" si="5"/>
        <v>9.0504605555555564</v>
      </c>
    </row>
    <row r="111" spans="1:21" ht="15" customHeight="1" x14ac:dyDescent="0.2">
      <c r="A111" s="86"/>
      <c r="B111" s="89"/>
      <c r="C111" s="23" t="s">
        <v>82</v>
      </c>
      <c r="D111" s="24">
        <v>5</v>
      </c>
      <c r="E111" s="25">
        <v>5</v>
      </c>
      <c r="F111" s="26">
        <v>41.14235</v>
      </c>
      <c r="G111" s="24">
        <v>1</v>
      </c>
      <c r="H111" s="26">
        <v>19.472090000000001</v>
      </c>
      <c r="I111" s="24">
        <v>7</v>
      </c>
      <c r="J111" s="25">
        <v>4</v>
      </c>
      <c r="K111" s="26">
        <v>48.428150000000002</v>
      </c>
      <c r="L111" s="24">
        <v>3</v>
      </c>
      <c r="M111" s="26">
        <v>40.146279999999997</v>
      </c>
      <c r="N111" s="27">
        <v>12</v>
      </c>
      <c r="O111" s="28">
        <v>9</v>
      </c>
      <c r="P111" s="29">
        <v>89.570499999999996</v>
      </c>
      <c r="Q111" s="27">
        <v>4</v>
      </c>
      <c r="R111" s="29">
        <v>59.618370000000006</v>
      </c>
      <c r="S111" s="24">
        <f t="shared" si="3"/>
        <v>8.2284699999999997</v>
      </c>
      <c r="T111" s="25">
        <f t="shared" si="4"/>
        <v>6.9183071428571434</v>
      </c>
      <c r="U111" s="26">
        <f t="shared" si="5"/>
        <v>7.4642083333333327</v>
      </c>
    </row>
    <row r="112" spans="1:21" ht="15" customHeight="1" x14ac:dyDescent="0.2">
      <c r="A112" s="86"/>
      <c r="B112" s="89"/>
      <c r="C112" s="30" t="s">
        <v>83</v>
      </c>
      <c r="D112" s="31">
        <v>6</v>
      </c>
      <c r="E112" s="32">
        <v>6</v>
      </c>
      <c r="F112" s="33">
        <v>294.13579999999996</v>
      </c>
      <c r="G112" s="31">
        <v>2</v>
      </c>
      <c r="H112" s="33">
        <v>15.82667</v>
      </c>
      <c r="I112" s="31">
        <v>31</v>
      </c>
      <c r="J112" s="32">
        <v>10</v>
      </c>
      <c r="K112" s="33">
        <v>666.77969999999993</v>
      </c>
      <c r="L112" s="31">
        <v>23</v>
      </c>
      <c r="M112" s="33">
        <v>574.44992999999999</v>
      </c>
      <c r="N112" s="34">
        <v>37</v>
      </c>
      <c r="O112" s="35">
        <v>16</v>
      </c>
      <c r="P112" s="36">
        <v>960.91549999999995</v>
      </c>
      <c r="Q112" s="34">
        <v>25</v>
      </c>
      <c r="R112" s="36">
        <v>590.27660000000003</v>
      </c>
      <c r="S112" s="31">
        <f t="shared" si="3"/>
        <v>49.022633333333324</v>
      </c>
      <c r="T112" s="32">
        <f t="shared" si="4"/>
        <v>21.509022580645158</v>
      </c>
      <c r="U112" s="33">
        <f t="shared" si="5"/>
        <v>25.970689189189187</v>
      </c>
    </row>
    <row r="113" spans="1:21" ht="15" customHeight="1" x14ac:dyDescent="0.2">
      <c r="A113" s="87"/>
      <c r="B113" s="90"/>
      <c r="C113" s="37" t="s">
        <v>8</v>
      </c>
      <c r="D113" s="38">
        <v>45</v>
      </c>
      <c r="E113" s="39">
        <v>63</v>
      </c>
      <c r="F113" s="40">
        <v>673.55853999999999</v>
      </c>
      <c r="G113" s="38">
        <v>17</v>
      </c>
      <c r="H113" s="40">
        <v>179.39287999999999</v>
      </c>
      <c r="I113" s="38">
        <v>49</v>
      </c>
      <c r="J113" s="39">
        <v>19</v>
      </c>
      <c r="K113" s="40">
        <v>744.94944999999996</v>
      </c>
      <c r="L113" s="38">
        <v>32</v>
      </c>
      <c r="M113" s="40">
        <v>638.87768999999992</v>
      </c>
      <c r="N113" s="38">
        <v>94</v>
      </c>
      <c r="O113" s="39">
        <v>82</v>
      </c>
      <c r="P113" s="40">
        <v>1418.5079900000001</v>
      </c>
      <c r="Q113" s="38">
        <v>49</v>
      </c>
      <c r="R113" s="40">
        <v>818.27056999999991</v>
      </c>
      <c r="S113" s="38">
        <f t="shared" si="3"/>
        <v>14.967967555555555</v>
      </c>
      <c r="T113" s="39">
        <f t="shared" si="4"/>
        <v>15.203049999999999</v>
      </c>
      <c r="U113" s="40">
        <f t="shared" si="5"/>
        <v>15.090510531914894</v>
      </c>
    </row>
    <row r="114" spans="1:21" ht="15" customHeight="1" x14ac:dyDescent="0.2">
      <c r="A114" s="85" t="s">
        <v>61</v>
      </c>
      <c r="B114" s="88" t="s">
        <v>62</v>
      </c>
      <c r="C114" s="41" t="s">
        <v>79</v>
      </c>
      <c r="D114" s="42">
        <v>6</v>
      </c>
      <c r="E114" s="43">
        <v>73</v>
      </c>
      <c r="F114" s="44">
        <v>271.62121000000002</v>
      </c>
      <c r="G114" s="42">
        <v>1</v>
      </c>
      <c r="H114" s="44">
        <v>0.66376999999999997</v>
      </c>
      <c r="I114" s="42">
        <v>4</v>
      </c>
      <c r="J114" s="43">
        <v>7</v>
      </c>
      <c r="K114" s="44">
        <v>6.4686700000000004</v>
      </c>
      <c r="L114" s="42">
        <v>0</v>
      </c>
      <c r="M114" s="44">
        <v>0</v>
      </c>
      <c r="N114" s="45">
        <v>10</v>
      </c>
      <c r="O114" s="46">
        <v>80</v>
      </c>
      <c r="P114" s="47">
        <v>278.08987999999999</v>
      </c>
      <c r="Q114" s="45">
        <v>1</v>
      </c>
      <c r="R114" s="47">
        <v>0.66376999999999997</v>
      </c>
      <c r="S114" s="42">
        <f t="shared" si="3"/>
        <v>45.270201666666672</v>
      </c>
      <c r="T114" s="43">
        <f t="shared" si="4"/>
        <v>1.6171675000000001</v>
      </c>
      <c r="U114" s="44">
        <f t="shared" si="5"/>
        <v>27.808987999999999</v>
      </c>
    </row>
    <row r="115" spans="1:21" ht="15" customHeight="1" x14ac:dyDescent="0.2">
      <c r="A115" s="86"/>
      <c r="B115" s="89"/>
      <c r="C115" s="23" t="s">
        <v>80</v>
      </c>
      <c r="D115" s="24">
        <v>0</v>
      </c>
      <c r="E115" s="25">
        <v>0</v>
      </c>
      <c r="F115" s="26">
        <v>0</v>
      </c>
      <c r="G115" s="24">
        <v>0</v>
      </c>
      <c r="H115" s="26">
        <v>0</v>
      </c>
      <c r="I115" s="24">
        <v>3</v>
      </c>
      <c r="J115" s="25">
        <v>9</v>
      </c>
      <c r="K115" s="26">
        <v>22.683889999999998</v>
      </c>
      <c r="L115" s="24">
        <v>0</v>
      </c>
      <c r="M115" s="26">
        <v>0</v>
      </c>
      <c r="N115" s="27">
        <v>3</v>
      </c>
      <c r="O115" s="28">
        <v>9</v>
      </c>
      <c r="P115" s="29">
        <v>22.683889999999998</v>
      </c>
      <c r="Q115" s="27">
        <v>0</v>
      </c>
      <c r="R115" s="29">
        <v>0</v>
      </c>
      <c r="S115" s="24"/>
      <c r="T115" s="25">
        <f t="shared" si="4"/>
        <v>7.5612966666666663</v>
      </c>
      <c r="U115" s="26">
        <f t="shared" si="5"/>
        <v>7.5612966666666663</v>
      </c>
    </row>
    <row r="116" spans="1:21" ht="15" customHeight="1" x14ac:dyDescent="0.2">
      <c r="A116" s="86"/>
      <c r="B116" s="89"/>
      <c r="C116" s="23" t="s">
        <v>81</v>
      </c>
      <c r="D116" s="24">
        <v>10</v>
      </c>
      <c r="E116" s="25">
        <v>9</v>
      </c>
      <c r="F116" s="26">
        <v>55.842330000000004</v>
      </c>
      <c r="G116" s="24">
        <v>7</v>
      </c>
      <c r="H116" s="26">
        <v>22.665990000000001</v>
      </c>
      <c r="I116" s="24">
        <v>6</v>
      </c>
      <c r="J116" s="25">
        <v>9</v>
      </c>
      <c r="K116" s="26">
        <v>60.42342</v>
      </c>
      <c r="L116" s="24">
        <v>1</v>
      </c>
      <c r="M116" s="26">
        <v>1.1623399999999999</v>
      </c>
      <c r="N116" s="27">
        <v>16</v>
      </c>
      <c r="O116" s="28">
        <v>18</v>
      </c>
      <c r="P116" s="29">
        <v>116.26575</v>
      </c>
      <c r="Q116" s="27">
        <v>8</v>
      </c>
      <c r="R116" s="29">
        <v>23.828330000000001</v>
      </c>
      <c r="S116" s="24">
        <f t="shared" si="3"/>
        <v>5.5842330000000002</v>
      </c>
      <c r="T116" s="25">
        <f t="shared" si="4"/>
        <v>10.07057</v>
      </c>
      <c r="U116" s="26">
        <f t="shared" si="5"/>
        <v>7.2666093749999998</v>
      </c>
    </row>
    <row r="117" spans="1:21" ht="15" customHeight="1" x14ac:dyDescent="0.2">
      <c r="A117" s="86"/>
      <c r="B117" s="89"/>
      <c r="C117" s="23" t="s">
        <v>82</v>
      </c>
      <c r="D117" s="24">
        <v>5</v>
      </c>
      <c r="E117" s="25">
        <v>11</v>
      </c>
      <c r="F117" s="26">
        <v>49.769629999999999</v>
      </c>
      <c r="G117" s="24">
        <v>3</v>
      </c>
      <c r="H117" s="26">
        <v>33.160059999999994</v>
      </c>
      <c r="I117" s="24">
        <v>11</v>
      </c>
      <c r="J117" s="25">
        <v>5</v>
      </c>
      <c r="K117" s="26">
        <v>118.44186000000001</v>
      </c>
      <c r="L117" s="24">
        <v>8</v>
      </c>
      <c r="M117" s="26">
        <v>89.64242999999999</v>
      </c>
      <c r="N117" s="27">
        <v>16</v>
      </c>
      <c r="O117" s="28">
        <v>16</v>
      </c>
      <c r="P117" s="29">
        <v>168.21149</v>
      </c>
      <c r="Q117" s="27">
        <v>11</v>
      </c>
      <c r="R117" s="29">
        <v>122.80249000000001</v>
      </c>
      <c r="S117" s="24">
        <f t="shared" si="3"/>
        <v>9.9539259999999992</v>
      </c>
      <c r="T117" s="25">
        <f t="shared" si="4"/>
        <v>10.767441818181819</v>
      </c>
      <c r="U117" s="26">
        <f t="shared" si="5"/>
        <v>10.513218125</v>
      </c>
    </row>
    <row r="118" spans="1:21" ht="15" customHeight="1" x14ac:dyDescent="0.2">
      <c r="A118" s="86"/>
      <c r="B118" s="89"/>
      <c r="C118" s="30" t="s">
        <v>83</v>
      </c>
      <c r="D118" s="31">
        <v>13</v>
      </c>
      <c r="E118" s="32">
        <v>6</v>
      </c>
      <c r="F118" s="33">
        <v>1171.81765</v>
      </c>
      <c r="G118" s="31">
        <v>9</v>
      </c>
      <c r="H118" s="33">
        <v>1069.46029</v>
      </c>
      <c r="I118" s="31">
        <v>66</v>
      </c>
      <c r="J118" s="32">
        <v>35</v>
      </c>
      <c r="K118" s="33">
        <v>1655.5264499999998</v>
      </c>
      <c r="L118" s="31">
        <v>47</v>
      </c>
      <c r="M118" s="33">
        <v>888.27296999999999</v>
      </c>
      <c r="N118" s="34">
        <v>79</v>
      </c>
      <c r="O118" s="35">
        <v>41</v>
      </c>
      <c r="P118" s="36">
        <v>2827.3441000000003</v>
      </c>
      <c r="Q118" s="34">
        <v>56</v>
      </c>
      <c r="R118" s="36">
        <v>1957.73326</v>
      </c>
      <c r="S118" s="31">
        <f t="shared" si="3"/>
        <v>90.139819230769234</v>
      </c>
      <c r="T118" s="32">
        <f t="shared" si="4"/>
        <v>25.08373409090909</v>
      </c>
      <c r="U118" s="33">
        <f t="shared" si="5"/>
        <v>35.789165822784817</v>
      </c>
    </row>
    <row r="119" spans="1:21" ht="15" customHeight="1" x14ac:dyDescent="0.2">
      <c r="A119" s="87"/>
      <c r="B119" s="90"/>
      <c r="C119" s="37" t="s">
        <v>8</v>
      </c>
      <c r="D119" s="38">
        <v>34</v>
      </c>
      <c r="E119" s="39">
        <v>99</v>
      </c>
      <c r="F119" s="40">
        <v>1549.0508200000002</v>
      </c>
      <c r="G119" s="38">
        <v>20</v>
      </c>
      <c r="H119" s="40">
        <v>1125.95011</v>
      </c>
      <c r="I119" s="38">
        <v>90</v>
      </c>
      <c r="J119" s="39">
        <v>65</v>
      </c>
      <c r="K119" s="40">
        <v>1863.54429</v>
      </c>
      <c r="L119" s="38">
        <v>56</v>
      </c>
      <c r="M119" s="40">
        <v>979.07773999999995</v>
      </c>
      <c r="N119" s="38">
        <v>124</v>
      </c>
      <c r="O119" s="39">
        <v>164</v>
      </c>
      <c r="P119" s="40">
        <v>3412.5951099999997</v>
      </c>
      <c r="Q119" s="38">
        <v>76</v>
      </c>
      <c r="R119" s="40">
        <v>2105.0278499999999</v>
      </c>
      <c r="S119" s="38">
        <f t="shared" si="3"/>
        <v>45.560318235294119</v>
      </c>
      <c r="T119" s="39">
        <f t="shared" si="4"/>
        <v>20.706047666666667</v>
      </c>
      <c r="U119" s="40">
        <f t="shared" si="5"/>
        <v>27.520928306451612</v>
      </c>
    </row>
    <row r="120" spans="1:21" ht="15" customHeight="1" x14ac:dyDescent="0.2">
      <c r="A120" s="85" t="s">
        <v>63</v>
      </c>
      <c r="B120" s="88" t="s">
        <v>64</v>
      </c>
      <c r="C120" s="41" t="s">
        <v>79</v>
      </c>
      <c r="D120" s="42">
        <v>17</v>
      </c>
      <c r="E120" s="43">
        <v>34</v>
      </c>
      <c r="F120" s="44">
        <v>57.183779999999999</v>
      </c>
      <c r="G120" s="42">
        <v>9</v>
      </c>
      <c r="H120" s="44">
        <v>35.559820000000002</v>
      </c>
      <c r="I120" s="42">
        <v>17</v>
      </c>
      <c r="J120" s="43">
        <v>9</v>
      </c>
      <c r="K120" s="44">
        <v>71.630300000000005</v>
      </c>
      <c r="L120" s="42">
        <v>8</v>
      </c>
      <c r="M120" s="44">
        <v>62.42886</v>
      </c>
      <c r="N120" s="45">
        <v>34</v>
      </c>
      <c r="O120" s="46">
        <v>43</v>
      </c>
      <c r="P120" s="47">
        <v>128.81407999999999</v>
      </c>
      <c r="Q120" s="45">
        <v>17</v>
      </c>
      <c r="R120" s="47">
        <v>97.988679999999988</v>
      </c>
      <c r="S120" s="42">
        <f t="shared" si="3"/>
        <v>3.3637517647058823</v>
      </c>
      <c r="T120" s="43">
        <f t="shared" si="4"/>
        <v>4.2135470588235293</v>
      </c>
      <c r="U120" s="44">
        <f t="shared" si="5"/>
        <v>3.7886494117647054</v>
      </c>
    </row>
    <row r="121" spans="1:21" ht="15" customHeight="1" x14ac:dyDescent="0.2">
      <c r="A121" s="86"/>
      <c r="B121" s="89"/>
      <c r="C121" s="23" t="s">
        <v>80</v>
      </c>
      <c r="D121" s="24">
        <v>9</v>
      </c>
      <c r="E121" s="25">
        <v>5</v>
      </c>
      <c r="F121" s="26">
        <v>112.78735</v>
      </c>
      <c r="G121" s="24">
        <v>6</v>
      </c>
      <c r="H121" s="26">
        <v>73.836269999999999</v>
      </c>
      <c r="I121" s="24">
        <v>13</v>
      </c>
      <c r="J121" s="25">
        <v>8</v>
      </c>
      <c r="K121" s="26">
        <v>62.807029999999997</v>
      </c>
      <c r="L121" s="24">
        <v>6</v>
      </c>
      <c r="M121" s="26">
        <v>49.741610000000001</v>
      </c>
      <c r="N121" s="27">
        <v>22</v>
      </c>
      <c r="O121" s="28">
        <v>13</v>
      </c>
      <c r="P121" s="29">
        <v>175.59438</v>
      </c>
      <c r="Q121" s="27">
        <v>12</v>
      </c>
      <c r="R121" s="29">
        <v>123.57788000000001</v>
      </c>
      <c r="S121" s="24">
        <f t="shared" si="3"/>
        <v>12.531927777777778</v>
      </c>
      <c r="T121" s="25">
        <f t="shared" si="4"/>
        <v>4.8313100000000002</v>
      </c>
      <c r="U121" s="26">
        <f t="shared" si="5"/>
        <v>7.9815627272727276</v>
      </c>
    </row>
    <row r="122" spans="1:21" ht="15" customHeight="1" x14ac:dyDescent="0.2">
      <c r="A122" s="86"/>
      <c r="B122" s="89"/>
      <c r="C122" s="23" t="s">
        <v>81</v>
      </c>
      <c r="D122" s="24">
        <v>38</v>
      </c>
      <c r="E122" s="25">
        <v>14</v>
      </c>
      <c r="F122" s="26">
        <v>202.68352999999999</v>
      </c>
      <c r="G122" s="24">
        <v>26</v>
      </c>
      <c r="H122" s="26">
        <v>120.87547000000001</v>
      </c>
      <c r="I122" s="24">
        <v>37</v>
      </c>
      <c r="J122" s="25">
        <v>18</v>
      </c>
      <c r="K122" s="26">
        <v>231.93340000000001</v>
      </c>
      <c r="L122" s="24">
        <v>20</v>
      </c>
      <c r="M122" s="26">
        <v>129.67648</v>
      </c>
      <c r="N122" s="27">
        <v>75</v>
      </c>
      <c r="O122" s="28">
        <v>32</v>
      </c>
      <c r="P122" s="29">
        <v>434.61692999999997</v>
      </c>
      <c r="Q122" s="27">
        <v>46</v>
      </c>
      <c r="R122" s="29">
        <v>250.55195000000001</v>
      </c>
      <c r="S122" s="24">
        <f t="shared" si="3"/>
        <v>5.3337771052631577</v>
      </c>
      <c r="T122" s="25">
        <f t="shared" si="4"/>
        <v>6.2684702702702708</v>
      </c>
      <c r="U122" s="26">
        <f t="shared" si="5"/>
        <v>5.7948923999999993</v>
      </c>
    </row>
    <row r="123" spans="1:21" ht="15" customHeight="1" x14ac:dyDescent="0.2">
      <c r="A123" s="86"/>
      <c r="B123" s="89"/>
      <c r="C123" s="23" t="s">
        <v>82</v>
      </c>
      <c r="D123" s="24">
        <v>20</v>
      </c>
      <c r="E123" s="25">
        <v>21</v>
      </c>
      <c r="F123" s="26">
        <v>682.62572999999998</v>
      </c>
      <c r="G123" s="24">
        <v>14</v>
      </c>
      <c r="H123" s="26">
        <v>380.85295000000002</v>
      </c>
      <c r="I123" s="24">
        <v>23</v>
      </c>
      <c r="J123" s="25">
        <v>9</v>
      </c>
      <c r="K123" s="26">
        <v>171.36228</v>
      </c>
      <c r="L123" s="24">
        <v>14</v>
      </c>
      <c r="M123" s="26">
        <v>108.70927999999999</v>
      </c>
      <c r="N123" s="27">
        <v>43</v>
      </c>
      <c r="O123" s="28">
        <v>30</v>
      </c>
      <c r="P123" s="29">
        <v>853.98801000000003</v>
      </c>
      <c r="Q123" s="27">
        <v>28</v>
      </c>
      <c r="R123" s="29">
        <v>489.56223</v>
      </c>
      <c r="S123" s="24">
        <f t="shared" si="3"/>
        <v>34.131286500000002</v>
      </c>
      <c r="T123" s="25">
        <f t="shared" si="4"/>
        <v>7.4505339130434782</v>
      </c>
      <c r="U123" s="26">
        <f t="shared" si="5"/>
        <v>19.860186279069769</v>
      </c>
    </row>
    <row r="124" spans="1:21" ht="15" customHeight="1" x14ac:dyDescent="0.2">
      <c r="A124" s="86"/>
      <c r="B124" s="89"/>
      <c r="C124" s="30" t="s">
        <v>83</v>
      </c>
      <c r="D124" s="31">
        <v>19</v>
      </c>
      <c r="E124" s="32">
        <v>13</v>
      </c>
      <c r="F124" s="33">
        <v>3905.4922499999998</v>
      </c>
      <c r="G124" s="31">
        <v>17</v>
      </c>
      <c r="H124" s="33">
        <v>3895.08331</v>
      </c>
      <c r="I124" s="31">
        <v>104</v>
      </c>
      <c r="J124" s="32">
        <v>29</v>
      </c>
      <c r="K124" s="33">
        <v>1387.98136</v>
      </c>
      <c r="L124" s="31">
        <v>75</v>
      </c>
      <c r="M124" s="33">
        <v>804.32126000000005</v>
      </c>
      <c r="N124" s="34">
        <v>123</v>
      </c>
      <c r="O124" s="35">
        <v>42</v>
      </c>
      <c r="P124" s="36">
        <v>5293.47361</v>
      </c>
      <c r="Q124" s="34">
        <v>92</v>
      </c>
      <c r="R124" s="36">
        <v>4699.4045700000006</v>
      </c>
      <c r="S124" s="31">
        <f t="shared" si="3"/>
        <v>205.5522236842105</v>
      </c>
      <c r="T124" s="32">
        <f t="shared" si="4"/>
        <v>13.345974615384616</v>
      </c>
      <c r="U124" s="33">
        <f t="shared" si="5"/>
        <v>43.036370813008133</v>
      </c>
    </row>
    <row r="125" spans="1:21" ht="15" customHeight="1" x14ac:dyDescent="0.2">
      <c r="A125" s="87"/>
      <c r="B125" s="90"/>
      <c r="C125" s="37" t="s">
        <v>8</v>
      </c>
      <c r="D125" s="38">
        <v>103</v>
      </c>
      <c r="E125" s="39">
        <v>87</v>
      </c>
      <c r="F125" s="40">
        <v>4960.7726399999992</v>
      </c>
      <c r="G125" s="38">
        <v>72</v>
      </c>
      <c r="H125" s="40">
        <v>4506.2078200000005</v>
      </c>
      <c r="I125" s="38">
        <v>194</v>
      </c>
      <c r="J125" s="39">
        <v>73</v>
      </c>
      <c r="K125" s="40">
        <v>1925.7143700000001</v>
      </c>
      <c r="L125" s="38">
        <v>123</v>
      </c>
      <c r="M125" s="40">
        <v>1154.8774900000001</v>
      </c>
      <c r="N125" s="38">
        <v>297</v>
      </c>
      <c r="O125" s="39">
        <v>160</v>
      </c>
      <c r="P125" s="40">
        <v>6886.4870099999998</v>
      </c>
      <c r="Q125" s="38">
        <v>195</v>
      </c>
      <c r="R125" s="40">
        <v>5661.0853099999995</v>
      </c>
      <c r="S125" s="38">
        <f t="shared" si="3"/>
        <v>48.162841165048533</v>
      </c>
      <c r="T125" s="39">
        <f t="shared" si="4"/>
        <v>9.9263627319587631</v>
      </c>
      <c r="U125" s="40">
        <f t="shared" si="5"/>
        <v>23.186824949494948</v>
      </c>
    </row>
    <row r="126" spans="1:21" ht="15" customHeight="1" x14ac:dyDescent="0.2">
      <c r="A126" s="85" t="s">
        <v>65</v>
      </c>
      <c r="B126" s="88" t="s">
        <v>66</v>
      </c>
      <c r="C126" s="41" t="s">
        <v>79</v>
      </c>
      <c r="D126" s="42">
        <v>31</v>
      </c>
      <c r="E126" s="43">
        <v>41</v>
      </c>
      <c r="F126" s="44">
        <v>147.79411999999999</v>
      </c>
      <c r="G126" s="42">
        <v>9</v>
      </c>
      <c r="H126" s="44">
        <v>71.836399999999998</v>
      </c>
      <c r="I126" s="42">
        <v>28</v>
      </c>
      <c r="J126" s="43">
        <v>31</v>
      </c>
      <c r="K126" s="44">
        <v>34.131449999999994</v>
      </c>
      <c r="L126" s="42">
        <v>3</v>
      </c>
      <c r="M126" s="44">
        <v>5.5401000000000007</v>
      </c>
      <c r="N126" s="45">
        <v>59</v>
      </c>
      <c r="O126" s="46">
        <v>72</v>
      </c>
      <c r="P126" s="47">
        <v>181.92556999999999</v>
      </c>
      <c r="Q126" s="45">
        <v>12</v>
      </c>
      <c r="R126" s="47">
        <v>77.376499999999993</v>
      </c>
      <c r="S126" s="42">
        <f t="shared" si="3"/>
        <v>4.7675522580645158</v>
      </c>
      <c r="T126" s="43">
        <f t="shared" si="4"/>
        <v>1.218980357142857</v>
      </c>
      <c r="U126" s="44">
        <f t="shared" si="5"/>
        <v>3.0834842372881357</v>
      </c>
    </row>
    <row r="127" spans="1:21" ht="15" customHeight="1" x14ac:dyDescent="0.2">
      <c r="A127" s="86"/>
      <c r="B127" s="89"/>
      <c r="C127" s="23" t="s">
        <v>80</v>
      </c>
      <c r="D127" s="24">
        <v>33</v>
      </c>
      <c r="E127" s="25">
        <v>27</v>
      </c>
      <c r="F127" s="26">
        <v>96.005020000000002</v>
      </c>
      <c r="G127" s="24">
        <v>18</v>
      </c>
      <c r="H127" s="26">
        <v>38.26867</v>
      </c>
      <c r="I127" s="24">
        <v>25</v>
      </c>
      <c r="J127" s="25">
        <v>17</v>
      </c>
      <c r="K127" s="26">
        <v>52.658180000000002</v>
      </c>
      <c r="L127" s="24">
        <v>9</v>
      </c>
      <c r="M127" s="26">
        <v>9.1232699999999998</v>
      </c>
      <c r="N127" s="27">
        <v>58</v>
      </c>
      <c r="O127" s="28">
        <v>44</v>
      </c>
      <c r="P127" s="29">
        <v>148.66320000000002</v>
      </c>
      <c r="Q127" s="27">
        <v>27</v>
      </c>
      <c r="R127" s="29">
        <v>47.391940000000005</v>
      </c>
      <c r="S127" s="24">
        <f t="shared" si="3"/>
        <v>2.9092430303030303</v>
      </c>
      <c r="T127" s="25">
        <f t="shared" si="4"/>
        <v>2.1063272</v>
      </c>
      <c r="U127" s="26">
        <f t="shared" si="5"/>
        <v>2.5631586206896553</v>
      </c>
    </row>
    <row r="128" spans="1:21" ht="15" customHeight="1" x14ac:dyDescent="0.2">
      <c r="A128" s="86"/>
      <c r="B128" s="89"/>
      <c r="C128" s="23" t="s">
        <v>81</v>
      </c>
      <c r="D128" s="24">
        <v>90</v>
      </c>
      <c r="E128" s="25">
        <v>49</v>
      </c>
      <c r="F128" s="26">
        <v>495.65584999999999</v>
      </c>
      <c r="G128" s="24">
        <v>60</v>
      </c>
      <c r="H128" s="26">
        <v>344.95860999999996</v>
      </c>
      <c r="I128" s="24">
        <v>46</v>
      </c>
      <c r="J128" s="25">
        <v>38</v>
      </c>
      <c r="K128" s="26">
        <v>111.80958</v>
      </c>
      <c r="L128" s="24">
        <v>15</v>
      </c>
      <c r="M128" s="26">
        <v>25.946000000000002</v>
      </c>
      <c r="N128" s="27">
        <v>136</v>
      </c>
      <c r="O128" s="28">
        <v>87</v>
      </c>
      <c r="P128" s="29">
        <v>607.46543000000008</v>
      </c>
      <c r="Q128" s="27">
        <v>75</v>
      </c>
      <c r="R128" s="29">
        <v>370.90460999999999</v>
      </c>
      <c r="S128" s="24">
        <f t="shared" si="3"/>
        <v>5.5072872222222218</v>
      </c>
      <c r="T128" s="25">
        <f t="shared" si="4"/>
        <v>2.4306430434782609</v>
      </c>
      <c r="U128" s="26">
        <f t="shared" si="5"/>
        <v>4.4666575735294121</v>
      </c>
    </row>
    <row r="129" spans="1:21" ht="15" customHeight="1" x14ac:dyDescent="0.2">
      <c r="A129" s="86"/>
      <c r="B129" s="89"/>
      <c r="C129" s="23" t="s">
        <v>82</v>
      </c>
      <c r="D129" s="24">
        <v>53</v>
      </c>
      <c r="E129" s="25">
        <v>40</v>
      </c>
      <c r="F129" s="26">
        <v>351.52522999999997</v>
      </c>
      <c r="G129" s="24">
        <v>27</v>
      </c>
      <c r="H129" s="26">
        <v>220.97334000000001</v>
      </c>
      <c r="I129" s="24">
        <v>51</v>
      </c>
      <c r="J129" s="25">
        <v>36</v>
      </c>
      <c r="K129" s="26">
        <v>231.86756</v>
      </c>
      <c r="L129" s="24">
        <v>17</v>
      </c>
      <c r="M129" s="26">
        <v>105.71592</v>
      </c>
      <c r="N129" s="27">
        <v>104</v>
      </c>
      <c r="O129" s="28">
        <v>76</v>
      </c>
      <c r="P129" s="29">
        <v>583.39278999999999</v>
      </c>
      <c r="Q129" s="27">
        <v>44</v>
      </c>
      <c r="R129" s="29">
        <v>326.68925999999999</v>
      </c>
      <c r="S129" s="24">
        <f t="shared" si="3"/>
        <v>6.632551509433962</v>
      </c>
      <c r="T129" s="25">
        <f t="shared" si="4"/>
        <v>4.546422745098039</v>
      </c>
      <c r="U129" s="26">
        <f t="shared" si="5"/>
        <v>5.6095460576923077</v>
      </c>
    </row>
    <row r="130" spans="1:21" ht="15" customHeight="1" x14ac:dyDescent="0.2">
      <c r="A130" s="86"/>
      <c r="B130" s="89"/>
      <c r="C130" s="30" t="s">
        <v>83</v>
      </c>
      <c r="D130" s="66">
        <v>41</v>
      </c>
      <c r="E130" s="67">
        <v>9</v>
      </c>
      <c r="F130" s="68">
        <v>1136.02782</v>
      </c>
      <c r="G130" s="66">
        <v>34</v>
      </c>
      <c r="H130" s="68">
        <v>1006.1432</v>
      </c>
      <c r="I130" s="66">
        <v>453</v>
      </c>
      <c r="J130" s="67">
        <v>235</v>
      </c>
      <c r="K130" s="68">
        <v>4471.6981599999999</v>
      </c>
      <c r="L130" s="66">
        <v>246</v>
      </c>
      <c r="M130" s="68">
        <v>2536.0638199999999</v>
      </c>
      <c r="N130" s="69">
        <v>494</v>
      </c>
      <c r="O130" s="70">
        <v>244</v>
      </c>
      <c r="P130" s="71">
        <v>5607.7259800000002</v>
      </c>
      <c r="Q130" s="69">
        <v>280</v>
      </c>
      <c r="R130" s="71">
        <v>3542.2070199999998</v>
      </c>
      <c r="S130" s="31">
        <f t="shared" si="3"/>
        <v>27.707995609756097</v>
      </c>
      <c r="T130" s="32">
        <f t="shared" si="4"/>
        <v>9.8712983664459166</v>
      </c>
      <c r="U130" s="33">
        <f t="shared" si="5"/>
        <v>11.351672024291497</v>
      </c>
    </row>
    <row r="131" spans="1:21" ht="15" customHeight="1" x14ac:dyDescent="0.2">
      <c r="A131" s="87"/>
      <c r="B131" s="90"/>
      <c r="C131" s="37" t="s">
        <v>8</v>
      </c>
      <c r="D131" s="72">
        <v>248</v>
      </c>
      <c r="E131" s="73">
        <v>166</v>
      </c>
      <c r="F131" s="74">
        <v>2227.0080400000002</v>
      </c>
      <c r="G131" s="72">
        <v>148</v>
      </c>
      <c r="H131" s="74">
        <v>1682.18022</v>
      </c>
      <c r="I131" s="72">
        <v>603</v>
      </c>
      <c r="J131" s="73">
        <v>357</v>
      </c>
      <c r="K131" s="74">
        <v>4902.1649299999999</v>
      </c>
      <c r="L131" s="72">
        <v>290</v>
      </c>
      <c r="M131" s="74">
        <v>2682.3891100000001</v>
      </c>
      <c r="N131" s="72">
        <v>851</v>
      </c>
      <c r="O131" s="73">
        <v>523</v>
      </c>
      <c r="P131" s="74">
        <v>7129.1729699999996</v>
      </c>
      <c r="Q131" s="72">
        <v>438</v>
      </c>
      <c r="R131" s="74">
        <v>4364.5693300000003</v>
      </c>
      <c r="S131" s="38">
        <f t="shared" si="3"/>
        <v>8.9798711290322579</v>
      </c>
      <c r="T131" s="39">
        <f t="shared" si="4"/>
        <v>8.1296267495854053</v>
      </c>
      <c r="U131" s="40">
        <f t="shared" si="5"/>
        <v>8.377406545240893</v>
      </c>
    </row>
  </sheetData>
  <mergeCells count="51"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42:A47"/>
    <mergeCell ref="B42:B47"/>
    <mergeCell ref="A48:A53"/>
    <mergeCell ref="B48:B53"/>
    <mergeCell ref="A36:A41"/>
    <mergeCell ref="B36:B41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37"/>
  <sheetViews>
    <sheetView workbookViewId="0">
      <selection sqref="A1:U1"/>
    </sheetView>
  </sheetViews>
  <sheetFormatPr defaultRowHeight="12.75" x14ac:dyDescent="0.2"/>
  <cols>
    <col min="1" max="1" width="4.7109375" style="11" customWidth="1"/>
    <col min="2" max="2" width="21.28515625" style="11" customWidth="1"/>
    <col min="3" max="3" width="13.42578125" style="1" customWidth="1"/>
    <col min="4" max="5" width="8.28515625" style="11" customWidth="1"/>
    <col min="6" max="6" width="10.7109375" style="11" customWidth="1"/>
    <col min="7" max="7" width="7.7109375" style="11" customWidth="1"/>
    <col min="8" max="8" width="10.7109375" style="11" customWidth="1"/>
    <col min="9" max="10" width="8.28515625" style="11" customWidth="1"/>
    <col min="11" max="11" width="10.7109375" style="11" customWidth="1"/>
    <col min="12" max="12" width="7.7109375" style="11" customWidth="1"/>
    <col min="13" max="13" width="10.7109375" style="11" customWidth="1"/>
    <col min="14" max="15" width="8.28515625" style="11" customWidth="1"/>
    <col min="16" max="16" width="10.7109375" style="11" customWidth="1"/>
    <col min="17" max="17" width="7.7109375" style="11" customWidth="1"/>
    <col min="18" max="18" width="10.7109375" style="11" customWidth="1"/>
    <col min="19" max="20" width="8.28515625" style="1" customWidth="1"/>
    <col min="21" max="21" width="10.7109375" style="1" customWidth="1"/>
    <col min="22" max="16384" width="9.140625" style="11"/>
  </cols>
  <sheetData>
    <row r="1" spans="1:21" s="1" customFormat="1" ht="20.100000000000001" customHeight="1" x14ac:dyDescent="0.2">
      <c r="A1" s="75" t="s">
        <v>67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91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76" t="s">
        <v>0</v>
      </c>
      <c r="B4" s="77"/>
      <c r="C4" s="80" t="s">
        <v>69</v>
      </c>
      <c r="D4" s="82" t="s">
        <v>1</v>
      </c>
      <c r="E4" s="82"/>
      <c r="F4" s="82"/>
      <c r="G4" s="83" t="s">
        <v>2</v>
      </c>
      <c r="H4" s="84"/>
      <c r="I4" s="82" t="s">
        <v>3</v>
      </c>
      <c r="J4" s="82"/>
      <c r="K4" s="82"/>
      <c r="L4" s="83" t="s">
        <v>4</v>
      </c>
      <c r="M4" s="84"/>
      <c r="N4" s="83" t="s">
        <v>5</v>
      </c>
      <c r="O4" s="83"/>
      <c r="P4" s="83"/>
      <c r="Q4" s="83" t="s">
        <v>70</v>
      </c>
      <c r="R4" s="84"/>
      <c r="S4" s="83" t="s">
        <v>71</v>
      </c>
      <c r="T4" s="83"/>
      <c r="U4" s="83"/>
    </row>
    <row r="5" spans="1:21" s="6" customFormat="1" ht="27" customHeight="1" x14ac:dyDescent="0.2">
      <c r="A5" s="78"/>
      <c r="B5" s="79"/>
      <c r="C5" s="81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94" t="s">
        <v>78</v>
      </c>
      <c r="B6" s="95"/>
      <c r="C6" s="9" t="s">
        <v>79</v>
      </c>
      <c r="D6" s="10">
        <v>813</v>
      </c>
      <c r="E6" s="10">
        <v>1943</v>
      </c>
      <c r="F6" s="10">
        <v>11704.530684186077</v>
      </c>
      <c r="G6" s="10">
        <v>256</v>
      </c>
      <c r="H6" s="10">
        <v>4555.1284093171407</v>
      </c>
      <c r="I6" s="10">
        <v>443</v>
      </c>
      <c r="J6" s="10">
        <v>473</v>
      </c>
      <c r="K6" s="10">
        <v>1343.6424513902716</v>
      </c>
      <c r="L6" s="10">
        <v>164</v>
      </c>
      <c r="M6" s="10">
        <v>432.82350388214212</v>
      </c>
      <c r="N6" s="10">
        <v>1256</v>
      </c>
      <c r="O6" s="10">
        <v>2416</v>
      </c>
      <c r="P6" s="10">
        <v>13048.173135576348</v>
      </c>
      <c r="Q6" s="10">
        <v>420</v>
      </c>
      <c r="R6" s="10">
        <v>4987.9519131992829</v>
      </c>
      <c r="S6" s="10">
        <f>F6/D6</f>
        <v>14.396716708715962</v>
      </c>
      <c r="T6" s="10">
        <f>K6/I6</f>
        <v>3.0330529376755568</v>
      </c>
      <c r="U6" s="10">
        <f>P6/N6</f>
        <v>10.38867287864359</v>
      </c>
    </row>
    <row r="7" spans="1:21" ht="15" customHeight="1" x14ac:dyDescent="0.2">
      <c r="A7" s="96"/>
      <c r="B7" s="95"/>
      <c r="C7" s="9" t="s">
        <v>80</v>
      </c>
      <c r="D7" s="10">
        <v>606</v>
      </c>
      <c r="E7" s="10">
        <v>3408</v>
      </c>
      <c r="F7" s="10">
        <v>40856.618586502089</v>
      </c>
      <c r="G7" s="10">
        <v>236</v>
      </c>
      <c r="H7" s="10">
        <v>2419.6787152432144</v>
      </c>
      <c r="I7" s="10">
        <v>345</v>
      </c>
      <c r="J7" s="10">
        <v>295</v>
      </c>
      <c r="K7" s="10">
        <v>2950.4717074789301</v>
      </c>
      <c r="L7" s="10">
        <v>116</v>
      </c>
      <c r="M7" s="10">
        <v>390.16429491008029</v>
      </c>
      <c r="N7" s="10">
        <v>951</v>
      </c>
      <c r="O7" s="10">
        <v>3703</v>
      </c>
      <c r="P7" s="10">
        <v>43807.090293981011</v>
      </c>
      <c r="Q7" s="10">
        <v>352</v>
      </c>
      <c r="R7" s="10">
        <v>2809.8430101532945</v>
      </c>
      <c r="S7" s="10">
        <f t="shared" ref="S7:S70" si="0">F7/D7</f>
        <v>67.42016268399685</v>
      </c>
      <c r="T7" s="10">
        <f t="shared" ref="T7:T70" si="1">K7/I7</f>
        <v>8.5520919057360292</v>
      </c>
      <c r="U7" s="10">
        <f t="shared" ref="U7:U70" si="2">P7/N7</f>
        <v>46.064237953712947</v>
      </c>
    </row>
    <row r="8" spans="1:21" ht="15" customHeight="1" x14ac:dyDescent="0.2">
      <c r="A8" s="96"/>
      <c r="B8" s="95"/>
      <c r="C8" s="9" t="s">
        <v>81</v>
      </c>
      <c r="D8" s="10">
        <v>2140</v>
      </c>
      <c r="E8" s="10">
        <v>2664</v>
      </c>
      <c r="F8" s="10">
        <v>53371.463149512245</v>
      </c>
      <c r="G8" s="10">
        <v>1090</v>
      </c>
      <c r="H8" s="10">
        <v>28311.169885194766</v>
      </c>
      <c r="I8" s="10">
        <v>708</v>
      </c>
      <c r="J8" s="10">
        <v>529</v>
      </c>
      <c r="K8" s="10">
        <v>8805.6921627181637</v>
      </c>
      <c r="L8" s="10">
        <v>301</v>
      </c>
      <c r="M8" s="10">
        <v>5588.2533412967014</v>
      </c>
      <c r="N8" s="10">
        <v>2848</v>
      </c>
      <c r="O8" s="10">
        <v>3193</v>
      </c>
      <c r="P8" s="10">
        <v>62177.155312230403</v>
      </c>
      <c r="Q8" s="10">
        <v>1391</v>
      </c>
      <c r="R8" s="10">
        <v>33899.423226491475</v>
      </c>
      <c r="S8" s="10">
        <f t="shared" si="0"/>
        <v>24.939936051173945</v>
      </c>
      <c r="T8" s="10">
        <f t="shared" si="1"/>
        <v>12.437418308923959</v>
      </c>
      <c r="U8" s="10">
        <f t="shared" si="2"/>
        <v>21.831866331541573</v>
      </c>
    </row>
    <row r="9" spans="1:21" ht="15" customHeight="1" x14ac:dyDescent="0.2">
      <c r="A9" s="96"/>
      <c r="B9" s="95"/>
      <c r="C9" s="9" t="s">
        <v>82</v>
      </c>
      <c r="D9" s="10">
        <v>1270</v>
      </c>
      <c r="E9" s="10">
        <v>1230</v>
      </c>
      <c r="F9" s="10">
        <v>66853.632709536119</v>
      </c>
      <c r="G9" s="10">
        <v>618</v>
      </c>
      <c r="H9" s="10">
        <v>48040.119806224699</v>
      </c>
      <c r="I9" s="10">
        <v>680</v>
      </c>
      <c r="J9" s="10">
        <v>423</v>
      </c>
      <c r="K9" s="10">
        <v>7704.2913478001183</v>
      </c>
      <c r="L9" s="10">
        <v>354</v>
      </c>
      <c r="M9" s="10">
        <v>3337.415488751742</v>
      </c>
      <c r="N9" s="10">
        <v>1950</v>
      </c>
      <c r="O9" s="10">
        <v>1653</v>
      </c>
      <c r="P9" s="10">
        <v>74557.924057336248</v>
      </c>
      <c r="Q9" s="10">
        <v>972</v>
      </c>
      <c r="R9" s="10">
        <v>51377.535294976435</v>
      </c>
      <c r="S9" s="10">
        <f t="shared" si="0"/>
        <v>52.640655676800094</v>
      </c>
      <c r="T9" s="10">
        <f t="shared" si="1"/>
        <v>11.329840217353116</v>
      </c>
      <c r="U9" s="10">
        <f t="shared" si="2"/>
        <v>38.234832849916025</v>
      </c>
    </row>
    <row r="10" spans="1:21" ht="15" customHeight="1" x14ac:dyDescent="0.2">
      <c r="A10" s="96"/>
      <c r="B10" s="95"/>
      <c r="C10" s="12" t="s">
        <v>83</v>
      </c>
      <c r="D10" s="13">
        <v>1456</v>
      </c>
      <c r="E10" s="13">
        <v>872</v>
      </c>
      <c r="F10" s="13">
        <v>167234.45053553651</v>
      </c>
      <c r="G10" s="13">
        <v>919</v>
      </c>
      <c r="H10" s="13">
        <v>110766.38618355565</v>
      </c>
      <c r="I10" s="13">
        <v>5776</v>
      </c>
      <c r="J10" s="13">
        <v>2523</v>
      </c>
      <c r="K10" s="13">
        <v>150766.54106709137</v>
      </c>
      <c r="L10" s="13">
        <v>3759</v>
      </c>
      <c r="M10" s="13">
        <v>100138.44881943062</v>
      </c>
      <c r="N10" s="13">
        <v>7232</v>
      </c>
      <c r="O10" s="13">
        <v>3395</v>
      </c>
      <c r="P10" s="13">
        <v>318000.99160262785</v>
      </c>
      <c r="Q10" s="13">
        <v>4678</v>
      </c>
      <c r="R10" s="13">
        <v>210904.83500298625</v>
      </c>
      <c r="S10" s="13">
        <f t="shared" si="0"/>
        <v>114.85882591726408</v>
      </c>
      <c r="T10" s="13">
        <f t="shared" si="1"/>
        <v>26.102240489454879</v>
      </c>
      <c r="U10" s="13">
        <f t="shared" si="2"/>
        <v>43.97137605124832</v>
      </c>
    </row>
    <row r="11" spans="1:21" ht="15" customHeight="1" thickBot="1" x14ac:dyDescent="0.25">
      <c r="A11" s="97"/>
      <c r="B11" s="98"/>
      <c r="C11" s="14" t="s">
        <v>8</v>
      </c>
      <c r="D11" s="15">
        <v>6285</v>
      </c>
      <c r="E11" s="15">
        <v>10117</v>
      </c>
      <c r="F11" s="15">
        <v>340020.69566527306</v>
      </c>
      <c r="G11" s="15">
        <v>3119</v>
      </c>
      <c r="H11" s="15">
        <v>194092.48299953548</v>
      </c>
      <c r="I11" s="15">
        <v>7952</v>
      </c>
      <c r="J11" s="15">
        <v>4243</v>
      </c>
      <c r="K11" s="15">
        <v>171570.63873647887</v>
      </c>
      <c r="L11" s="15">
        <v>4694</v>
      </c>
      <c r="M11" s="15">
        <v>109887.10544827128</v>
      </c>
      <c r="N11" s="15">
        <v>14237</v>
      </c>
      <c r="O11" s="15">
        <v>14360</v>
      </c>
      <c r="P11" s="15">
        <v>511591.33440175198</v>
      </c>
      <c r="Q11" s="15">
        <v>7813</v>
      </c>
      <c r="R11" s="15">
        <v>303979.58844780672</v>
      </c>
      <c r="S11" s="15">
        <f t="shared" si="0"/>
        <v>54.100349350083221</v>
      </c>
      <c r="T11" s="15">
        <f t="shared" si="1"/>
        <v>21.575784549355994</v>
      </c>
      <c r="U11" s="15">
        <f t="shared" si="2"/>
        <v>35.933928102953708</v>
      </c>
    </row>
    <row r="12" spans="1:21" ht="15" customHeight="1" x14ac:dyDescent="0.2">
      <c r="A12" s="91">
        <v>1</v>
      </c>
      <c r="B12" s="125" t="s">
        <v>9</v>
      </c>
      <c r="C12" s="16" t="s">
        <v>79</v>
      </c>
      <c r="D12" s="17">
        <v>48</v>
      </c>
      <c r="E12" s="18">
        <v>83</v>
      </c>
      <c r="F12" s="19">
        <v>324.23817771584044</v>
      </c>
      <c r="G12" s="17">
        <v>16</v>
      </c>
      <c r="H12" s="19">
        <v>139.93849890503682</v>
      </c>
      <c r="I12" s="17">
        <v>22</v>
      </c>
      <c r="J12" s="18">
        <v>39</v>
      </c>
      <c r="K12" s="19">
        <v>79.752104320127401</v>
      </c>
      <c r="L12" s="17">
        <v>5</v>
      </c>
      <c r="M12" s="19">
        <v>25.479830114805228</v>
      </c>
      <c r="N12" s="20">
        <v>70</v>
      </c>
      <c r="O12" s="21">
        <v>122</v>
      </c>
      <c r="P12" s="22">
        <v>403.99028203596782</v>
      </c>
      <c r="Q12" s="20">
        <v>21</v>
      </c>
      <c r="R12" s="22">
        <v>165.41832901984205</v>
      </c>
      <c r="S12" s="17">
        <f t="shared" si="0"/>
        <v>6.7549620357466758</v>
      </c>
      <c r="T12" s="18">
        <f t="shared" si="1"/>
        <v>3.625095650914882</v>
      </c>
      <c r="U12" s="19">
        <f t="shared" si="2"/>
        <v>5.7712897433709687</v>
      </c>
    </row>
    <row r="13" spans="1:21" ht="15" customHeight="1" x14ac:dyDescent="0.2">
      <c r="A13" s="92"/>
      <c r="B13" s="123"/>
      <c r="C13" s="23" t="s">
        <v>80</v>
      </c>
      <c r="D13" s="24">
        <v>33</v>
      </c>
      <c r="E13" s="25">
        <v>38</v>
      </c>
      <c r="F13" s="26">
        <v>526.30685646028257</v>
      </c>
      <c r="G13" s="24">
        <v>15</v>
      </c>
      <c r="H13" s="26">
        <v>75.254249120711393</v>
      </c>
      <c r="I13" s="24">
        <v>20</v>
      </c>
      <c r="J13" s="25">
        <v>15</v>
      </c>
      <c r="K13" s="26">
        <v>220.40236379321786</v>
      </c>
      <c r="L13" s="24">
        <v>6</v>
      </c>
      <c r="M13" s="26">
        <v>23.537394651270819</v>
      </c>
      <c r="N13" s="27">
        <v>53</v>
      </c>
      <c r="O13" s="28">
        <v>53</v>
      </c>
      <c r="P13" s="29">
        <v>746.70922025350046</v>
      </c>
      <c r="Q13" s="27">
        <v>21</v>
      </c>
      <c r="R13" s="29">
        <v>98.791643771982208</v>
      </c>
      <c r="S13" s="24">
        <f t="shared" si="0"/>
        <v>15.948692620008563</v>
      </c>
      <c r="T13" s="25">
        <f t="shared" si="1"/>
        <v>11.020118189660893</v>
      </c>
      <c r="U13" s="26">
        <f t="shared" si="2"/>
        <v>14.088853212330198</v>
      </c>
    </row>
    <row r="14" spans="1:21" ht="15" customHeight="1" x14ac:dyDescent="0.2">
      <c r="A14" s="92"/>
      <c r="B14" s="123"/>
      <c r="C14" s="23" t="s">
        <v>81</v>
      </c>
      <c r="D14" s="24">
        <v>129</v>
      </c>
      <c r="E14" s="25">
        <v>196</v>
      </c>
      <c r="F14" s="26">
        <v>4085.7563620678206</v>
      </c>
      <c r="G14" s="24">
        <v>62</v>
      </c>
      <c r="H14" s="26">
        <v>1622.0539704028135</v>
      </c>
      <c r="I14" s="24">
        <v>56</v>
      </c>
      <c r="J14" s="25">
        <v>49</v>
      </c>
      <c r="K14" s="26">
        <v>2771.4332178644895</v>
      </c>
      <c r="L14" s="24">
        <v>20</v>
      </c>
      <c r="M14" s="26">
        <v>2414.9254509257412</v>
      </c>
      <c r="N14" s="27">
        <v>185</v>
      </c>
      <c r="O14" s="28">
        <v>245</v>
      </c>
      <c r="P14" s="29">
        <v>6857.1895799323111</v>
      </c>
      <c r="Q14" s="27">
        <v>82</v>
      </c>
      <c r="R14" s="29">
        <v>4036.979421328555</v>
      </c>
      <c r="S14" s="24">
        <f t="shared" si="0"/>
        <v>31.672529938510237</v>
      </c>
      <c r="T14" s="25">
        <f t="shared" si="1"/>
        <v>49.489878890437311</v>
      </c>
      <c r="U14" s="26">
        <f t="shared" si="2"/>
        <v>37.065889621255735</v>
      </c>
    </row>
    <row r="15" spans="1:21" ht="15" customHeight="1" x14ac:dyDescent="0.2">
      <c r="A15" s="92"/>
      <c r="B15" s="123"/>
      <c r="C15" s="23" t="s">
        <v>82</v>
      </c>
      <c r="D15" s="24">
        <v>94</v>
      </c>
      <c r="E15" s="25">
        <v>68</v>
      </c>
      <c r="F15" s="26">
        <v>3538.1887875771449</v>
      </c>
      <c r="G15" s="24">
        <v>43</v>
      </c>
      <c r="H15" s="26">
        <v>1211.7741097617625</v>
      </c>
      <c r="I15" s="24">
        <v>33</v>
      </c>
      <c r="J15" s="25">
        <v>21</v>
      </c>
      <c r="K15" s="26">
        <v>370.16367244010877</v>
      </c>
      <c r="L15" s="24">
        <v>16</v>
      </c>
      <c r="M15" s="26">
        <v>240.30811069082219</v>
      </c>
      <c r="N15" s="27">
        <v>127</v>
      </c>
      <c r="O15" s="28">
        <v>89</v>
      </c>
      <c r="P15" s="29">
        <v>3908.3524600172536</v>
      </c>
      <c r="Q15" s="27">
        <v>59</v>
      </c>
      <c r="R15" s="29">
        <v>1452.0822204525848</v>
      </c>
      <c r="S15" s="24">
        <f t="shared" si="0"/>
        <v>37.640306250820693</v>
      </c>
      <c r="T15" s="25">
        <f t="shared" si="1"/>
        <v>11.217080983033599</v>
      </c>
      <c r="U15" s="26">
        <f t="shared" si="2"/>
        <v>30.774428819033492</v>
      </c>
    </row>
    <row r="16" spans="1:21" ht="15" customHeight="1" x14ac:dyDescent="0.2">
      <c r="A16" s="92"/>
      <c r="B16" s="123"/>
      <c r="C16" s="30" t="s">
        <v>83</v>
      </c>
      <c r="D16" s="31">
        <v>121</v>
      </c>
      <c r="E16" s="32">
        <v>99</v>
      </c>
      <c r="F16" s="33">
        <v>19073.476047514763</v>
      </c>
      <c r="G16" s="31">
        <v>65</v>
      </c>
      <c r="H16" s="33">
        <v>7627.8360116796066</v>
      </c>
      <c r="I16" s="31">
        <v>313</v>
      </c>
      <c r="J16" s="32">
        <v>115</v>
      </c>
      <c r="K16" s="33">
        <v>6199.8364855000327</v>
      </c>
      <c r="L16" s="31">
        <v>204</v>
      </c>
      <c r="M16" s="33">
        <v>4284.0760634415019</v>
      </c>
      <c r="N16" s="34">
        <v>434</v>
      </c>
      <c r="O16" s="35">
        <v>214</v>
      </c>
      <c r="P16" s="36">
        <v>25273.312533014796</v>
      </c>
      <c r="Q16" s="34">
        <v>269</v>
      </c>
      <c r="R16" s="36">
        <v>11911.912075121109</v>
      </c>
      <c r="S16" s="31">
        <f t="shared" si="0"/>
        <v>157.63203345053523</v>
      </c>
      <c r="T16" s="32">
        <f t="shared" si="1"/>
        <v>19.807784298722151</v>
      </c>
      <c r="U16" s="33">
        <f t="shared" si="2"/>
        <v>58.233439016163125</v>
      </c>
    </row>
    <row r="17" spans="1:21" ht="15" customHeight="1" x14ac:dyDescent="0.2">
      <c r="A17" s="92"/>
      <c r="B17" s="124"/>
      <c r="C17" s="37" t="s">
        <v>8</v>
      </c>
      <c r="D17" s="38">
        <v>425</v>
      </c>
      <c r="E17" s="39">
        <v>484</v>
      </c>
      <c r="F17" s="40">
        <v>27547.966231335853</v>
      </c>
      <c r="G17" s="38">
        <v>201</v>
      </c>
      <c r="H17" s="40">
        <v>10676.856839869932</v>
      </c>
      <c r="I17" s="38">
        <v>444</v>
      </c>
      <c r="J17" s="39">
        <v>239</v>
      </c>
      <c r="K17" s="40">
        <v>9641.587843917976</v>
      </c>
      <c r="L17" s="38">
        <v>251</v>
      </c>
      <c r="M17" s="40">
        <v>6988.3268498241414</v>
      </c>
      <c r="N17" s="38">
        <v>869</v>
      </c>
      <c r="O17" s="39">
        <v>723</v>
      </c>
      <c r="P17" s="40">
        <v>37189.554075253829</v>
      </c>
      <c r="Q17" s="38">
        <v>452</v>
      </c>
      <c r="R17" s="40">
        <v>17665.183689694073</v>
      </c>
      <c r="S17" s="38">
        <f t="shared" si="0"/>
        <v>64.818744073731423</v>
      </c>
      <c r="T17" s="39">
        <f t="shared" si="1"/>
        <v>21.715287936752198</v>
      </c>
      <c r="U17" s="40">
        <f t="shared" si="2"/>
        <v>42.795804459440539</v>
      </c>
    </row>
    <row r="18" spans="1:21" ht="15" customHeight="1" x14ac:dyDescent="0.2">
      <c r="A18" s="119">
        <v>2</v>
      </c>
      <c r="B18" s="122" t="s">
        <v>10</v>
      </c>
      <c r="C18" s="41" t="s">
        <v>79</v>
      </c>
      <c r="D18" s="42">
        <v>17</v>
      </c>
      <c r="E18" s="43">
        <v>19</v>
      </c>
      <c r="F18" s="44">
        <v>144.20827526710465</v>
      </c>
      <c r="G18" s="42">
        <v>5</v>
      </c>
      <c r="H18" s="44">
        <v>15.769579932311366</v>
      </c>
      <c r="I18" s="42">
        <v>12</v>
      </c>
      <c r="J18" s="43">
        <v>10</v>
      </c>
      <c r="K18" s="44">
        <v>9.6799681465259813</v>
      </c>
      <c r="L18" s="42">
        <v>3</v>
      </c>
      <c r="M18" s="44">
        <v>0.28382108965425701</v>
      </c>
      <c r="N18" s="45">
        <v>29</v>
      </c>
      <c r="O18" s="46">
        <v>29</v>
      </c>
      <c r="P18" s="47">
        <v>153.88824341363065</v>
      </c>
      <c r="Q18" s="45">
        <v>8</v>
      </c>
      <c r="R18" s="47">
        <v>16.053401021965623</v>
      </c>
      <c r="S18" s="17">
        <f t="shared" si="0"/>
        <v>8.4828397215943916</v>
      </c>
      <c r="T18" s="18">
        <f t="shared" si="1"/>
        <v>0.80666401221049844</v>
      </c>
      <c r="U18" s="19">
        <f t="shared" si="2"/>
        <v>5.3064911521941607</v>
      </c>
    </row>
    <row r="19" spans="1:21" ht="15" customHeight="1" x14ac:dyDescent="0.2">
      <c r="A19" s="120"/>
      <c r="B19" s="123"/>
      <c r="C19" s="23" t="s">
        <v>80</v>
      </c>
      <c r="D19" s="24">
        <v>8</v>
      </c>
      <c r="E19" s="25">
        <v>26</v>
      </c>
      <c r="F19" s="26">
        <v>213.70670250182491</v>
      </c>
      <c r="G19" s="24">
        <v>2</v>
      </c>
      <c r="H19" s="26">
        <v>56.835969208308448</v>
      </c>
      <c r="I19" s="24">
        <v>7</v>
      </c>
      <c r="J19" s="25">
        <v>6</v>
      </c>
      <c r="K19" s="26">
        <v>28.159811533612054</v>
      </c>
      <c r="L19" s="24">
        <v>2</v>
      </c>
      <c r="M19" s="26">
        <v>10.564002919901784</v>
      </c>
      <c r="N19" s="27">
        <v>15</v>
      </c>
      <c r="O19" s="28">
        <v>32</v>
      </c>
      <c r="P19" s="29">
        <v>241.86651403543695</v>
      </c>
      <c r="Q19" s="27">
        <v>4</v>
      </c>
      <c r="R19" s="29">
        <v>67.399972128210237</v>
      </c>
      <c r="S19" s="24">
        <f t="shared" si="0"/>
        <v>26.713337812728113</v>
      </c>
      <c r="T19" s="25">
        <f t="shared" si="1"/>
        <v>4.0228302190874361</v>
      </c>
      <c r="U19" s="26">
        <f t="shared" si="2"/>
        <v>16.12443426902913</v>
      </c>
    </row>
    <row r="20" spans="1:21" ht="15" customHeight="1" x14ac:dyDescent="0.2">
      <c r="A20" s="120"/>
      <c r="B20" s="123"/>
      <c r="C20" s="23" t="s">
        <v>81</v>
      </c>
      <c r="D20" s="24">
        <v>37</v>
      </c>
      <c r="E20" s="25">
        <v>73</v>
      </c>
      <c r="F20" s="26">
        <v>830.95536930121443</v>
      </c>
      <c r="G20" s="24">
        <v>22</v>
      </c>
      <c r="H20" s="26">
        <v>97.157260601234313</v>
      </c>
      <c r="I20" s="24">
        <v>14</v>
      </c>
      <c r="J20" s="25">
        <v>10</v>
      </c>
      <c r="K20" s="26">
        <v>95.31351516358086</v>
      </c>
      <c r="L20" s="24">
        <v>6</v>
      </c>
      <c r="M20" s="26">
        <v>61.019749153892086</v>
      </c>
      <c r="N20" s="27">
        <v>51</v>
      </c>
      <c r="O20" s="28">
        <v>83</v>
      </c>
      <c r="P20" s="29">
        <v>926.26888446479529</v>
      </c>
      <c r="Q20" s="27">
        <v>28</v>
      </c>
      <c r="R20" s="29">
        <v>158.17700975512642</v>
      </c>
      <c r="S20" s="24">
        <f t="shared" si="0"/>
        <v>22.458253224357147</v>
      </c>
      <c r="T20" s="25">
        <f t="shared" si="1"/>
        <v>6.8081082259700612</v>
      </c>
      <c r="U20" s="26">
        <f t="shared" si="2"/>
        <v>18.162134989505791</v>
      </c>
    </row>
    <row r="21" spans="1:21" ht="15" customHeight="1" x14ac:dyDescent="0.2">
      <c r="A21" s="120"/>
      <c r="B21" s="123"/>
      <c r="C21" s="23" t="s">
        <v>82</v>
      </c>
      <c r="D21" s="24">
        <v>20</v>
      </c>
      <c r="E21" s="25">
        <v>25</v>
      </c>
      <c r="F21" s="26">
        <v>245.1626199482381</v>
      </c>
      <c r="G21" s="24">
        <v>5</v>
      </c>
      <c r="H21" s="26">
        <v>41.743389740526908</v>
      </c>
      <c r="I21" s="24">
        <v>15</v>
      </c>
      <c r="J21" s="25">
        <v>8</v>
      </c>
      <c r="K21" s="26">
        <v>481.7789554714978</v>
      </c>
      <c r="L21" s="24">
        <v>7</v>
      </c>
      <c r="M21" s="26">
        <v>431.71111288074849</v>
      </c>
      <c r="N21" s="27">
        <v>35</v>
      </c>
      <c r="O21" s="28">
        <v>33</v>
      </c>
      <c r="P21" s="29">
        <v>726.94157541973584</v>
      </c>
      <c r="Q21" s="27">
        <v>12</v>
      </c>
      <c r="R21" s="29">
        <v>473.45450262127548</v>
      </c>
      <c r="S21" s="24">
        <f t="shared" si="0"/>
        <v>12.258130997411905</v>
      </c>
      <c r="T21" s="25">
        <f t="shared" si="1"/>
        <v>32.11859703143319</v>
      </c>
      <c r="U21" s="26">
        <f t="shared" si="2"/>
        <v>20.769759297706738</v>
      </c>
    </row>
    <row r="22" spans="1:21" ht="15" customHeight="1" x14ac:dyDescent="0.2">
      <c r="A22" s="120"/>
      <c r="B22" s="123"/>
      <c r="C22" s="30" t="s">
        <v>83</v>
      </c>
      <c r="D22" s="31">
        <v>35</v>
      </c>
      <c r="E22" s="32">
        <v>31</v>
      </c>
      <c r="F22" s="33">
        <v>971.49392262260255</v>
      </c>
      <c r="G22" s="31">
        <v>18</v>
      </c>
      <c r="H22" s="33">
        <v>515.08806556506727</v>
      </c>
      <c r="I22" s="31">
        <v>174</v>
      </c>
      <c r="J22" s="32">
        <v>82</v>
      </c>
      <c r="K22" s="33">
        <v>3242.7123697657444</v>
      </c>
      <c r="L22" s="31">
        <v>111</v>
      </c>
      <c r="M22" s="33">
        <v>1837.5873183356559</v>
      </c>
      <c r="N22" s="34">
        <v>209</v>
      </c>
      <c r="O22" s="35">
        <v>113</v>
      </c>
      <c r="P22" s="36">
        <v>4214.2062923883468</v>
      </c>
      <c r="Q22" s="34">
        <v>129</v>
      </c>
      <c r="R22" s="36">
        <v>2352.6753839007233</v>
      </c>
      <c r="S22" s="31">
        <f t="shared" si="0"/>
        <v>27.756969217788644</v>
      </c>
      <c r="T22" s="32">
        <f t="shared" si="1"/>
        <v>18.636277987159449</v>
      </c>
      <c r="U22" s="33">
        <f t="shared" si="2"/>
        <v>20.16366647075764</v>
      </c>
    </row>
    <row r="23" spans="1:21" ht="15" customHeight="1" x14ac:dyDescent="0.2">
      <c r="A23" s="121"/>
      <c r="B23" s="124"/>
      <c r="C23" s="37" t="s">
        <v>8</v>
      </c>
      <c r="D23" s="38">
        <v>117</v>
      </c>
      <c r="E23" s="39">
        <v>174</v>
      </c>
      <c r="F23" s="40">
        <v>2405.5268896409848</v>
      </c>
      <c r="G23" s="38">
        <v>52</v>
      </c>
      <c r="H23" s="40">
        <v>726.59426504744829</v>
      </c>
      <c r="I23" s="38">
        <v>222</v>
      </c>
      <c r="J23" s="39">
        <v>116</v>
      </c>
      <c r="K23" s="40">
        <v>3857.6446200809605</v>
      </c>
      <c r="L23" s="38">
        <v>129</v>
      </c>
      <c r="M23" s="40">
        <v>2341.1660043798524</v>
      </c>
      <c r="N23" s="38">
        <v>339</v>
      </c>
      <c r="O23" s="39">
        <v>290</v>
      </c>
      <c r="P23" s="40">
        <v>6263.1715097219458</v>
      </c>
      <c r="Q23" s="38">
        <v>181</v>
      </c>
      <c r="R23" s="40">
        <v>3067.760269427301</v>
      </c>
      <c r="S23" s="38">
        <f t="shared" si="0"/>
        <v>20.560058885820382</v>
      </c>
      <c r="T23" s="39">
        <f t="shared" si="1"/>
        <v>17.376777567932255</v>
      </c>
      <c r="U23" s="40">
        <f t="shared" si="2"/>
        <v>18.475432182070637</v>
      </c>
    </row>
    <row r="24" spans="1:21" ht="15" customHeight="1" x14ac:dyDescent="0.2">
      <c r="A24" s="119">
        <v>3</v>
      </c>
      <c r="B24" s="122" t="s">
        <v>11</v>
      </c>
      <c r="C24" s="41" t="s">
        <v>79</v>
      </c>
      <c r="D24" s="42">
        <v>24</v>
      </c>
      <c r="E24" s="43">
        <v>38</v>
      </c>
      <c r="F24" s="44">
        <v>94.203701639126677</v>
      </c>
      <c r="G24" s="42">
        <v>6</v>
      </c>
      <c r="H24" s="44">
        <v>32.681316610259472</v>
      </c>
      <c r="I24" s="42">
        <v>11</v>
      </c>
      <c r="J24" s="43">
        <v>8</v>
      </c>
      <c r="K24" s="44">
        <v>10.910883270289998</v>
      </c>
      <c r="L24" s="42">
        <v>4</v>
      </c>
      <c r="M24" s="44">
        <v>4.0117260601234319</v>
      </c>
      <c r="N24" s="45">
        <v>35</v>
      </c>
      <c r="O24" s="46">
        <v>46</v>
      </c>
      <c r="P24" s="47">
        <v>105.11458490941666</v>
      </c>
      <c r="Q24" s="45">
        <v>10</v>
      </c>
      <c r="R24" s="47">
        <v>36.693042670382901</v>
      </c>
      <c r="S24" s="17">
        <f t="shared" si="0"/>
        <v>3.9251542349636117</v>
      </c>
      <c r="T24" s="18">
        <f t="shared" si="1"/>
        <v>0.99189847911727258</v>
      </c>
      <c r="U24" s="19">
        <f t="shared" si="2"/>
        <v>3.0032738545547617</v>
      </c>
    </row>
    <row r="25" spans="1:21" ht="15" customHeight="1" x14ac:dyDescent="0.2">
      <c r="A25" s="120"/>
      <c r="B25" s="123"/>
      <c r="C25" s="23" t="s">
        <v>80</v>
      </c>
      <c r="D25" s="24">
        <v>20</v>
      </c>
      <c r="E25" s="25">
        <v>22</v>
      </c>
      <c r="F25" s="26">
        <v>118.1850235582985</v>
      </c>
      <c r="G25" s="24">
        <v>6</v>
      </c>
      <c r="H25" s="26">
        <v>25.083833034707016</v>
      </c>
      <c r="I25" s="24">
        <v>14</v>
      </c>
      <c r="J25" s="25">
        <v>10</v>
      </c>
      <c r="K25" s="26">
        <v>58.106133120976835</v>
      </c>
      <c r="L25" s="24">
        <v>6</v>
      </c>
      <c r="M25" s="26">
        <v>35.287293118322374</v>
      </c>
      <c r="N25" s="27">
        <v>34</v>
      </c>
      <c r="O25" s="28">
        <v>32</v>
      </c>
      <c r="P25" s="29">
        <v>176.2911566792753</v>
      </c>
      <c r="Q25" s="27">
        <v>12</v>
      </c>
      <c r="R25" s="29">
        <v>60.371126153029394</v>
      </c>
      <c r="S25" s="24">
        <f t="shared" si="0"/>
        <v>5.9092511779149248</v>
      </c>
      <c r="T25" s="25">
        <f t="shared" si="1"/>
        <v>4.1504380800697742</v>
      </c>
      <c r="U25" s="26">
        <f t="shared" si="2"/>
        <v>5.1850340199786853</v>
      </c>
    </row>
    <row r="26" spans="1:21" ht="15" customHeight="1" x14ac:dyDescent="0.2">
      <c r="A26" s="120"/>
      <c r="B26" s="123"/>
      <c r="C26" s="23" t="s">
        <v>81</v>
      </c>
      <c r="D26" s="24">
        <v>56</v>
      </c>
      <c r="E26" s="25">
        <v>54</v>
      </c>
      <c r="F26" s="26">
        <v>1031.3616112548939</v>
      </c>
      <c r="G26" s="24">
        <v>20</v>
      </c>
      <c r="H26" s="26">
        <v>570.14489216271818</v>
      </c>
      <c r="I26" s="24">
        <v>29</v>
      </c>
      <c r="J26" s="25">
        <v>21</v>
      </c>
      <c r="K26" s="26">
        <v>310.0365412436127</v>
      </c>
      <c r="L26" s="24">
        <v>14</v>
      </c>
      <c r="M26" s="26">
        <v>100.67773309443227</v>
      </c>
      <c r="N26" s="27">
        <v>85</v>
      </c>
      <c r="O26" s="28">
        <v>75</v>
      </c>
      <c r="P26" s="29">
        <v>1341.3981524985068</v>
      </c>
      <c r="Q26" s="27">
        <v>34</v>
      </c>
      <c r="R26" s="29">
        <v>670.82262525715043</v>
      </c>
      <c r="S26" s="24">
        <f t="shared" si="0"/>
        <v>18.417171629551678</v>
      </c>
      <c r="T26" s="25">
        <f t="shared" si="1"/>
        <v>10.69091521529699</v>
      </c>
      <c r="U26" s="26">
        <f t="shared" si="2"/>
        <v>15.78115473527655</v>
      </c>
    </row>
    <row r="27" spans="1:21" ht="15" customHeight="1" x14ac:dyDescent="0.2">
      <c r="A27" s="120"/>
      <c r="B27" s="123"/>
      <c r="C27" s="23" t="s">
        <v>82</v>
      </c>
      <c r="D27" s="24">
        <v>58</v>
      </c>
      <c r="E27" s="25">
        <v>44</v>
      </c>
      <c r="F27" s="26">
        <v>1576.2613365186805</v>
      </c>
      <c r="G27" s="24">
        <v>25</v>
      </c>
      <c r="H27" s="26">
        <v>900.87632357820678</v>
      </c>
      <c r="I27" s="24">
        <v>26</v>
      </c>
      <c r="J27" s="25">
        <v>19</v>
      </c>
      <c r="K27" s="26">
        <v>201.96792886057469</v>
      </c>
      <c r="L27" s="24">
        <v>12</v>
      </c>
      <c r="M27" s="26">
        <v>42.301045855730301</v>
      </c>
      <c r="N27" s="27">
        <v>84</v>
      </c>
      <c r="O27" s="28">
        <v>63</v>
      </c>
      <c r="P27" s="29">
        <v>1778.2292653792554</v>
      </c>
      <c r="Q27" s="27">
        <v>37</v>
      </c>
      <c r="R27" s="29">
        <v>943.1773694339372</v>
      </c>
      <c r="S27" s="24">
        <f t="shared" si="0"/>
        <v>27.176919595149663</v>
      </c>
      <c r="T27" s="25">
        <f t="shared" si="1"/>
        <v>7.7679972638682573</v>
      </c>
      <c r="U27" s="26">
        <f t="shared" si="2"/>
        <v>21.169396016419707</v>
      </c>
    </row>
    <row r="28" spans="1:21" ht="15" customHeight="1" x14ac:dyDescent="0.2">
      <c r="A28" s="120"/>
      <c r="B28" s="123"/>
      <c r="C28" s="30" t="s">
        <v>83</v>
      </c>
      <c r="D28" s="31">
        <v>63</v>
      </c>
      <c r="E28" s="32">
        <v>21</v>
      </c>
      <c r="F28" s="33">
        <v>7854.3753600106174</v>
      </c>
      <c r="G28" s="31">
        <v>46</v>
      </c>
      <c r="H28" s="33">
        <v>7556.1439816842521</v>
      </c>
      <c r="I28" s="31">
        <v>198</v>
      </c>
      <c r="J28" s="32">
        <v>68</v>
      </c>
      <c r="K28" s="33">
        <v>3570.1725104519214</v>
      </c>
      <c r="L28" s="31">
        <v>138</v>
      </c>
      <c r="M28" s="33">
        <v>2215.5413126285748</v>
      </c>
      <c r="N28" s="34">
        <v>261</v>
      </c>
      <c r="O28" s="35">
        <v>89</v>
      </c>
      <c r="P28" s="36">
        <v>11424.54787046254</v>
      </c>
      <c r="Q28" s="34">
        <v>184</v>
      </c>
      <c r="R28" s="36">
        <v>9771.685294312827</v>
      </c>
      <c r="S28" s="31">
        <f t="shared" si="0"/>
        <v>124.6726247620733</v>
      </c>
      <c r="T28" s="32">
        <f t="shared" si="1"/>
        <v>18.031174295211724</v>
      </c>
      <c r="U28" s="33">
        <f t="shared" si="2"/>
        <v>43.77221406307487</v>
      </c>
    </row>
    <row r="29" spans="1:21" ht="15" customHeight="1" x14ac:dyDescent="0.2">
      <c r="A29" s="121"/>
      <c r="B29" s="124"/>
      <c r="C29" s="37" t="s">
        <v>8</v>
      </c>
      <c r="D29" s="38">
        <v>221</v>
      </c>
      <c r="E29" s="39">
        <v>179</v>
      </c>
      <c r="F29" s="40">
        <v>10674.387032981616</v>
      </c>
      <c r="G29" s="38">
        <v>103</v>
      </c>
      <c r="H29" s="40">
        <v>9084.9303470701434</v>
      </c>
      <c r="I29" s="38">
        <v>278</v>
      </c>
      <c r="J29" s="39">
        <v>126</v>
      </c>
      <c r="K29" s="40">
        <v>4151.1939969473751</v>
      </c>
      <c r="L29" s="38">
        <v>174</v>
      </c>
      <c r="M29" s="40">
        <v>2397.8191107571834</v>
      </c>
      <c r="N29" s="38">
        <v>499</v>
      </c>
      <c r="O29" s="39">
        <v>305</v>
      </c>
      <c r="P29" s="40">
        <v>14825.581029928993</v>
      </c>
      <c r="Q29" s="38">
        <v>277</v>
      </c>
      <c r="R29" s="40">
        <v>11482.749457827327</v>
      </c>
      <c r="S29" s="38">
        <f t="shared" si="0"/>
        <v>48.300393814396458</v>
      </c>
      <c r="T29" s="39">
        <f t="shared" si="1"/>
        <v>14.932352507004946</v>
      </c>
      <c r="U29" s="40">
        <f t="shared" si="2"/>
        <v>29.710583226310607</v>
      </c>
    </row>
    <row r="30" spans="1:21" ht="15" customHeight="1" x14ac:dyDescent="0.2">
      <c r="A30" s="119">
        <v>4</v>
      </c>
      <c r="B30" s="122" t="s">
        <v>12</v>
      </c>
      <c r="C30" s="41" t="s">
        <v>79</v>
      </c>
      <c r="D30" s="42">
        <v>19</v>
      </c>
      <c r="E30" s="43">
        <v>51</v>
      </c>
      <c r="F30" s="44">
        <v>107.08639591213749</v>
      </c>
      <c r="G30" s="42">
        <v>2</v>
      </c>
      <c r="H30" s="44">
        <v>6.2061105580994091</v>
      </c>
      <c r="I30" s="42">
        <v>17</v>
      </c>
      <c r="J30" s="43">
        <v>17</v>
      </c>
      <c r="K30" s="44">
        <v>19.976793416948702</v>
      </c>
      <c r="L30" s="42">
        <v>6</v>
      </c>
      <c r="M30" s="44">
        <v>2.4864927997876429</v>
      </c>
      <c r="N30" s="45">
        <v>36</v>
      </c>
      <c r="O30" s="46">
        <v>68</v>
      </c>
      <c r="P30" s="47">
        <v>127.06318932908619</v>
      </c>
      <c r="Q30" s="45">
        <v>8</v>
      </c>
      <c r="R30" s="47">
        <v>8.6926033578870534</v>
      </c>
      <c r="S30" s="17">
        <f t="shared" si="0"/>
        <v>5.6361261006388155</v>
      </c>
      <c r="T30" s="18">
        <f t="shared" si="1"/>
        <v>1.1751054951146296</v>
      </c>
      <c r="U30" s="19">
        <f t="shared" si="2"/>
        <v>3.5295330369190605</v>
      </c>
    </row>
    <row r="31" spans="1:21" ht="15" customHeight="1" x14ac:dyDescent="0.2">
      <c r="A31" s="120"/>
      <c r="B31" s="123"/>
      <c r="C31" s="23" t="s">
        <v>80</v>
      </c>
      <c r="D31" s="24">
        <v>12</v>
      </c>
      <c r="E31" s="25">
        <v>25</v>
      </c>
      <c r="F31" s="26">
        <v>185.28646492799788</v>
      </c>
      <c r="G31" s="24">
        <v>5</v>
      </c>
      <c r="H31" s="26">
        <v>14.985266441037892</v>
      </c>
      <c r="I31" s="24">
        <v>7</v>
      </c>
      <c r="J31" s="25">
        <v>3</v>
      </c>
      <c r="K31" s="26">
        <v>271.32457495520606</v>
      </c>
      <c r="L31" s="24">
        <v>4</v>
      </c>
      <c r="M31" s="26">
        <v>10.577490211692879</v>
      </c>
      <c r="N31" s="27">
        <v>19</v>
      </c>
      <c r="O31" s="28">
        <v>28</v>
      </c>
      <c r="P31" s="29">
        <v>456.61103988320389</v>
      </c>
      <c r="Q31" s="27">
        <v>9</v>
      </c>
      <c r="R31" s="29">
        <v>25.562756652730769</v>
      </c>
      <c r="S31" s="24">
        <f t="shared" si="0"/>
        <v>15.440538743999824</v>
      </c>
      <c r="T31" s="25">
        <f t="shared" si="1"/>
        <v>38.760653565029436</v>
      </c>
      <c r="U31" s="26">
        <f t="shared" si="2"/>
        <v>24.032159993852837</v>
      </c>
    </row>
    <row r="32" spans="1:21" ht="15" customHeight="1" x14ac:dyDescent="0.2">
      <c r="A32" s="120"/>
      <c r="B32" s="123"/>
      <c r="C32" s="23" t="s">
        <v>81</v>
      </c>
      <c r="D32" s="24">
        <v>34</v>
      </c>
      <c r="E32" s="25">
        <v>38</v>
      </c>
      <c r="F32" s="26">
        <v>616.01142876103268</v>
      </c>
      <c r="G32" s="24">
        <v>18</v>
      </c>
      <c r="H32" s="26">
        <v>375.84113743446807</v>
      </c>
      <c r="I32" s="24">
        <v>16</v>
      </c>
      <c r="J32" s="25">
        <v>11</v>
      </c>
      <c r="K32" s="26">
        <v>39.018700643705621</v>
      </c>
      <c r="L32" s="24">
        <v>6</v>
      </c>
      <c r="M32" s="26">
        <v>14.605851748623</v>
      </c>
      <c r="N32" s="27">
        <v>50</v>
      </c>
      <c r="O32" s="28">
        <v>49</v>
      </c>
      <c r="P32" s="29">
        <v>655.03012940473809</v>
      </c>
      <c r="Q32" s="27">
        <v>24</v>
      </c>
      <c r="R32" s="29">
        <v>390.44698918309109</v>
      </c>
      <c r="S32" s="24">
        <f t="shared" si="0"/>
        <v>18.117983198853903</v>
      </c>
      <c r="T32" s="25">
        <f t="shared" si="1"/>
        <v>2.4386687902316013</v>
      </c>
      <c r="U32" s="26">
        <f t="shared" si="2"/>
        <v>13.100602588094763</v>
      </c>
    </row>
    <row r="33" spans="1:21" ht="15" customHeight="1" x14ac:dyDescent="0.2">
      <c r="A33" s="120"/>
      <c r="B33" s="123"/>
      <c r="C33" s="23" t="s">
        <v>82</v>
      </c>
      <c r="D33" s="24">
        <v>32</v>
      </c>
      <c r="E33" s="25">
        <v>28</v>
      </c>
      <c r="F33" s="26">
        <v>577.70397504811194</v>
      </c>
      <c r="G33" s="24">
        <v>18</v>
      </c>
      <c r="H33" s="26">
        <v>424.46669719291259</v>
      </c>
      <c r="I33" s="24">
        <v>16</v>
      </c>
      <c r="J33" s="25">
        <v>7</v>
      </c>
      <c r="K33" s="26">
        <v>82.690270090915106</v>
      </c>
      <c r="L33" s="24">
        <v>10</v>
      </c>
      <c r="M33" s="26">
        <v>64.942779215608198</v>
      </c>
      <c r="N33" s="27">
        <v>48</v>
      </c>
      <c r="O33" s="28">
        <v>35</v>
      </c>
      <c r="P33" s="29">
        <v>660.39424513902713</v>
      </c>
      <c r="Q33" s="27">
        <v>28</v>
      </c>
      <c r="R33" s="29">
        <v>489.40947640852079</v>
      </c>
      <c r="S33" s="24">
        <f t="shared" si="0"/>
        <v>18.053249220253498</v>
      </c>
      <c r="T33" s="25">
        <f t="shared" si="1"/>
        <v>5.1681418806821942</v>
      </c>
      <c r="U33" s="26">
        <f t="shared" si="2"/>
        <v>13.758213440396398</v>
      </c>
    </row>
    <row r="34" spans="1:21" ht="15" customHeight="1" x14ac:dyDescent="0.2">
      <c r="A34" s="120"/>
      <c r="B34" s="123"/>
      <c r="C34" s="30" t="s">
        <v>83</v>
      </c>
      <c r="D34" s="31">
        <v>30</v>
      </c>
      <c r="E34" s="32">
        <v>27</v>
      </c>
      <c r="F34" s="33">
        <v>750.37935098546677</v>
      </c>
      <c r="G34" s="31">
        <v>18</v>
      </c>
      <c r="H34" s="33">
        <v>582.72317074789305</v>
      </c>
      <c r="I34" s="31">
        <v>93</v>
      </c>
      <c r="J34" s="32">
        <v>46</v>
      </c>
      <c r="K34" s="33">
        <v>2342.5772871457962</v>
      </c>
      <c r="L34" s="31">
        <v>51</v>
      </c>
      <c r="M34" s="33">
        <v>1370.3423890105514</v>
      </c>
      <c r="N34" s="34">
        <v>123</v>
      </c>
      <c r="O34" s="35">
        <v>73</v>
      </c>
      <c r="P34" s="36">
        <v>3092.9566381312625</v>
      </c>
      <c r="Q34" s="34">
        <v>69</v>
      </c>
      <c r="R34" s="36">
        <v>1953.0655597584444</v>
      </c>
      <c r="S34" s="31">
        <f t="shared" si="0"/>
        <v>25.012645032848891</v>
      </c>
      <c r="T34" s="32">
        <f t="shared" si="1"/>
        <v>25.189003087589207</v>
      </c>
      <c r="U34" s="33">
        <f t="shared" si="2"/>
        <v>25.145988927896443</v>
      </c>
    </row>
    <row r="35" spans="1:21" ht="15" customHeight="1" x14ac:dyDescent="0.2">
      <c r="A35" s="121"/>
      <c r="B35" s="124"/>
      <c r="C35" s="37" t="s">
        <v>8</v>
      </c>
      <c r="D35" s="38">
        <v>127</v>
      </c>
      <c r="E35" s="39">
        <v>169</v>
      </c>
      <c r="F35" s="40">
        <v>2236.4676156347464</v>
      </c>
      <c r="G35" s="38">
        <v>61</v>
      </c>
      <c r="H35" s="40">
        <v>1404.2223823744107</v>
      </c>
      <c r="I35" s="38">
        <v>149</v>
      </c>
      <c r="J35" s="39">
        <v>84</v>
      </c>
      <c r="K35" s="40">
        <v>2755.5876262525712</v>
      </c>
      <c r="L35" s="38">
        <v>77</v>
      </c>
      <c r="M35" s="40">
        <v>1462.9550029862633</v>
      </c>
      <c r="N35" s="38">
        <v>276</v>
      </c>
      <c r="O35" s="39">
        <v>253</v>
      </c>
      <c r="P35" s="40">
        <v>4992.0552418873185</v>
      </c>
      <c r="Q35" s="38">
        <v>138</v>
      </c>
      <c r="R35" s="40">
        <v>2867.1773853606746</v>
      </c>
      <c r="S35" s="38">
        <f t="shared" si="0"/>
        <v>17.609981225470445</v>
      </c>
      <c r="T35" s="39">
        <f t="shared" si="1"/>
        <v>18.493876686258869</v>
      </c>
      <c r="U35" s="40">
        <f t="shared" si="2"/>
        <v>18.087156673504776</v>
      </c>
    </row>
    <row r="36" spans="1:21" ht="15" customHeight="1" x14ac:dyDescent="0.2">
      <c r="A36" s="119">
        <v>5</v>
      </c>
      <c r="B36" s="122" t="s">
        <v>13</v>
      </c>
      <c r="C36" s="41" t="s">
        <v>79</v>
      </c>
      <c r="D36" s="42">
        <v>19</v>
      </c>
      <c r="E36" s="43">
        <v>70</v>
      </c>
      <c r="F36" s="44">
        <v>133.78293317406596</v>
      </c>
      <c r="G36" s="42">
        <v>6</v>
      </c>
      <c r="H36" s="44">
        <v>28.436107240029202</v>
      </c>
      <c r="I36" s="42">
        <v>11</v>
      </c>
      <c r="J36" s="43">
        <v>17</v>
      </c>
      <c r="K36" s="44">
        <v>17.379274006237971</v>
      </c>
      <c r="L36" s="42">
        <v>2</v>
      </c>
      <c r="M36" s="44">
        <v>6.3249651602627903</v>
      </c>
      <c r="N36" s="45">
        <v>30</v>
      </c>
      <c r="O36" s="46">
        <v>87</v>
      </c>
      <c r="P36" s="47">
        <v>151.16220718030394</v>
      </c>
      <c r="Q36" s="45">
        <v>8</v>
      </c>
      <c r="R36" s="47">
        <v>34.761072400291987</v>
      </c>
      <c r="S36" s="17">
        <f t="shared" si="0"/>
        <v>7.0412070091613659</v>
      </c>
      <c r="T36" s="18">
        <f t="shared" si="1"/>
        <v>1.5799340005670883</v>
      </c>
      <c r="U36" s="19">
        <f t="shared" si="2"/>
        <v>5.0387402393434648</v>
      </c>
    </row>
    <row r="37" spans="1:21" ht="15" customHeight="1" x14ac:dyDescent="0.2">
      <c r="A37" s="120"/>
      <c r="B37" s="123"/>
      <c r="C37" s="23" t="s">
        <v>80</v>
      </c>
      <c r="D37" s="24">
        <v>13</v>
      </c>
      <c r="E37" s="25">
        <v>30</v>
      </c>
      <c r="F37" s="26">
        <v>124.47144866945385</v>
      </c>
      <c r="G37" s="24">
        <v>6</v>
      </c>
      <c r="H37" s="26">
        <v>92.110925741588687</v>
      </c>
      <c r="I37" s="24">
        <v>14</v>
      </c>
      <c r="J37" s="25">
        <v>10</v>
      </c>
      <c r="K37" s="26">
        <v>42.105699117393321</v>
      </c>
      <c r="L37" s="24">
        <v>5</v>
      </c>
      <c r="M37" s="26">
        <v>7.717212821023292</v>
      </c>
      <c r="N37" s="27">
        <v>27</v>
      </c>
      <c r="O37" s="28">
        <v>40</v>
      </c>
      <c r="P37" s="29">
        <v>166.57714778684718</v>
      </c>
      <c r="Q37" s="27">
        <v>11</v>
      </c>
      <c r="R37" s="29">
        <v>99.828138562611983</v>
      </c>
      <c r="S37" s="24">
        <f t="shared" si="0"/>
        <v>9.5747268207272196</v>
      </c>
      <c r="T37" s="25">
        <f t="shared" si="1"/>
        <v>3.0075499369566656</v>
      </c>
      <c r="U37" s="26">
        <f t="shared" si="2"/>
        <v>6.169523992105451</v>
      </c>
    </row>
    <row r="38" spans="1:21" ht="15" customHeight="1" x14ac:dyDescent="0.2">
      <c r="A38" s="120"/>
      <c r="B38" s="123"/>
      <c r="C38" s="23" t="s">
        <v>81</v>
      </c>
      <c r="D38" s="24">
        <v>58</v>
      </c>
      <c r="E38" s="25">
        <v>66</v>
      </c>
      <c r="F38" s="26">
        <v>1521.4372672373747</v>
      </c>
      <c r="G38" s="24">
        <v>30</v>
      </c>
      <c r="H38" s="26">
        <v>182.91383104386489</v>
      </c>
      <c r="I38" s="24">
        <v>16</v>
      </c>
      <c r="J38" s="25">
        <v>17</v>
      </c>
      <c r="K38" s="26">
        <v>45.971820293317407</v>
      </c>
      <c r="L38" s="24">
        <v>5</v>
      </c>
      <c r="M38" s="26">
        <v>22.065988453115668</v>
      </c>
      <c r="N38" s="27">
        <v>74</v>
      </c>
      <c r="O38" s="28">
        <v>83</v>
      </c>
      <c r="P38" s="29">
        <v>1567.409087530692</v>
      </c>
      <c r="Q38" s="27">
        <v>35</v>
      </c>
      <c r="R38" s="29">
        <v>204.97981949698053</v>
      </c>
      <c r="S38" s="24">
        <f t="shared" si="0"/>
        <v>26.231677021334047</v>
      </c>
      <c r="T38" s="25">
        <f t="shared" si="1"/>
        <v>2.8732387683323379</v>
      </c>
      <c r="U38" s="26">
        <f t="shared" si="2"/>
        <v>21.181203885549891</v>
      </c>
    </row>
    <row r="39" spans="1:21" ht="15" customHeight="1" x14ac:dyDescent="0.2">
      <c r="A39" s="120"/>
      <c r="B39" s="123"/>
      <c r="C39" s="23" t="s">
        <v>82</v>
      </c>
      <c r="D39" s="24">
        <v>38</v>
      </c>
      <c r="E39" s="25">
        <v>57</v>
      </c>
      <c r="F39" s="26">
        <v>2345.3670754529162</v>
      </c>
      <c r="G39" s="24">
        <v>20</v>
      </c>
      <c r="H39" s="26">
        <v>2155.9279633685046</v>
      </c>
      <c r="I39" s="24">
        <v>20</v>
      </c>
      <c r="J39" s="25">
        <v>18</v>
      </c>
      <c r="K39" s="26">
        <v>302.67535204724931</v>
      </c>
      <c r="L39" s="24">
        <v>11</v>
      </c>
      <c r="M39" s="26">
        <v>158.09131461941735</v>
      </c>
      <c r="N39" s="27">
        <v>58</v>
      </c>
      <c r="O39" s="28">
        <v>75</v>
      </c>
      <c r="P39" s="29">
        <v>2648.042427500166</v>
      </c>
      <c r="Q39" s="27">
        <v>31</v>
      </c>
      <c r="R39" s="29">
        <v>2314.0192779879221</v>
      </c>
      <c r="S39" s="24">
        <f t="shared" si="0"/>
        <v>61.720186196129376</v>
      </c>
      <c r="T39" s="25">
        <f t="shared" si="1"/>
        <v>15.133767602362465</v>
      </c>
      <c r="U39" s="26">
        <f t="shared" si="2"/>
        <v>45.655903922416655</v>
      </c>
    </row>
    <row r="40" spans="1:21" ht="15" customHeight="1" x14ac:dyDescent="0.2">
      <c r="A40" s="120"/>
      <c r="B40" s="123"/>
      <c r="C40" s="30" t="s">
        <v>83</v>
      </c>
      <c r="D40" s="31">
        <v>28</v>
      </c>
      <c r="E40" s="32">
        <v>7</v>
      </c>
      <c r="F40" s="33">
        <v>1000.0170031189861</v>
      </c>
      <c r="G40" s="31">
        <v>22</v>
      </c>
      <c r="H40" s="33">
        <v>756.56682460680872</v>
      </c>
      <c r="I40" s="31">
        <v>173</v>
      </c>
      <c r="J40" s="32">
        <v>75</v>
      </c>
      <c r="K40" s="33">
        <v>5026.1880323843643</v>
      </c>
      <c r="L40" s="31">
        <v>106</v>
      </c>
      <c r="M40" s="33">
        <v>3012.8929710000662</v>
      </c>
      <c r="N40" s="34">
        <v>201</v>
      </c>
      <c r="O40" s="35">
        <v>82</v>
      </c>
      <c r="P40" s="36">
        <v>6026.2050355033516</v>
      </c>
      <c r="Q40" s="34">
        <v>128</v>
      </c>
      <c r="R40" s="36">
        <v>3769.4597956068746</v>
      </c>
      <c r="S40" s="31">
        <f t="shared" si="0"/>
        <v>35.714892968535217</v>
      </c>
      <c r="T40" s="32">
        <f t="shared" si="1"/>
        <v>29.053110013782451</v>
      </c>
      <c r="U40" s="33">
        <f t="shared" si="2"/>
        <v>29.981119579618664</v>
      </c>
    </row>
    <row r="41" spans="1:21" ht="15" customHeight="1" x14ac:dyDescent="0.2">
      <c r="A41" s="121"/>
      <c r="B41" s="124"/>
      <c r="C41" s="37" t="s">
        <v>8</v>
      </c>
      <c r="D41" s="38">
        <v>156</v>
      </c>
      <c r="E41" s="39">
        <v>230</v>
      </c>
      <c r="F41" s="40">
        <v>5125.0757276527975</v>
      </c>
      <c r="G41" s="38">
        <v>84</v>
      </c>
      <c r="H41" s="40">
        <v>3215.9556520007959</v>
      </c>
      <c r="I41" s="38">
        <v>234</v>
      </c>
      <c r="J41" s="39">
        <v>137</v>
      </c>
      <c r="K41" s="40">
        <v>5434.3201778485627</v>
      </c>
      <c r="L41" s="38">
        <v>129</v>
      </c>
      <c r="M41" s="40">
        <v>3207.0924520538852</v>
      </c>
      <c r="N41" s="38">
        <v>390</v>
      </c>
      <c r="O41" s="39">
        <v>367</v>
      </c>
      <c r="P41" s="40">
        <v>10559.39590550136</v>
      </c>
      <c r="Q41" s="38">
        <v>213</v>
      </c>
      <c r="R41" s="40">
        <v>6423.0481040546811</v>
      </c>
      <c r="S41" s="38">
        <f t="shared" si="0"/>
        <v>32.853049536235879</v>
      </c>
      <c r="T41" s="39">
        <f t="shared" si="1"/>
        <v>23.223590503626337</v>
      </c>
      <c r="U41" s="40">
        <f t="shared" si="2"/>
        <v>27.075374116670154</v>
      </c>
    </row>
    <row r="42" spans="1:21" ht="15" customHeight="1" x14ac:dyDescent="0.2">
      <c r="A42" s="119">
        <v>6</v>
      </c>
      <c r="B42" s="122" t="s">
        <v>14</v>
      </c>
      <c r="C42" s="41" t="s">
        <v>79</v>
      </c>
      <c r="D42" s="42">
        <v>20</v>
      </c>
      <c r="E42" s="43">
        <v>59</v>
      </c>
      <c r="F42" s="44">
        <v>360.3003716238635</v>
      </c>
      <c r="G42" s="42">
        <v>4</v>
      </c>
      <c r="H42" s="44">
        <v>249.29035636074059</v>
      </c>
      <c r="I42" s="42">
        <v>16</v>
      </c>
      <c r="J42" s="43">
        <v>24</v>
      </c>
      <c r="K42" s="44">
        <v>13.253191319928328</v>
      </c>
      <c r="L42" s="42">
        <v>6</v>
      </c>
      <c r="M42" s="44">
        <v>4.9073833698321057</v>
      </c>
      <c r="N42" s="45">
        <v>36</v>
      </c>
      <c r="O42" s="46">
        <v>83</v>
      </c>
      <c r="P42" s="47">
        <v>373.55356294379186</v>
      </c>
      <c r="Q42" s="45">
        <v>10</v>
      </c>
      <c r="R42" s="47">
        <v>254.19773973057269</v>
      </c>
      <c r="S42" s="17">
        <f t="shared" si="0"/>
        <v>18.015018581193175</v>
      </c>
      <c r="T42" s="18">
        <f t="shared" si="1"/>
        <v>0.82832445749552053</v>
      </c>
      <c r="U42" s="19">
        <f t="shared" si="2"/>
        <v>10.376487859549774</v>
      </c>
    </row>
    <row r="43" spans="1:21" ht="15" customHeight="1" x14ac:dyDescent="0.2">
      <c r="A43" s="120"/>
      <c r="B43" s="123"/>
      <c r="C43" s="23" t="s">
        <v>80</v>
      </c>
      <c r="D43" s="24">
        <v>5</v>
      </c>
      <c r="E43" s="25">
        <v>6</v>
      </c>
      <c r="F43" s="26">
        <v>39.066909549406063</v>
      </c>
      <c r="G43" s="24">
        <v>1</v>
      </c>
      <c r="H43" s="26">
        <v>1.540119450527573</v>
      </c>
      <c r="I43" s="24">
        <v>3</v>
      </c>
      <c r="J43" s="25">
        <v>1</v>
      </c>
      <c r="K43" s="26">
        <v>31.862257614971131</v>
      </c>
      <c r="L43" s="24">
        <v>2</v>
      </c>
      <c r="M43" s="26">
        <v>0.80027871789767069</v>
      </c>
      <c r="N43" s="27">
        <v>8</v>
      </c>
      <c r="O43" s="28">
        <v>7</v>
      </c>
      <c r="P43" s="29">
        <v>70.929167164377205</v>
      </c>
      <c r="Q43" s="27">
        <v>3</v>
      </c>
      <c r="R43" s="29">
        <v>2.340398168425244</v>
      </c>
      <c r="S43" s="24">
        <f t="shared" si="0"/>
        <v>7.8133819098812127</v>
      </c>
      <c r="T43" s="25">
        <f t="shared" si="1"/>
        <v>10.62075253832371</v>
      </c>
      <c r="U43" s="26">
        <f t="shared" si="2"/>
        <v>8.8661458955471506</v>
      </c>
    </row>
    <row r="44" spans="1:21" ht="15" customHeight="1" x14ac:dyDescent="0.2">
      <c r="A44" s="120"/>
      <c r="B44" s="123"/>
      <c r="C44" s="23" t="s">
        <v>81</v>
      </c>
      <c r="D44" s="24">
        <v>48</v>
      </c>
      <c r="E44" s="25">
        <v>34</v>
      </c>
      <c r="F44" s="26">
        <v>523.14989581259545</v>
      </c>
      <c r="G44" s="24">
        <v>27</v>
      </c>
      <c r="H44" s="26">
        <v>268.66647687305061</v>
      </c>
      <c r="I44" s="24">
        <v>13</v>
      </c>
      <c r="J44" s="25">
        <v>7</v>
      </c>
      <c r="K44" s="26">
        <v>184.27356028933571</v>
      </c>
      <c r="L44" s="24">
        <v>6</v>
      </c>
      <c r="M44" s="26">
        <v>17.287452385692479</v>
      </c>
      <c r="N44" s="27">
        <v>61</v>
      </c>
      <c r="O44" s="28">
        <v>41</v>
      </c>
      <c r="P44" s="29">
        <v>707.42345610193115</v>
      </c>
      <c r="Q44" s="27">
        <v>33</v>
      </c>
      <c r="R44" s="29">
        <v>285.95392925874307</v>
      </c>
      <c r="S44" s="24">
        <f t="shared" si="0"/>
        <v>10.898956162762405</v>
      </c>
      <c r="T44" s="25">
        <f t="shared" si="1"/>
        <v>14.174889253025823</v>
      </c>
      <c r="U44" s="26">
        <f t="shared" si="2"/>
        <v>11.597105837736576</v>
      </c>
    </row>
    <row r="45" spans="1:21" ht="15" customHeight="1" x14ac:dyDescent="0.2">
      <c r="A45" s="120"/>
      <c r="B45" s="123"/>
      <c r="C45" s="23" t="s">
        <v>82</v>
      </c>
      <c r="D45" s="24">
        <v>16</v>
      </c>
      <c r="E45" s="25">
        <v>25</v>
      </c>
      <c r="F45" s="26">
        <v>609.99553122304064</v>
      </c>
      <c r="G45" s="24">
        <v>5</v>
      </c>
      <c r="H45" s="26">
        <v>193.73905103191981</v>
      </c>
      <c r="I45" s="24">
        <v>19</v>
      </c>
      <c r="J45" s="25">
        <v>9</v>
      </c>
      <c r="K45" s="26">
        <v>145.23034308845973</v>
      </c>
      <c r="L45" s="24">
        <v>11</v>
      </c>
      <c r="M45" s="26">
        <v>38.25606344150242</v>
      </c>
      <c r="N45" s="27">
        <v>35</v>
      </c>
      <c r="O45" s="28">
        <v>34</v>
      </c>
      <c r="P45" s="29">
        <v>755.22587431150043</v>
      </c>
      <c r="Q45" s="27">
        <v>16</v>
      </c>
      <c r="R45" s="29">
        <v>231.99511447342223</v>
      </c>
      <c r="S45" s="24">
        <f t="shared" si="0"/>
        <v>38.12472070144004</v>
      </c>
      <c r="T45" s="25">
        <f t="shared" si="1"/>
        <v>7.6437022678136701</v>
      </c>
      <c r="U45" s="26">
        <f t="shared" si="2"/>
        <v>21.577882123185727</v>
      </c>
    </row>
    <row r="46" spans="1:21" ht="15" customHeight="1" x14ac:dyDescent="0.2">
      <c r="A46" s="120"/>
      <c r="B46" s="123"/>
      <c r="C46" s="30" t="s">
        <v>83</v>
      </c>
      <c r="D46" s="31">
        <v>12</v>
      </c>
      <c r="E46" s="32">
        <v>8</v>
      </c>
      <c r="F46" s="33">
        <v>382.70967814718955</v>
      </c>
      <c r="G46" s="31">
        <v>8</v>
      </c>
      <c r="H46" s="33">
        <v>243.49361736014333</v>
      </c>
      <c r="I46" s="31">
        <v>168</v>
      </c>
      <c r="J46" s="32">
        <v>71</v>
      </c>
      <c r="K46" s="33">
        <v>4067.0346379985399</v>
      </c>
      <c r="L46" s="31">
        <v>102</v>
      </c>
      <c r="M46" s="33">
        <v>2290.6557303072536</v>
      </c>
      <c r="N46" s="34">
        <v>180</v>
      </c>
      <c r="O46" s="35">
        <v>79</v>
      </c>
      <c r="P46" s="36">
        <v>4449.7443161457295</v>
      </c>
      <c r="Q46" s="34">
        <v>110</v>
      </c>
      <c r="R46" s="36">
        <v>2534.1493476673968</v>
      </c>
      <c r="S46" s="31">
        <f t="shared" si="0"/>
        <v>31.892473178932462</v>
      </c>
      <c r="T46" s="32">
        <f t="shared" si="1"/>
        <v>24.20853951189607</v>
      </c>
      <c r="U46" s="33">
        <f t="shared" si="2"/>
        <v>24.720801756365162</v>
      </c>
    </row>
    <row r="47" spans="1:21" ht="15" customHeight="1" x14ac:dyDescent="0.2">
      <c r="A47" s="121"/>
      <c r="B47" s="124"/>
      <c r="C47" s="37" t="s">
        <v>8</v>
      </c>
      <c r="D47" s="38">
        <v>101</v>
      </c>
      <c r="E47" s="39">
        <v>132</v>
      </c>
      <c r="F47" s="40">
        <v>1915.2223863560953</v>
      </c>
      <c r="G47" s="38">
        <v>45</v>
      </c>
      <c r="H47" s="40">
        <v>956.72962107638193</v>
      </c>
      <c r="I47" s="38">
        <v>219</v>
      </c>
      <c r="J47" s="39">
        <v>112</v>
      </c>
      <c r="K47" s="40">
        <v>4441.6539903112343</v>
      </c>
      <c r="L47" s="38">
        <v>127</v>
      </c>
      <c r="M47" s="40">
        <v>2351.9069082221781</v>
      </c>
      <c r="N47" s="38">
        <v>320</v>
      </c>
      <c r="O47" s="39">
        <v>244</v>
      </c>
      <c r="P47" s="40">
        <v>6356.8763766673301</v>
      </c>
      <c r="Q47" s="38">
        <v>172</v>
      </c>
      <c r="R47" s="40">
        <v>3308.6365292985597</v>
      </c>
      <c r="S47" s="38">
        <f t="shared" si="0"/>
        <v>18.962597884713816</v>
      </c>
      <c r="T47" s="39">
        <f t="shared" si="1"/>
        <v>20.281525069914313</v>
      </c>
      <c r="U47" s="40">
        <f t="shared" si="2"/>
        <v>19.865238677085408</v>
      </c>
    </row>
    <row r="48" spans="1:21" ht="15" customHeight="1" x14ac:dyDescent="0.2">
      <c r="A48" s="119">
        <v>7</v>
      </c>
      <c r="B48" s="122" t="s">
        <v>15</v>
      </c>
      <c r="C48" s="41" t="s">
        <v>79</v>
      </c>
      <c r="D48" s="42">
        <v>22</v>
      </c>
      <c r="E48" s="43">
        <v>142</v>
      </c>
      <c r="F48" s="44">
        <v>164.41930984139623</v>
      </c>
      <c r="G48" s="42">
        <v>5</v>
      </c>
      <c r="H48" s="44">
        <v>51.229537461012669</v>
      </c>
      <c r="I48" s="42">
        <v>7</v>
      </c>
      <c r="J48" s="43">
        <v>10</v>
      </c>
      <c r="K48" s="44">
        <v>77.557455703762699</v>
      </c>
      <c r="L48" s="42">
        <v>1</v>
      </c>
      <c r="M48" s="44">
        <v>1.6871099608467715</v>
      </c>
      <c r="N48" s="45">
        <v>29</v>
      </c>
      <c r="O48" s="46">
        <v>152</v>
      </c>
      <c r="P48" s="47">
        <v>241.97676554515891</v>
      </c>
      <c r="Q48" s="45">
        <v>6</v>
      </c>
      <c r="R48" s="47">
        <v>52.916647421859437</v>
      </c>
      <c r="S48" s="17">
        <f t="shared" si="0"/>
        <v>7.4736049927907375</v>
      </c>
      <c r="T48" s="18">
        <f t="shared" si="1"/>
        <v>11.079636529108956</v>
      </c>
      <c r="U48" s="19">
        <f t="shared" si="2"/>
        <v>8.3440263981089284</v>
      </c>
    </row>
    <row r="49" spans="1:21" ht="15" customHeight="1" x14ac:dyDescent="0.2">
      <c r="A49" s="120"/>
      <c r="B49" s="123"/>
      <c r="C49" s="23" t="s">
        <v>80</v>
      </c>
      <c r="D49" s="24">
        <v>16</v>
      </c>
      <c r="E49" s="25">
        <v>27</v>
      </c>
      <c r="F49" s="26">
        <v>86.840176521335195</v>
      </c>
      <c r="G49" s="24">
        <v>6</v>
      </c>
      <c r="H49" s="26">
        <v>32.853237772911271</v>
      </c>
      <c r="I49" s="24">
        <v>4</v>
      </c>
      <c r="J49" s="25">
        <v>4</v>
      </c>
      <c r="K49" s="26">
        <v>26.769850686840531</v>
      </c>
      <c r="L49" s="24">
        <v>0</v>
      </c>
      <c r="M49" s="26">
        <v>0</v>
      </c>
      <c r="N49" s="27">
        <v>20</v>
      </c>
      <c r="O49" s="28">
        <v>31</v>
      </c>
      <c r="P49" s="29">
        <v>113.61002720817571</v>
      </c>
      <c r="Q49" s="27">
        <v>6</v>
      </c>
      <c r="R49" s="29">
        <v>32.853237772911271</v>
      </c>
      <c r="S49" s="24">
        <f t="shared" si="0"/>
        <v>5.4275110325834497</v>
      </c>
      <c r="T49" s="18">
        <f t="shared" si="1"/>
        <v>6.6924626717101328</v>
      </c>
      <c r="U49" s="26">
        <f t="shared" si="2"/>
        <v>5.6805013604087851</v>
      </c>
    </row>
    <row r="50" spans="1:21" ht="15" customHeight="1" x14ac:dyDescent="0.2">
      <c r="A50" s="120"/>
      <c r="B50" s="123"/>
      <c r="C50" s="23" t="s">
        <v>81</v>
      </c>
      <c r="D50" s="24">
        <v>47</v>
      </c>
      <c r="E50" s="25">
        <v>32</v>
      </c>
      <c r="F50" s="26">
        <v>343.8737646824606</v>
      </c>
      <c r="G50" s="24">
        <v>22</v>
      </c>
      <c r="H50" s="26">
        <v>161.34211029265379</v>
      </c>
      <c r="I50" s="24">
        <v>7</v>
      </c>
      <c r="J50" s="25">
        <v>5</v>
      </c>
      <c r="K50" s="26">
        <v>24.902651801712121</v>
      </c>
      <c r="L50" s="24">
        <v>2</v>
      </c>
      <c r="M50" s="26">
        <v>2.4369553387749687</v>
      </c>
      <c r="N50" s="27">
        <v>54</v>
      </c>
      <c r="O50" s="28">
        <v>37</v>
      </c>
      <c r="P50" s="29">
        <v>368.77641648417284</v>
      </c>
      <c r="Q50" s="27">
        <v>24</v>
      </c>
      <c r="R50" s="29">
        <v>163.77906563142878</v>
      </c>
      <c r="S50" s="24">
        <f t="shared" si="0"/>
        <v>7.3164630783502256</v>
      </c>
      <c r="T50" s="25">
        <f t="shared" si="1"/>
        <v>3.5575216859588745</v>
      </c>
      <c r="U50" s="26">
        <f t="shared" si="2"/>
        <v>6.8291928978550525</v>
      </c>
    </row>
    <row r="51" spans="1:21" ht="15" customHeight="1" x14ac:dyDescent="0.2">
      <c r="A51" s="120"/>
      <c r="B51" s="123"/>
      <c r="C51" s="23" t="s">
        <v>82</v>
      </c>
      <c r="D51" s="24">
        <v>22</v>
      </c>
      <c r="E51" s="25">
        <v>29</v>
      </c>
      <c r="F51" s="26">
        <v>655.25427035636062</v>
      </c>
      <c r="G51" s="24">
        <v>6</v>
      </c>
      <c r="H51" s="26">
        <v>92.186247262592062</v>
      </c>
      <c r="I51" s="24">
        <v>5</v>
      </c>
      <c r="J51" s="25">
        <v>3</v>
      </c>
      <c r="K51" s="26">
        <v>12.095265777423849</v>
      </c>
      <c r="L51" s="24">
        <v>3</v>
      </c>
      <c r="M51" s="26">
        <v>2.8242842922556237</v>
      </c>
      <c r="N51" s="27">
        <v>27</v>
      </c>
      <c r="O51" s="28">
        <v>32</v>
      </c>
      <c r="P51" s="29">
        <v>667.34953613378457</v>
      </c>
      <c r="Q51" s="27">
        <v>9</v>
      </c>
      <c r="R51" s="29">
        <v>95.010531554847702</v>
      </c>
      <c r="S51" s="24">
        <f t="shared" si="0"/>
        <v>29.784285016198211</v>
      </c>
      <c r="T51" s="25">
        <f t="shared" si="1"/>
        <v>2.4190531554847698</v>
      </c>
      <c r="U51" s="26">
        <f t="shared" si="2"/>
        <v>24.716649486436467</v>
      </c>
    </row>
    <row r="52" spans="1:21" ht="15" customHeight="1" x14ac:dyDescent="0.2">
      <c r="A52" s="120"/>
      <c r="B52" s="123"/>
      <c r="C52" s="30" t="s">
        <v>83</v>
      </c>
      <c r="D52" s="31">
        <v>9</v>
      </c>
      <c r="E52" s="32">
        <v>5</v>
      </c>
      <c r="F52" s="33">
        <v>1816.6520286681266</v>
      </c>
      <c r="G52" s="31">
        <v>4</v>
      </c>
      <c r="H52" s="33">
        <v>80.796750945650004</v>
      </c>
      <c r="I52" s="31">
        <v>106</v>
      </c>
      <c r="J52" s="32">
        <v>35</v>
      </c>
      <c r="K52" s="33">
        <v>3203.8523087132517</v>
      </c>
      <c r="L52" s="31">
        <v>80</v>
      </c>
      <c r="M52" s="33">
        <v>2416.9198845311571</v>
      </c>
      <c r="N52" s="34">
        <v>115</v>
      </c>
      <c r="O52" s="35">
        <v>40</v>
      </c>
      <c r="P52" s="36">
        <v>5020.5043373813778</v>
      </c>
      <c r="Q52" s="34">
        <v>84</v>
      </c>
      <c r="R52" s="36">
        <v>2497.7166354768065</v>
      </c>
      <c r="S52" s="31">
        <f t="shared" si="0"/>
        <v>201.85022540756961</v>
      </c>
      <c r="T52" s="32">
        <f t="shared" si="1"/>
        <v>30.225021780313696</v>
      </c>
      <c r="U52" s="33">
        <f t="shared" si="2"/>
        <v>43.656559455490239</v>
      </c>
    </row>
    <row r="53" spans="1:21" ht="15" customHeight="1" x14ac:dyDescent="0.2">
      <c r="A53" s="121"/>
      <c r="B53" s="124"/>
      <c r="C53" s="37" t="s">
        <v>8</v>
      </c>
      <c r="D53" s="38">
        <v>116</v>
      </c>
      <c r="E53" s="39">
        <v>235</v>
      </c>
      <c r="F53" s="40">
        <v>3067.0395500696791</v>
      </c>
      <c r="G53" s="38">
        <v>43</v>
      </c>
      <c r="H53" s="40">
        <v>418.40788373481979</v>
      </c>
      <c r="I53" s="38">
        <v>129</v>
      </c>
      <c r="J53" s="39">
        <v>57</v>
      </c>
      <c r="K53" s="40">
        <v>3345.1775326829916</v>
      </c>
      <c r="L53" s="38">
        <v>86</v>
      </c>
      <c r="M53" s="40">
        <v>2423.8682341230337</v>
      </c>
      <c r="N53" s="38">
        <v>245</v>
      </c>
      <c r="O53" s="39">
        <v>292</v>
      </c>
      <c r="P53" s="40">
        <v>6412.2170827526706</v>
      </c>
      <c r="Q53" s="38">
        <v>129</v>
      </c>
      <c r="R53" s="40">
        <v>2842.2761178578539</v>
      </c>
      <c r="S53" s="38">
        <f t="shared" si="0"/>
        <v>26.439996121290338</v>
      </c>
      <c r="T53" s="39">
        <f t="shared" si="1"/>
        <v>25.931608780488308</v>
      </c>
      <c r="U53" s="40">
        <f t="shared" si="2"/>
        <v>26.17231462348029</v>
      </c>
    </row>
    <row r="54" spans="1:21" ht="15" customHeight="1" x14ac:dyDescent="0.2">
      <c r="A54" s="119">
        <v>8</v>
      </c>
      <c r="B54" s="122" t="s">
        <v>16</v>
      </c>
      <c r="C54" s="41" t="s">
        <v>79</v>
      </c>
      <c r="D54" s="42">
        <v>68</v>
      </c>
      <c r="E54" s="43">
        <v>153</v>
      </c>
      <c r="F54" s="44">
        <v>625.58077510120108</v>
      </c>
      <c r="G54" s="42">
        <v>25</v>
      </c>
      <c r="H54" s="44">
        <v>255.72674762757978</v>
      </c>
      <c r="I54" s="42">
        <v>29</v>
      </c>
      <c r="J54" s="43">
        <v>32</v>
      </c>
      <c r="K54" s="44">
        <v>66.979215608202267</v>
      </c>
      <c r="L54" s="42">
        <v>11</v>
      </c>
      <c r="M54" s="44">
        <v>26.882743380449931</v>
      </c>
      <c r="N54" s="45">
        <v>97</v>
      </c>
      <c r="O54" s="46">
        <v>185</v>
      </c>
      <c r="P54" s="47">
        <v>692.55999070940334</v>
      </c>
      <c r="Q54" s="45">
        <v>36</v>
      </c>
      <c r="R54" s="47">
        <v>282.60949100802975</v>
      </c>
      <c r="S54" s="17">
        <f t="shared" si="0"/>
        <v>9.1997172809000158</v>
      </c>
      <c r="T54" s="18">
        <f t="shared" si="1"/>
        <v>2.3096281244207679</v>
      </c>
      <c r="U54" s="19">
        <f t="shared" si="2"/>
        <v>7.1397937186536424</v>
      </c>
    </row>
    <row r="55" spans="1:21" ht="15" customHeight="1" x14ac:dyDescent="0.2">
      <c r="A55" s="120"/>
      <c r="B55" s="123"/>
      <c r="C55" s="23" t="s">
        <v>80</v>
      </c>
      <c r="D55" s="24">
        <v>45</v>
      </c>
      <c r="E55" s="25">
        <v>54</v>
      </c>
      <c r="F55" s="26">
        <v>431.63863030061714</v>
      </c>
      <c r="G55" s="24">
        <v>16</v>
      </c>
      <c r="H55" s="26">
        <v>144.33837945450927</v>
      </c>
      <c r="I55" s="24">
        <v>20</v>
      </c>
      <c r="J55" s="25">
        <v>19</v>
      </c>
      <c r="K55" s="26">
        <v>82.557630897869785</v>
      </c>
      <c r="L55" s="24">
        <v>8</v>
      </c>
      <c r="M55" s="26">
        <v>34.952721481186543</v>
      </c>
      <c r="N55" s="27">
        <v>65</v>
      </c>
      <c r="O55" s="28">
        <v>73</v>
      </c>
      <c r="P55" s="29">
        <v>514.19626119848692</v>
      </c>
      <c r="Q55" s="27">
        <v>24</v>
      </c>
      <c r="R55" s="29">
        <v>179.29110093569579</v>
      </c>
      <c r="S55" s="24">
        <f t="shared" si="0"/>
        <v>9.5919695622359367</v>
      </c>
      <c r="T55" s="25">
        <f t="shared" si="1"/>
        <v>4.1278815448934889</v>
      </c>
      <c r="U55" s="26">
        <f t="shared" si="2"/>
        <v>7.9107117107459528</v>
      </c>
    </row>
    <row r="56" spans="1:21" ht="15" customHeight="1" x14ac:dyDescent="0.2">
      <c r="A56" s="120"/>
      <c r="B56" s="123"/>
      <c r="C56" s="23" t="s">
        <v>81</v>
      </c>
      <c r="D56" s="24">
        <v>136</v>
      </c>
      <c r="E56" s="25">
        <v>125</v>
      </c>
      <c r="F56" s="26">
        <v>2882.649330413431</v>
      </c>
      <c r="G56" s="24">
        <v>74</v>
      </c>
      <c r="H56" s="26">
        <v>2219.0553148848626</v>
      </c>
      <c r="I56" s="24">
        <v>54</v>
      </c>
      <c r="J56" s="25">
        <v>40</v>
      </c>
      <c r="K56" s="26">
        <v>1631.0866374676486</v>
      </c>
      <c r="L56" s="24">
        <v>20</v>
      </c>
      <c r="M56" s="26">
        <v>1477.6173402349193</v>
      </c>
      <c r="N56" s="27">
        <v>190</v>
      </c>
      <c r="O56" s="28">
        <v>165</v>
      </c>
      <c r="P56" s="29">
        <v>4513.7359678810799</v>
      </c>
      <c r="Q56" s="27">
        <v>94</v>
      </c>
      <c r="R56" s="29">
        <v>3696.6726551197826</v>
      </c>
      <c r="S56" s="24">
        <f t="shared" si="0"/>
        <v>21.195950958922285</v>
      </c>
      <c r="T56" s="25">
        <f t="shared" si="1"/>
        <v>30.205308101252754</v>
      </c>
      <c r="U56" s="26">
        <f t="shared" si="2"/>
        <v>23.756505094110945</v>
      </c>
    </row>
    <row r="57" spans="1:21" ht="15" customHeight="1" x14ac:dyDescent="0.2">
      <c r="A57" s="120"/>
      <c r="B57" s="123"/>
      <c r="C57" s="23" t="s">
        <v>82</v>
      </c>
      <c r="D57" s="24">
        <v>90</v>
      </c>
      <c r="E57" s="25">
        <v>56</v>
      </c>
      <c r="F57" s="26">
        <v>1732.7757223438846</v>
      </c>
      <c r="G57" s="24">
        <v>63</v>
      </c>
      <c r="H57" s="26">
        <v>883.26390470502338</v>
      </c>
      <c r="I57" s="24">
        <v>42</v>
      </c>
      <c r="J57" s="25">
        <v>30</v>
      </c>
      <c r="K57" s="26">
        <v>391.23731634481385</v>
      </c>
      <c r="L57" s="24">
        <v>20</v>
      </c>
      <c r="M57" s="26">
        <v>178.09617758311765</v>
      </c>
      <c r="N57" s="27">
        <v>132</v>
      </c>
      <c r="O57" s="28">
        <v>86</v>
      </c>
      <c r="P57" s="29">
        <v>2124.0130386886985</v>
      </c>
      <c r="Q57" s="27">
        <v>83</v>
      </c>
      <c r="R57" s="29">
        <v>1061.3600822881413</v>
      </c>
      <c r="S57" s="24">
        <f t="shared" si="0"/>
        <v>19.253063581598717</v>
      </c>
      <c r="T57" s="25">
        <f t="shared" si="1"/>
        <v>9.3151741986860443</v>
      </c>
      <c r="U57" s="26">
        <f t="shared" si="2"/>
        <v>16.091007868853776</v>
      </c>
    </row>
    <row r="58" spans="1:21" ht="15" customHeight="1" x14ac:dyDescent="0.2">
      <c r="A58" s="120"/>
      <c r="B58" s="123"/>
      <c r="C58" s="30" t="s">
        <v>83</v>
      </c>
      <c r="D58" s="31">
        <v>81</v>
      </c>
      <c r="E58" s="32">
        <v>17</v>
      </c>
      <c r="F58" s="33">
        <v>8807.9191585373937</v>
      </c>
      <c r="G58" s="31">
        <v>68</v>
      </c>
      <c r="H58" s="33">
        <v>5624.0971318601105</v>
      </c>
      <c r="I58" s="31">
        <v>450</v>
      </c>
      <c r="J58" s="32">
        <v>199</v>
      </c>
      <c r="K58" s="33">
        <v>11554.39489415356</v>
      </c>
      <c r="L58" s="31">
        <v>286</v>
      </c>
      <c r="M58" s="33">
        <v>7489.8636684584253</v>
      </c>
      <c r="N58" s="34">
        <v>531</v>
      </c>
      <c r="O58" s="35">
        <v>216</v>
      </c>
      <c r="P58" s="36">
        <v>20362.314052690952</v>
      </c>
      <c r="Q58" s="34">
        <v>354</v>
      </c>
      <c r="R58" s="36">
        <v>13113.960800318535</v>
      </c>
      <c r="S58" s="31">
        <f t="shared" si="0"/>
        <v>108.73974269799251</v>
      </c>
      <c r="T58" s="32">
        <f t="shared" si="1"/>
        <v>25.676433098119023</v>
      </c>
      <c r="U58" s="33">
        <f t="shared" si="2"/>
        <v>38.347107443862434</v>
      </c>
    </row>
    <row r="59" spans="1:21" ht="15" customHeight="1" x14ac:dyDescent="0.2">
      <c r="A59" s="121"/>
      <c r="B59" s="124"/>
      <c r="C59" s="37" t="s">
        <v>8</v>
      </c>
      <c r="D59" s="38">
        <v>420</v>
      </c>
      <c r="E59" s="39">
        <v>405</v>
      </c>
      <c r="F59" s="40">
        <v>14480.563616696527</v>
      </c>
      <c r="G59" s="38">
        <v>246</v>
      </c>
      <c r="H59" s="40">
        <v>9126.4814785320868</v>
      </c>
      <c r="I59" s="38">
        <v>595</v>
      </c>
      <c r="J59" s="39">
        <v>320</v>
      </c>
      <c r="K59" s="40">
        <v>13726.255694472095</v>
      </c>
      <c r="L59" s="38">
        <v>345</v>
      </c>
      <c r="M59" s="40">
        <v>9207.4126511380982</v>
      </c>
      <c r="N59" s="38">
        <v>1015</v>
      </c>
      <c r="O59" s="39">
        <v>725</v>
      </c>
      <c r="P59" s="40">
        <v>28206.819311168623</v>
      </c>
      <c r="Q59" s="38">
        <v>591</v>
      </c>
      <c r="R59" s="40">
        <v>18333.894129670181</v>
      </c>
      <c r="S59" s="38">
        <f t="shared" si="0"/>
        <v>34.477532420706019</v>
      </c>
      <c r="T59" s="39">
        <f t="shared" si="1"/>
        <v>23.069337301633773</v>
      </c>
      <c r="U59" s="40">
        <f t="shared" si="2"/>
        <v>27.789969764698149</v>
      </c>
    </row>
    <row r="60" spans="1:21" ht="15" customHeight="1" x14ac:dyDescent="0.2">
      <c r="A60" s="119">
        <v>9</v>
      </c>
      <c r="B60" s="122" t="s">
        <v>17</v>
      </c>
      <c r="C60" s="41" t="s">
        <v>79</v>
      </c>
      <c r="D60" s="42">
        <v>10</v>
      </c>
      <c r="E60" s="43">
        <v>15</v>
      </c>
      <c r="F60" s="44">
        <v>23.596689893158139</v>
      </c>
      <c r="G60" s="42">
        <v>3</v>
      </c>
      <c r="H60" s="44">
        <v>4.0407034308845979</v>
      </c>
      <c r="I60" s="42">
        <v>9</v>
      </c>
      <c r="J60" s="43">
        <v>8</v>
      </c>
      <c r="K60" s="44">
        <v>24.563144203331341</v>
      </c>
      <c r="L60" s="42">
        <v>4</v>
      </c>
      <c r="M60" s="44">
        <v>5.1580250846107907</v>
      </c>
      <c r="N60" s="45">
        <v>19</v>
      </c>
      <c r="O60" s="46">
        <v>23</v>
      </c>
      <c r="P60" s="47">
        <v>48.159834096489483</v>
      </c>
      <c r="Q60" s="45">
        <v>7</v>
      </c>
      <c r="R60" s="47">
        <v>9.1987285154953877</v>
      </c>
      <c r="S60" s="17">
        <f t="shared" si="0"/>
        <v>2.3596689893158138</v>
      </c>
      <c r="T60" s="18">
        <f t="shared" si="1"/>
        <v>2.7292382448145935</v>
      </c>
      <c r="U60" s="19">
        <f t="shared" si="2"/>
        <v>2.5347281103415518</v>
      </c>
    </row>
    <row r="61" spans="1:21" ht="15" customHeight="1" x14ac:dyDescent="0.2">
      <c r="A61" s="120"/>
      <c r="B61" s="123"/>
      <c r="C61" s="23" t="s">
        <v>80</v>
      </c>
      <c r="D61" s="24">
        <v>7</v>
      </c>
      <c r="E61" s="25">
        <v>10</v>
      </c>
      <c r="F61" s="26">
        <v>70.665189461809007</v>
      </c>
      <c r="G61" s="24">
        <v>1</v>
      </c>
      <c r="H61" s="26">
        <v>4.8615090583316745</v>
      </c>
      <c r="I61" s="24">
        <v>5</v>
      </c>
      <c r="J61" s="25">
        <v>4</v>
      </c>
      <c r="K61" s="26">
        <v>4.3073873515163577</v>
      </c>
      <c r="L61" s="24">
        <v>1</v>
      </c>
      <c r="M61" s="26">
        <v>0.76035038821421463</v>
      </c>
      <c r="N61" s="27">
        <v>12</v>
      </c>
      <c r="O61" s="28">
        <v>14</v>
      </c>
      <c r="P61" s="29">
        <v>74.972576813325375</v>
      </c>
      <c r="Q61" s="27">
        <v>2</v>
      </c>
      <c r="R61" s="29">
        <v>5.6218594465458889</v>
      </c>
      <c r="S61" s="24">
        <f t="shared" si="0"/>
        <v>10.095027065972715</v>
      </c>
      <c r="T61" s="25">
        <f t="shared" si="1"/>
        <v>0.86147747030327149</v>
      </c>
      <c r="U61" s="26">
        <f t="shared" si="2"/>
        <v>6.2477147344437816</v>
      </c>
    </row>
    <row r="62" spans="1:21" ht="15" customHeight="1" x14ac:dyDescent="0.2">
      <c r="A62" s="120"/>
      <c r="B62" s="123"/>
      <c r="C62" s="23" t="s">
        <v>81</v>
      </c>
      <c r="D62" s="24">
        <v>18</v>
      </c>
      <c r="E62" s="25">
        <v>22</v>
      </c>
      <c r="F62" s="26">
        <v>882.61363461410838</v>
      </c>
      <c r="G62" s="24">
        <v>4</v>
      </c>
      <c r="H62" s="26">
        <v>529.15745835821883</v>
      </c>
      <c r="I62" s="24">
        <v>11</v>
      </c>
      <c r="J62" s="25">
        <v>5</v>
      </c>
      <c r="K62" s="26">
        <v>90.457145132390991</v>
      </c>
      <c r="L62" s="24">
        <v>8</v>
      </c>
      <c r="M62" s="26">
        <v>64.819571305328822</v>
      </c>
      <c r="N62" s="27">
        <v>29</v>
      </c>
      <c r="O62" s="28">
        <v>27</v>
      </c>
      <c r="P62" s="29">
        <v>973.0707797464994</v>
      </c>
      <c r="Q62" s="27">
        <v>12</v>
      </c>
      <c r="R62" s="29">
        <v>593.97702966354757</v>
      </c>
      <c r="S62" s="24">
        <f t="shared" si="0"/>
        <v>49.034090811894913</v>
      </c>
      <c r="T62" s="25">
        <f t="shared" si="1"/>
        <v>8.2233768302173633</v>
      </c>
      <c r="U62" s="26">
        <f t="shared" si="2"/>
        <v>33.554164818844804</v>
      </c>
    </row>
    <row r="63" spans="1:21" ht="15" customHeight="1" x14ac:dyDescent="0.2">
      <c r="A63" s="120"/>
      <c r="B63" s="123"/>
      <c r="C63" s="23" t="s">
        <v>82</v>
      </c>
      <c r="D63" s="24">
        <v>9</v>
      </c>
      <c r="E63" s="25">
        <v>3</v>
      </c>
      <c r="F63" s="26">
        <v>26.726656048841988</v>
      </c>
      <c r="G63" s="24">
        <v>6</v>
      </c>
      <c r="H63" s="26">
        <v>16.179808879155882</v>
      </c>
      <c r="I63" s="24">
        <v>11</v>
      </c>
      <c r="J63" s="25">
        <v>4</v>
      </c>
      <c r="K63" s="26">
        <v>87.291665007631565</v>
      </c>
      <c r="L63" s="24">
        <v>7</v>
      </c>
      <c r="M63" s="26">
        <v>36.944689096821286</v>
      </c>
      <c r="N63" s="27">
        <v>20</v>
      </c>
      <c r="O63" s="28">
        <v>7</v>
      </c>
      <c r="P63" s="29">
        <v>114.01832105647355</v>
      </c>
      <c r="Q63" s="27">
        <v>13</v>
      </c>
      <c r="R63" s="29">
        <v>53.124497975977178</v>
      </c>
      <c r="S63" s="24">
        <f t="shared" si="0"/>
        <v>2.9696284498713319</v>
      </c>
      <c r="T63" s="25">
        <f t="shared" si="1"/>
        <v>7.9356059097846874</v>
      </c>
      <c r="U63" s="26">
        <f t="shared" si="2"/>
        <v>5.7009160528236773</v>
      </c>
    </row>
    <row r="64" spans="1:21" ht="15" customHeight="1" x14ac:dyDescent="0.2">
      <c r="A64" s="120"/>
      <c r="B64" s="123"/>
      <c r="C64" s="30" t="s">
        <v>83</v>
      </c>
      <c r="D64" s="31">
        <v>6</v>
      </c>
      <c r="E64" s="32">
        <v>0</v>
      </c>
      <c r="F64" s="33">
        <v>568.44503152166692</v>
      </c>
      <c r="G64" s="31">
        <v>6</v>
      </c>
      <c r="H64" s="33">
        <v>568.44503152166692</v>
      </c>
      <c r="I64" s="31">
        <v>73</v>
      </c>
      <c r="J64" s="32">
        <v>34</v>
      </c>
      <c r="K64" s="33">
        <v>2080.3271285420396</v>
      </c>
      <c r="L64" s="31">
        <v>47</v>
      </c>
      <c r="M64" s="33">
        <v>1438.1322635874974</v>
      </c>
      <c r="N64" s="34">
        <v>79</v>
      </c>
      <c r="O64" s="35">
        <v>34</v>
      </c>
      <c r="P64" s="36">
        <v>2648.7721600637069</v>
      </c>
      <c r="Q64" s="34">
        <v>53</v>
      </c>
      <c r="R64" s="36">
        <v>2006.5772951091644</v>
      </c>
      <c r="S64" s="31">
        <f t="shared" si="0"/>
        <v>94.740838586944491</v>
      </c>
      <c r="T64" s="32">
        <f t="shared" si="1"/>
        <v>28.497631897836161</v>
      </c>
      <c r="U64" s="33">
        <f t="shared" si="2"/>
        <v>33.528761519793761</v>
      </c>
    </row>
    <row r="65" spans="1:21" ht="15" customHeight="1" x14ac:dyDescent="0.2">
      <c r="A65" s="121"/>
      <c r="B65" s="124"/>
      <c r="C65" s="37" t="s">
        <v>8</v>
      </c>
      <c r="D65" s="38">
        <v>50</v>
      </c>
      <c r="E65" s="39">
        <v>50</v>
      </c>
      <c r="F65" s="40">
        <v>1572.0472015395844</v>
      </c>
      <c r="G65" s="38">
        <v>20</v>
      </c>
      <c r="H65" s="40">
        <v>1122.6845112482579</v>
      </c>
      <c r="I65" s="38">
        <v>109</v>
      </c>
      <c r="J65" s="39">
        <v>55</v>
      </c>
      <c r="K65" s="40">
        <v>2286.94647023691</v>
      </c>
      <c r="L65" s="38">
        <v>67</v>
      </c>
      <c r="M65" s="40">
        <v>1545.8148994624723</v>
      </c>
      <c r="N65" s="38">
        <v>159</v>
      </c>
      <c r="O65" s="39">
        <v>105</v>
      </c>
      <c r="P65" s="40">
        <v>3858.9936717764945</v>
      </c>
      <c r="Q65" s="38">
        <v>87</v>
      </c>
      <c r="R65" s="40">
        <v>2668.4994107107304</v>
      </c>
      <c r="S65" s="38">
        <f t="shared" si="0"/>
        <v>31.440944030791687</v>
      </c>
      <c r="T65" s="39">
        <f t="shared" si="1"/>
        <v>20.981160277402843</v>
      </c>
      <c r="U65" s="40">
        <f t="shared" si="2"/>
        <v>24.270400451424493</v>
      </c>
    </row>
    <row r="66" spans="1:21" ht="15" customHeight="1" x14ac:dyDescent="0.2">
      <c r="A66" s="119">
        <v>10</v>
      </c>
      <c r="B66" s="122" t="s">
        <v>18</v>
      </c>
      <c r="C66" s="41" t="s">
        <v>79</v>
      </c>
      <c r="D66" s="42">
        <v>10</v>
      </c>
      <c r="E66" s="43">
        <v>14</v>
      </c>
      <c r="F66" s="44">
        <v>38.115812595394523</v>
      </c>
      <c r="G66" s="42">
        <v>3</v>
      </c>
      <c r="H66" s="44">
        <v>9.2646253898732489</v>
      </c>
      <c r="I66" s="42">
        <v>9</v>
      </c>
      <c r="J66" s="43">
        <v>3</v>
      </c>
      <c r="K66" s="44">
        <v>18.518076846506073</v>
      </c>
      <c r="L66" s="42">
        <v>6</v>
      </c>
      <c r="M66" s="44">
        <v>12.195727652797133</v>
      </c>
      <c r="N66" s="45">
        <v>19</v>
      </c>
      <c r="O66" s="46">
        <v>17</v>
      </c>
      <c r="P66" s="47">
        <v>56.633889441900585</v>
      </c>
      <c r="Q66" s="45">
        <v>9</v>
      </c>
      <c r="R66" s="47">
        <v>21.460353042670381</v>
      </c>
      <c r="S66" s="17">
        <f t="shared" si="0"/>
        <v>3.8115812595394525</v>
      </c>
      <c r="T66" s="18">
        <f t="shared" si="1"/>
        <v>2.0575640940562305</v>
      </c>
      <c r="U66" s="19">
        <f t="shared" si="2"/>
        <v>2.9807310232579254</v>
      </c>
    </row>
    <row r="67" spans="1:21" ht="15" customHeight="1" x14ac:dyDescent="0.2">
      <c r="A67" s="120"/>
      <c r="B67" s="123"/>
      <c r="C67" s="23" t="s">
        <v>80</v>
      </c>
      <c r="D67" s="24">
        <v>5</v>
      </c>
      <c r="E67" s="25">
        <v>3</v>
      </c>
      <c r="F67" s="26">
        <v>88.475691817638847</v>
      </c>
      <c r="G67" s="24">
        <v>2</v>
      </c>
      <c r="H67" s="26">
        <v>47.63660760501692</v>
      </c>
      <c r="I67" s="24">
        <v>8</v>
      </c>
      <c r="J67" s="25">
        <v>7</v>
      </c>
      <c r="K67" s="26">
        <v>240.92724401088327</v>
      </c>
      <c r="L67" s="24">
        <v>2</v>
      </c>
      <c r="M67" s="26">
        <v>8.3735602893357211</v>
      </c>
      <c r="N67" s="27">
        <v>13</v>
      </c>
      <c r="O67" s="28">
        <v>10</v>
      </c>
      <c r="P67" s="29">
        <v>329.40293582852206</v>
      </c>
      <c r="Q67" s="27">
        <v>4</v>
      </c>
      <c r="R67" s="29">
        <v>56.010167894352641</v>
      </c>
      <c r="S67" s="24">
        <f t="shared" si="0"/>
        <v>17.695138363527768</v>
      </c>
      <c r="T67" s="25">
        <f t="shared" si="1"/>
        <v>30.115905501360409</v>
      </c>
      <c r="U67" s="26">
        <f t="shared" si="2"/>
        <v>25.338687371424776</v>
      </c>
    </row>
    <row r="68" spans="1:21" ht="15" customHeight="1" x14ac:dyDescent="0.2">
      <c r="A68" s="120"/>
      <c r="B68" s="123"/>
      <c r="C68" s="23" t="s">
        <v>81</v>
      </c>
      <c r="D68" s="24">
        <v>28</v>
      </c>
      <c r="E68" s="25">
        <v>74</v>
      </c>
      <c r="F68" s="26">
        <v>843.20864821819612</v>
      </c>
      <c r="G68" s="24">
        <v>11</v>
      </c>
      <c r="H68" s="26">
        <v>76.560037162386351</v>
      </c>
      <c r="I68" s="24">
        <v>14</v>
      </c>
      <c r="J68" s="25">
        <v>14</v>
      </c>
      <c r="K68" s="26">
        <v>41.090432012741381</v>
      </c>
      <c r="L68" s="24">
        <v>5</v>
      </c>
      <c r="M68" s="26">
        <v>19.078244077244673</v>
      </c>
      <c r="N68" s="27">
        <v>42</v>
      </c>
      <c r="O68" s="28">
        <v>88</v>
      </c>
      <c r="P68" s="29">
        <v>884.29908023093753</v>
      </c>
      <c r="Q68" s="27">
        <v>16</v>
      </c>
      <c r="R68" s="29">
        <v>95.638281239631027</v>
      </c>
      <c r="S68" s="24">
        <f t="shared" si="0"/>
        <v>30.11459457922129</v>
      </c>
      <c r="T68" s="25">
        <f t="shared" si="1"/>
        <v>2.9350308580529556</v>
      </c>
      <c r="U68" s="26">
        <f t="shared" si="2"/>
        <v>21.054740005498513</v>
      </c>
    </row>
    <row r="69" spans="1:21" ht="15" customHeight="1" x14ac:dyDescent="0.2">
      <c r="A69" s="120"/>
      <c r="B69" s="123"/>
      <c r="C69" s="23" t="s">
        <v>82</v>
      </c>
      <c r="D69" s="24">
        <v>12</v>
      </c>
      <c r="E69" s="25">
        <v>13</v>
      </c>
      <c r="F69" s="26">
        <v>567.07380184484691</v>
      </c>
      <c r="G69" s="24">
        <v>5</v>
      </c>
      <c r="H69" s="26">
        <v>224.54166832570175</v>
      </c>
      <c r="I69" s="24">
        <v>30</v>
      </c>
      <c r="J69" s="25">
        <v>36</v>
      </c>
      <c r="K69" s="26">
        <v>326.21590417413228</v>
      </c>
      <c r="L69" s="24">
        <v>12</v>
      </c>
      <c r="M69" s="26">
        <v>43.095073329351649</v>
      </c>
      <c r="N69" s="27">
        <v>42</v>
      </c>
      <c r="O69" s="28">
        <v>49</v>
      </c>
      <c r="P69" s="29">
        <v>893.28970601897936</v>
      </c>
      <c r="Q69" s="27">
        <v>17</v>
      </c>
      <c r="R69" s="29">
        <v>267.63674165505341</v>
      </c>
      <c r="S69" s="24">
        <f t="shared" si="0"/>
        <v>47.256150153737245</v>
      </c>
      <c r="T69" s="25">
        <f t="shared" si="1"/>
        <v>10.873863472471076</v>
      </c>
      <c r="U69" s="26">
        <f t="shared" si="2"/>
        <v>21.268802524261414</v>
      </c>
    </row>
    <row r="70" spans="1:21" ht="15" customHeight="1" x14ac:dyDescent="0.2">
      <c r="A70" s="120"/>
      <c r="B70" s="123"/>
      <c r="C70" s="30" t="s">
        <v>83</v>
      </c>
      <c r="D70" s="31">
        <v>5</v>
      </c>
      <c r="E70" s="32">
        <v>0</v>
      </c>
      <c r="F70" s="33">
        <v>551.58182759307192</v>
      </c>
      <c r="G70" s="31">
        <v>5</v>
      </c>
      <c r="H70" s="33">
        <v>551.58182759307192</v>
      </c>
      <c r="I70" s="31">
        <v>132</v>
      </c>
      <c r="J70" s="32">
        <v>65</v>
      </c>
      <c r="K70" s="33">
        <v>4077.6813312097679</v>
      </c>
      <c r="L70" s="31">
        <v>83</v>
      </c>
      <c r="M70" s="33">
        <v>2616.0891207113941</v>
      </c>
      <c r="N70" s="34">
        <v>137</v>
      </c>
      <c r="O70" s="35">
        <v>65</v>
      </c>
      <c r="P70" s="36">
        <v>4629.2631588028398</v>
      </c>
      <c r="Q70" s="34">
        <v>88</v>
      </c>
      <c r="R70" s="36">
        <v>3167.670948304466</v>
      </c>
      <c r="S70" s="31">
        <f t="shared" si="0"/>
        <v>110.31636551861439</v>
      </c>
      <c r="T70" s="32">
        <f t="shared" si="1"/>
        <v>30.891525236437637</v>
      </c>
      <c r="U70" s="33">
        <f t="shared" si="2"/>
        <v>33.790242035057226</v>
      </c>
    </row>
    <row r="71" spans="1:21" ht="15" customHeight="1" x14ac:dyDescent="0.2">
      <c r="A71" s="121"/>
      <c r="B71" s="124"/>
      <c r="C71" s="37" t="s">
        <v>8</v>
      </c>
      <c r="D71" s="38">
        <v>60</v>
      </c>
      <c r="E71" s="39">
        <v>104</v>
      </c>
      <c r="F71" s="40">
        <v>2088.4557820691484</v>
      </c>
      <c r="G71" s="38">
        <v>26</v>
      </c>
      <c r="H71" s="40">
        <v>909.58476607605007</v>
      </c>
      <c r="I71" s="38">
        <v>193</v>
      </c>
      <c r="J71" s="39">
        <v>125</v>
      </c>
      <c r="K71" s="40">
        <v>4704.4329882540314</v>
      </c>
      <c r="L71" s="38">
        <v>108</v>
      </c>
      <c r="M71" s="40">
        <v>2698.8317260601234</v>
      </c>
      <c r="N71" s="38">
        <v>253</v>
      </c>
      <c r="O71" s="39">
        <v>229</v>
      </c>
      <c r="P71" s="40">
        <v>6792.8887703231794</v>
      </c>
      <c r="Q71" s="38">
        <v>134</v>
      </c>
      <c r="R71" s="40">
        <v>3608.4164921361735</v>
      </c>
      <c r="S71" s="38">
        <f t="shared" ref="S71:S134" si="3">F71/D71</f>
        <v>34.807596367819137</v>
      </c>
      <c r="T71" s="39">
        <f t="shared" ref="T71:T134" si="4">K71/I71</f>
        <v>24.375300457274776</v>
      </c>
      <c r="U71" s="40">
        <f t="shared" ref="U71:U134" si="5">P71/N71</f>
        <v>26.849362728550116</v>
      </c>
    </row>
    <row r="72" spans="1:21" ht="15" customHeight="1" x14ac:dyDescent="0.2">
      <c r="A72" s="119">
        <v>11</v>
      </c>
      <c r="B72" s="122" t="s">
        <v>19</v>
      </c>
      <c r="C72" s="41" t="s">
        <v>79</v>
      </c>
      <c r="D72" s="42">
        <v>4</v>
      </c>
      <c r="E72" s="43">
        <v>5</v>
      </c>
      <c r="F72" s="44">
        <v>9.5961590019244785</v>
      </c>
      <c r="G72" s="42">
        <v>0</v>
      </c>
      <c r="H72" s="44">
        <v>0</v>
      </c>
      <c r="I72" s="42">
        <v>4</v>
      </c>
      <c r="J72" s="43">
        <v>3</v>
      </c>
      <c r="K72" s="44">
        <v>3.5139996018315749</v>
      </c>
      <c r="L72" s="42">
        <v>1</v>
      </c>
      <c r="M72" s="44">
        <v>7.5797995885592939E-2</v>
      </c>
      <c r="N72" s="45">
        <v>8</v>
      </c>
      <c r="O72" s="46">
        <v>8</v>
      </c>
      <c r="P72" s="47">
        <v>13.110158603756055</v>
      </c>
      <c r="Q72" s="45">
        <v>1</v>
      </c>
      <c r="R72" s="47">
        <v>7.5797995885592939E-2</v>
      </c>
      <c r="S72" s="17">
        <f t="shared" si="3"/>
        <v>2.3990397504811196</v>
      </c>
      <c r="T72" s="18">
        <f t="shared" si="4"/>
        <v>0.87849990045789372</v>
      </c>
      <c r="U72" s="19">
        <f t="shared" si="5"/>
        <v>1.6387698254695069</v>
      </c>
    </row>
    <row r="73" spans="1:21" ht="15" customHeight="1" x14ac:dyDescent="0.2">
      <c r="A73" s="120"/>
      <c r="B73" s="123"/>
      <c r="C73" s="23" t="s">
        <v>80</v>
      </c>
      <c r="D73" s="24">
        <v>4</v>
      </c>
      <c r="E73" s="25">
        <v>2</v>
      </c>
      <c r="F73" s="26">
        <v>58.061617891034572</v>
      </c>
      <c r="G73" s="24">
        <v>3</v>
      </c>
      <c r="H73" s="26">
        <v>5.4031017320326491</v>
      </c>
      <c r="I73" s="24">
        <v>4</v>
      </c>
      <c r="J73" s="25">
        <v>6</v>
      </c>
      <c r="K73" s="26">
        <v>54.930158603756055</v>
      </c>
      <c r="L73" s="24">
        <v>0</v>
      </c>
      <c r="M73" s="26">
        <v>0</v>
      </c>
      <c r="N73" s="27">
        <v>8</v>
      </c>
      <c r="O73" s="28">
        <v>8</v>
      </c>
      <c r="P73" s="29">
        <v>112.99177649479063</v>
      </c>
      <c r="Q73" s="27">
        <v>3</v>
      </c>
      <c r="R73" s="29">
        <v>5.4031017320326491</v>
      </c>
      <c r="S73" s="24"/>
      <c r="T73" s="25">
        <f t="shared" si="4"/>
        <v>13.732539650939014</v>
      </c>
      <c r="U73" s="26">
        <f t="shared" si="5"/>
        <v>14.123972061848828</v>
      </c>
    </row>
    <row r="74" spans="1:21" ht="15" customHeight="1" x14ac:dyDescent="0.2">
      <c r="A74" s="120"/>
      <c r="B74" s="123"/>
      <c r="C74" s="23" t="s">
        <v>81</v>
      </c>
      <c r="D74" s="24">
        <v>23</v>
      </c>
      <c r="E74" s="25">
        <v>27</v>
      </c>
      <c r="F74" s="26">
        <v>175.05713053288207</v>
      </c>
      <c r="G74" s="24">
        <v>8</v>
      </c>
      <c r="H74" s="26">
        <v>57.377898997942793</v>
      </c>
      <c r="I74" s="24">
        <v>14</v>
      </c>
      <c r="J74" s="25">
        <v>7</v>
      </c>
      <c r="K74" s="26">
        <v>103.38055478133917</v>
      </c>
      <c r="L74" s="24">
        <v>7</v>
      </c>
      <c r="M74" s="26">
        <v>6.7218488287212148</v>
      </c>
      <c r="N74" s="27">
        <v>37</v>
      </c>
      <c r="O74" s="28">
        <v>34</v>
      </c>
      <c r="P74" s="29">
        <v>278.43768531422126</v>
      </c>
      <c r="Q74" s="27">
        <v>15</v>
      </c>
      <c r="R74" s="29">
        <v>64.099747826664</v>
      </c>
      <c r="S74" s="24">
        <f t="shared" si="3"/>
        <v>7.611179588386177</v>
      </c>
      <c r="T74" s="25">
        <f t="shared" si="4"/>
        <v>7.3843253415242263</v>
      </c>
      <c r="U74" s="26">
        <f t="shared" si="5"/>
        <v>7.5253428463303038</v>
      </c>
    </row>
    <row r="75" spans="1:21" ht="15" customHeight="1" x14ac:dyDescent="0.2">
      <c r="A75" s="120"/>
      <c r="B75" s="123"/>
      <c r="C75" s="23" t="s">
        <v>82</v>
      </c>
      <c r="D75" s="24">
        <v>2</v>
      </c>
      <c r="E75" s="25">
        <v>2</v>
      </c>
      <c r="F75" s="26">
        <v>12.718855929391465</v>
      </c>
      <c r="G75" s="24">
        <v>0</v>
      </c>
      <c r="H75" s="26">
        <v>0</v>
      </c>
      <c r="I75" s="24">
        <v>10</v>
      </c>
      <c r="J75" s="25">
        <v>3</v>
      </c>
      <c r="K75" s="26">
        <v>55.31401818302475</v>
      </c>
      <c r="L75" s="24">
        <v>7</v>
      </c>
      <c r="M75" s="26">
        <v>50.689562678346277</v>
      </c>
      <c r="N75" s="27">
        <v>12</v>
      </c>
      <c r="O75" s="28">
        <v>5</v>
      </c>
      <c r="P75" s="29">
        <v>68.032874112416224</v>
      </c>
      <c r="Q75" s="27">
        <v>7</v>
      </c>
      <c r="R75" s="29">
        <v>50.689562678346277</v>
      </c>
      <c r="S75" s="24">
        <f t="shared" si="3"/>
        <v>6.3594279646957323</v>
      </c>
      <c r="T75" s="25">
        <f t="shared" si="4"/>
        <v>5.5314018183024753</v>
      </c>
      <c r="U75" s="26">
        <f t="shared" si="5"/>
        <v>5.669406176034685</v>
      </c>
    </row>
    <row r="76" spans="1:21" ht="15" customHeight="1" x14ac:dyDescent="0.2">
      <c r="A76" s="120"/>
      <c r="B76" s="123"/>
      <c r="C76" s="30" t="s">
        <v>83</v>
      </c>
      <c r="D76" s="31">
        <v>11</v>
      </c>
      <c r="E76" s="32">
        <v>4</v>
      </c>
      <c r="F76" s="33">
        <v>2187.3499701373676</v>
      </c>
      <c r="G76" s="31">
        <v>7</v>
      </c>
      <c r="H76" s="33">
        <v>2145.7567973986329</v>
      </c>
      <c r="I76" s="31">
        <v>76</v>
      </c>
      <c r="J76" s="32">
        <v>29</v>
      </c>
      <c r="K76" s="33">
        <v>3868.3817107970003</v>
      </c>
      <c r="L76" s="31">
        <v>53</v>
      </c>
      <c r="M76" s="33">
        <v>2892.0343844979761</v>
      </c>
      <c r="N76" s="34">
        <v>87</v>
      </c>
      <c r="O76" s="35">
        <v>33</v>
      </c>
      <c r="P76" s="36">
        <v>6055.7316809343683</v>
      </c>
      <c r="Q76" s="34">
        <v>60</v>
      </c>
      <c r="R76" s="36">
        <v>5037.7911818966086</v>
      </c>
      <c r="S76" s="31">
        <f t="shared" si="3"/>
        <v>198.84999728521524</v>
      </c>
      <c r="T76" s="32">
        <f t="shared" si="4"/>
        <v>50.899759352592106</v>
      </c>
      <c r="U76" s="33">
        <f t="shared" si="5"/>
        <v>69.606111275107679</v>
      </c>
    </row>
    <row r="77" spans="1:21" ht="15" customHeight="1" x14ac:dyDescent="0.2">
      <c r="A77" s="121"/>
      <c r="B77" s="124"/>
      <c r="C77" s="37" t="s">
        <v>8</v>
      </c>
      <c r="D77" s="38">
        <v>44</v>
      </c>
      <c r="E77" s="39">
        <v>40</v>
      </c>
      <c r="F77" s="40">
        <v>2442.7837334926003</v>
      </c>
      <c r="G77" s="38">
        <v>18</v>
      </c>
      <c r="H77" s="40">
        <v>2208.5377981286078</v>
      </c>
      <c r="I77" s="38">
        <v>108</v>
      </c>
      <c r="J77" s="39">
        <v>48</v>
      </c>
      <c r="K77" s="40">
        <v>4085.5204419669517</v>
      </c>
      <c r="L77" s="38">
        <v>68</v>
      </c>
      <c r="M77" s="40">
        <v>2949.5215940009284</v>
      </c>
      <c r="N77" s="38">
        <v>152</v>
      </c>
      <c r="O77" s="39">
        <v>88</v>
      </c>
      <c r="P77" s="40">
        <v>6528.3041754595524</v>
      </c>
      <c r="Q77" s="38">
        <v>86</v>
      </c>
      <c r="R77" s="40">
        <v>5158.0593921295367</v>
      </c>
      <c r="S77" s="38">
        <f t="shared" si="3"/>
        <v>55.517812124831828</v>
      </c>
      <c r="T77" s="39">
        <f t="shared" si="4"/>
        <v>37.828892981175478</v>
      </c>
      <c r="U77" s="40">
        <f t="shared" si="5"/>
        <v>42.949369575391792</v>
      </c>
    </row>
    <row r="78" spans="1:21" ht="15" customHeight="1" x14ac:dyDescent="0.2">
      <c r="A78" s="119">
        <v>12</v>
      </c>
      <c r="B78" s="122" t="s">
        <v>20</v>
      </c>
      <c r="C78" s="41" t="s">
        <v>79</v>
      </c>
      <c r="D78" s="42">
        <v>12</v>
      </c>
      <c r="E78" s="43">
        <v>55</v>
      </c>
      <c r="F78" s="44">
        <v>64.90001327228083</v>
      </c>
      <c r="G78" s="42">
        <v>5</v>
      </c>
      <c r="H78" s="44">
        <v>15.468398699316477</v>
      </c>
      <c r="I78" s="42">
        <v>16</v>
      </c>
      <c r="J78" s="43">
        <v>15</v>
      </c>
      <c r="K78" s="44">
        <v>218.66715906828588</v>
      </c>
      <c r="L78" s="42">
        <v>6</v>
      </c>
      <c r="M78" s="44">
        <v>195.90639325768132</v>
      </c>
      <c r="N78" s="45">
        <v>28</v>
      </c>
      <c r="O78" s="46">
        <v>70</v>
      </c>
      <c r="P78" s="47">
        <v>283.56717234056669</v>
      </c>
      <c r="Q78" s="45">
        <v>11</v>
      </c>
      <c r="R78" s="47">
        <v>211.3747919569978</v>
      </c>
      <c r="S78" s="17">
        <f t="shared" si="3"/>
        <v>5.4083344393567359</v>
      </c>
      <c r="T78" s="18">
        <f t="shared" si="4"/>
        <v>13.666697441767868</v>
      </c>
      <c r="U78" s="19">
        <f t="shared" si="5"/>
        <v>10.127399012163096</v>
      </c>
    </row>
    <row r="79" spans="1:21" ht="15" customHeight="1" x14ac:dyDescent="0.2">
      <c r="A79" s="120"/>
      <c r="B79" s="123"/>
      <c r="C79" s="23" t="s">
        <v>80</v>
      </c>
      <c r="D79" s="24">
        <v>16</v>
      </c>
      <c r="E79" s="25">
        <v>19</v>
      </c>
      <c r="F79" s="26">
        <v>107.71487822682327</v>
      </c>
      <c r="G79" s="24">
        <v>3</v>
      </c>
      <c r="H79" s="26">
        <v>56.538351582719493</v>
      </c>
      <c r="I79" s="24">
        <v>11</v>
      </c>
      <c r="J79" s="25">
        <v>9</v>
      </c>
      <c r="K79" s="26">
        <v>14.706714446877696</v>
      </c>
      <c r="L79" s="24">
        <v>4</v>
      </c>
      <c r="M79" s="26">
        <v>2.3257230074988384</v>
      </c>
      <c r="N79" s="27">
        <v>27</v>
      </c>
      <c r="O79" s="28">
        <v>28</v>
      </c>
      <c r="P79" s="29">
        <v>122.42159267370097</v>
      </c>
      <c r="Q79" s="27">
        <v>7</v>
      </c>
      <c r="R79" s="29">
        <v>58.864074590218323</v>
      </c>
      <c r="S79" s="24">
        <f t="shared" si="3"/>
        <v>6.7321798891764546</v>
      </c>
      <c r="T79" s="25">
        <f t="shared" si="4"/>
        <v>1.3369740406252451</v>
      </c>
      <c r="U79" s="26">
        <f t="shared" si="5"/>
        <v>4.5341330619889249</v>
      </c>
    </row>
    <row r="80" spans="1:21" ht="15" customHeight="1" x14ac:dyDescent="0.2">
      <c r="A80" s="120"/>
      <c r="B80" s="123"/>
      <c r="C80" s="23" t="s">
        <v>81</v>
      </c>
      <c r="D80" s="24">
        <v>49</v>
      </c>
      <c r="E80" s="25">
        <v>72</v>
      </c>
      <c r="F80" s="26">
        <v>706.07694737540635</v>
      </c>
      <c r="G80" s="24">
        <v>23</v>
      </c>
      <c r="H80" s="26">
        <v>389.52412104320126</v>
      </c>
      <c r="I80" s="24">
        <v>34</v>
      </c>
      <c r="J80" s="25">
        <v>36</v>
      </c>
      <c r="K80" s="26">
        <v>533.10162054549073</v>
      </c>
      <c r="L80" s="24">
        <v>11</v>
      </c>
      <c r="M80" s="26">
        <v>14.689302541641782</v>
      </c>
      <c r="N80" s="27">
        <v>83</v>
      </c>
      <c r="O80" s="28">
        <v>108</v>
      </c>
      <c r="P80" s="29">
        <v>1239.1785679208972</v>
      </c>
      <c r="Q80" s="27">
        <v>34</v>
      </c>
      <c r="R80" s="29">
        <v>404.21342358484304</v>
      </c>
      <c r="S80" s="24">
        <f t="shared" si="3"/>
        <v>14.409733619906252</v>
      </c>
      <c r="T80" s="25">
        <f t="shared" si="4"/>
        <v>15.679459427808551</v>
      </c>
      <c r="U80" s="26">
        <f t="shared" si="5"/>
        <v>14.929862264107195</v>
      </c>
    </row>
    <row r="81" spans="1:21" ht="15" customHeight="1" x14ac:dyDescent="0.2">
      <c r="A81" s="120"/>
      <c r="B81" s="123"/>
      <c r="C81" s="23" t="s">
        <v>82</v>
      </c>
      <c r="D81" s="24">
        <v>9</v>
      </c>
      <c r="E81" s="25">
        <v>29</v>
      </c>
      <c r="F81" s="26">
        <v>147.2660534872918</v>
      </c>
      <c r="G81" s="24">
        <v>2</v>
      </c>
      <c r="H81" s="26">
        <v>22.366378658172408</v>
      </c>
      <c r="I81" s="24">
        <v>25</v>
      </c>
      <c r="J81" s="25">
        <v>15</v>
      </c>
      <c r="K81" s="26">
        <v>352.2178140553454</v>
      </c>
      <c r="L81" s="24">
        <v>11</v>
      </c>
      <c r="M81" s="26">
        <v>180.77925807950095</v>
      </c>
      <c r="N81" s="27">
        <v>34</v>
      </c>
      <c r="O81" s="28">
        <v>44</v>
      </c>
      <c r="P81" s="29">
        <v>499.4838675426372</v>
      </c>
      <c r="Q81" s="27">
        <v>13</v>
      </c>
      <c r="R81" s="29">
        <v>203.14563673767336</v>
      </c>
      <c r="S81" s="24">
        <f t="shared" si="3"/>
        <v>16.362894831921309</v>
      </c>
      <c r="T81" s="25">
        <f t="shared" si="4"/>
        <v>14.088712562213816</v>
      </c>
      <c r="U81" s="26">
        <f t="shared" si="5"/>
        <v>14.690701986548152</v>
      </c>
    </row>
    <row r="82" spans="1:21" ht="15" customHeight="1" x14ac:dyDescent="0.2">
      <c r="A82" s="120"/>
      <c r="B82" s="123"/>
      <c r="C82" s="30" t="s">
        <v>83</v>
      </c>
      <c r="D82" s="31">
        <v>21</v>
      </c>
      <c r="E82" s="32">
        <v>5</v>
      </c>
      <c r="F82" s="33">
        <v>3018.9374649943588</v>
      </c>
      <c r="G82" s="31">
        <v>18</v>
      </c>
      <c r="H82" s="33">
        <v>2995.8386594996346</v>
      </c>
      <c r="I82" s="31">
        <v>163</v>
      </c>
      <c r="J82" s="32">
        <v>96</v>
      </c>
      <c r="K82" s="33">
        <v>5037.0071457960048</v>
      </c>
      <c r="L82" s="31">
        <v>101</v>
      </c>
      <c r="M82" s="33">
        <v>3421.2103191983542</v>
      </c>
      <c r="N82" s="34">
        <v>184</v>
      </c>
      <c r="O82" s="35">
        <v>101</v>
      </c>
      <c r="P82" s="36">
        <v>8055.9446107903641</v>
      </c>
      <c r="Q82" s="34">
        <v>119</v>
      </c>
      <c r="R82" s="36">
        <v>6417.0489786979888</v>
      </c>
      <c r="S82" s="31">
        <f t="shared" si="3"/>
        <v>143.75892690449328</v>
      </c>
      <c r="T82" s="32">
        <f t="shared" si="4"/>
        <v>30.90188433003684</v>
      </c>
      <c r="U82" s="33">
        <f t="shared" si="5"/>
        <v>43.782307667338934</v>
      </c>
    </row>
    <row r="83" spans="1:21" ht="15" customHeight="1" x14ac:dyDescent="0.2">
      <c r="A83" s="121"/>
      <c r="B83" s="124"/>
      <c r="C83" s="37" t="s">
        <v>8</v>
      </c>
      <c r="D83" s="38">
        <v>107</v>
      </c>
      <c r="E83" s="39">
        <v>180</v>
      </c>
      <c r="F83" s="40">
        <v>4044.8953573561616</v>
      </c>
      <c r="G83" s="38">
        <v>51</v>
      </c>
      <c r="H83" s="40">
        <v>3479.7359094830449</v>
      </c>
      <c r="I83" s="38">
        <v>249</v>
      </c>
      <c r="J83" s="39">
        <v>171</v>
      </c>
      <c r="K83" s="40">
        <v>6155.7004539120044</v>
      </c>
      <c r="L83" s="38">
        <v>133</v>
      </c>
      <c r="M83" s="40">
        <v>3814.9109960846768</v>
      </c>
      <c r="N83" s="38">
        <v>356</v>
      </c>
      <c r="O83" s="39">
        <v>351</v>
      </c>
      <c r="P83" s="40">
        <v>10200.595811268166</v>
      </c>
      <c r="Q83" s="38">
        <v>184</v>
      </c>
      <c r="R83" s="40">
        <v>7294.6469055677217</v>
      </c>
      <c r="S83" s="38">
        <f t="shared" si="3"/>
        <v>37.802760349123005</v>
      </c>
      <c r="T83" s="39">
        <f t="shared" si="4"/>
        <v>24.721688569927728</v>
      </c>
      <c r="U83" s="40">
        <f t="shared" si="5"/>
        <v>28.653359020416197</v>
      </c>
    </row>
    <row r="84" spans="1:21" ht="15" customHeight="1" x14ac:dyDescent="0.2">
      <c r="A84" s="119">
        <v>13</v>
      </c>
      <c r="B84" s="122" t="s">
        <v>21</v>
      </c>
      <c r="C84" s="41" t="s">
        <v>79</v>
      </c>
      <c r="D84" s="42">
        <v>39</v>
      </c>
      <c r="E84" s="43">
        <v>96</v>
      </c>
      <c r="F84" s="44">
        <v>179.17192647156412</v>
      </c>
      <c r="G84" s="42">
        <v>12</v>
      </c>
      <c r="H84" s="44">
        <v>31.622028004512575</v>
      </c>
      <c r="I84" s="42">
        <v>24</v>
      </c>
      <c r="J84" s="43">
        <v>20</v>
      </c>
      <c r="K84" s="44">
        <v>151.53620943659169</v>
      </c>
      <c r="L84" s="42">
        <v>12</v>
      </c>
      <c r="M84" s="44">
        <v>10.137982613312097</v>
      </c>
      <c r="N84" s="45">
        <v>63</v>
      </c>
      <c r="O84" s="46">
        <v>116</v>
      </c>
      <c r="P84" s="47">
        <v>330.70813590815584</v>
      </c>
      <c r="Q84" s="45">
        <v>24</v>
      </c>
      <c r="R84" s="47">
        <v>41.760010617824669</v>
      </c>
      <c r="S84" s="17">
        <f t="shared" si="3"/>
        <v>4.5941519608093362</v>
      </c>
      <c r="T84" s="18">
        <f t="shared" si="4"/>
        <v>6.3140087265246541</v>
      </c>
      <c r="U84" s="19">
        <f t="shared" si="5"/>
        <v>5.249335490605648</v>
      </c>
    </row>
    <row r="85" spans="1:21" ht="15" customHeight="1" x14ac:dyDescent="0.2">
      <c r="A85" s="120"/>
      <c r="B85" s="123"/>
      <c r="C85" s="23" t="s">
        <v>80</v>
      </c>
      <c r="D85" s="24">
        <v>34</v>
      </c>
      <c r="E85" s="25">
        <v>60</v>
      </c>
      <c r="F85" s="26">
        <v>526.69939212953739</v>
      </c>
      <c r="G85" s="24">
        <v>8</v>
      </c>
      <c r="H85" s="26">
        <v>35.475524586900256</v>
      </c>
      <c r="I85" s="24">
        <v>14</v>
      </c>
      <c r="J85" s="25">
        <v>7</v>
      </c>
      <c r="K85" s="26">
        <v>40.203088459751804</v>
      </c>
      <c r="L85" s="24">
        <v>8</v>
      </c>
      <c r="M85" s="26">
        <v>10.003337978631627</v>
      </c>
      <c r="N85" s="27">
        <v>48</v>
      </c>
      <c r="O85" s="28">
        <v>67</v>
      </c>
      <c r="P85" s="29">
        <v>566.90248058928933</v>
      </c>
      <c r="Q85" s="27">
        <v>16</v>
      </c>
      <c r="R85" s="29">
        <v>45.478862565531884</v>
      </c>
      <c r="S85" s="24">
        <f t="shared" si="3"/>
        <v>15.491158592045217</v>
      </c>
      <c r="T85" s="25">
        <f t="shared" si="4"/>
        <v>2.8716491756965574</v>
      </c>
      <c r="U85" s="26">
        <f t="shared" si="5"/>
        <v>11.810468345610195</v>
      </c>
    </row>
    <row r="86" spans="1:21" ht="15" customHeight="1" x14ac:dyDescent="0.2">
      <c r="A86" s="120"/>
      <c r="B86" s="123"/>
      <c r="C86" s="23" t="s">
        <v>81</v>
      </c>
      <c r="D86" s="24">
        <v>81</v>
      </c>
      <c r="E86" s="25">
        <v>48</v>
      </c>
      <c r="F86" s="26">
        <v>1284.5483456101931</v>
      </c>
      <c r="G86" s="24">
        <v>45</v>
      </c>
      <c r="H86" s="26">
        <v>1039.4143805162917</v>
      </c>
      <c r="I86" s="24">
        <v>45</v>
      </c>
      <c r="J86" s="25">
        <v>39</v>
      </c>
      <c r="K86" s="26">
        <v>457.1203065896874</v>
      </c>
      <c r="L86" s="24">
        <v>16</v>
      </c>
      <c r="M86" s="26">
        <v>72.876723073860248</v>
      </c>
      <c r="N86" s="27">
        <v>126</v>
      </c>
      <c r="O86" s="28">
        <v>87</v>
      </c>
      <c r="P86" s="29">
        <v>1741.6686521998804</v>
      </c>
      <c r="Q86" s="27">
        <v>61</v>
      </c>
      <c r="R86" s="29">
        <v>1112.2911035901518</v>
      </c>
      <c r="S86" s="24">
        <f t="shared" si="3"/>
        <v>15.858621550743125</v>
      </c>
      <c r="T86" s="25">
        <f t="shared" si="4"/>
        <v>10.158229035326388</v>
      </c>
      <c r="U86" s="26">
        <f t="shared" si="5"/>
        <v>13.822767080951431</v>
      </c>
    </row>
    <row r="87" spans="1:21" ht="15" customHeight="1" x14ac:dyDescent="0.2">
      <c r="A87" s="120"/>
      <c r="B87" s="123"/>
      <c r="C87" s="23" t="s">
        <v>82</v>
      </c>
      <c r="D87" s="24">
        <v>71</v>
      </c>
      <c r="E87" s="25">
        <v>29</v>
      </c>
      <c r="F87" s="26">
        <v>1627.3696224036098</v>
      </c>
      <c r="G87" s="24">
        <v>51</v>
      </c>
      <c r="H87" s="26">
        <v>1463.3790775764814</v>
      </c>
      <c r="I87" s="24">
        <v>42</v>
      </c>
      <c r="J87" s="25">
        <v>26</v>
      </c>
      <c r="K87" s="26">
        <v>213.22566991837547</v>
      </c>
      <c r="L87" s="24">
        <v>25</v>
      </c>
      <c r="M87" s="26">
        <v>90.063700311898586</v>
      </c>
      <c r="N87" s="27">
        <v>113</v>
      </c>
      <c r="O87" s="28">
        <v>55</v>
      </c>
      <c r="P87" s="29">
        <v>1840.5952923219854</v>
      </c>
      <c r="Q87" s="27">
        <v>76</v>
      </c>
      <c r="R87" s="29">
        <v>1553.4427778883801</v>
      </c>
      <c r="S87" s="24">
        <f t="shared" si="3"/>
        <v>22.920698907093097</v>
      </c>
      <c r="T87" s="25">
        <f t="shared" si="4"/>
        <v>5.0768016647232255</v>
      </c>
      <c r="U87" s="26">
        <f t="shared" si="5"/>
        <v>16.288453914353852</v>
      </c>
    </row>
    <row r="88" spans="1:21" ht="15" customHeight="1" x14ac:dyDescent="0.2">
      <c r="A88" s="120"/>
      <c r="B88" s="123"/>
      <c r="C88" s="30" t="s">
        <v>83</v>
      </c>
      <c r="D88" s="31">
        <v>69</v>
      </c>
      <c r="E88" s="32">
        <v>45</v>
      </c>
      <c r="F88" s="33">
        <v>3216.2490543499898</v>
      </c>
      <c r="G88" s="31">
        <v>41</v>
      </c>
      <c r="H88" s="33">
        <v>1452.5107916915522</v>
      </c>
      <c r="I88" s="31">
        <v>371</v>
      </c>
      <c r="J88" s="32">
        <v>157</v>
      </c>
      <c r="K88" s="33">
        <v>9379.18222310704</v>
      </c>
      <c r="L88" s="31">
        <v>237</v>
      </c>
      <c r="M88" s="33">
        <v>5995.1950507664742</v>
      </c>
      <c r="N88" s="34">
        <v>440</v>
      </c>
      <c r="O88" s="35">
        <v>202</v>
      </c>
      <c r="P88" s="36">
        <v>12595.431277457028</v>
      </c>
      <c r="Q88" s="34">
        <v>278</v>
      </c>
      <c r="R88" s="36">
        <v>7447.7058424580264</v>
      </c>
      <c r="S88" s="31">
        <f t="shared" si="3"/>
        <v>46.6123051355071</v>
      </c>
      <c r="T88" s="32">
        <f t="shared" si="4"/>
        <v>25.280814617539193</v>
      </c>
      <c r="U88" s="33">
        <f t="shared" si="5"/>
        <v>28.625980176038698</v>
      </c>
    </row>
    <row r="89" spans="1:21" ht="15" customHeight="1" x14ac:dyDescent="0.2">
      <c r="A89" s="121"/>
      <c r="B89" s="124"/>
      <c r="C89" s="37" t="s">
        <v>8</v>
      </c>
      <c r="D89" s="38">
        <v>294</v>
      </c>
      <c r="E89" s="39">
        <v>278</v>
      </c>
      <c r="F89" s="40">
        <v>6834.0383409648948</v>
      </c>
      <c r="G89" s="38">
        <v>157</v>
      </c>
      <c r="H89" s="40">
        <v>4022.4018023757376</v>
      </c>
      <c r="I89" s="38">
        <v>496</v>
      </c>
      <c r="J89" s="39">
        <v>249</v>
      </c>
      <c r="K89" s="40">
        <v>10241.267497511446</v>
      </c>
      <c r="L89" s="38">
        <v>298</v>
      </c>
      <c r="M89" s="40">
        <v>6178.2767947441762</v>
      </c>
      <c r="N89" s="38">
        <v>790</v>
      </c>
      <c r="O89" s="39">
        <v>527</v>
      </c>
      <c r="P89" s="40">
        <v>17075.305838476339</v>
      </c>
      <c r="Q89" s="38">
        <v>455</v>
      </c>
      <c r="R89" s="40">
        <v>10200.678597119915</v>
      </c>
      <c r="S89" s="38">
        <f t="shared" si="3"/>
        <v>23.245028370628894</v>
      </c>
      <c r="T89" s="39">
        <f t="shared" si="4"/>
        <v>20.647716728853723</v>
      </c>
      <c r="U89" s="40">
        <f t="shared" si="5"/>
        <v>21.614311187944732</v>
      </c>
    </row>
    <row r="90" spans="1:21" ht="15" customHeight="1" x14ac:dyDescent="0.2">
      <c r="A90" s="119">
        <v>14</v>
      </c>
      <c r="B90" s="122" t="s">
        <v>84</v>
      </c>
      <c r="C90" s="41" t="s">
        <v>79</v>
      </c>
      <c r="D90" s="42">
        <v>38</v>
      </c>
      <c r="E90" s="43">
        <v>57</v>
      </c>
      <c r="F90" s="44">
        <v>284.74871856128476</v>
      </c>
      <c r="G90" s="42">
        <v>13</v>
      </c>
      <c r="H90" s="44">
        <v>167.7810219656248</v>
      </c>
      <c r="I90" s="42">
        <v>41</v>
      </c>
      <c r="J90" s="43">
        <v>38</v>
      </c>
      <c r="K90" s="44">
        <v>80.278208242086407</v>
      </c>
      <c r="L90" s="42">
        <v>15</v>
      </c>
      <c r="M90" s="44">
        <v>18.729728581856794</v>
      </c>
      <c r="N90" s="45">
        <v>79</v>
      </c>
      <c r="O90" s="46">
        <v>95</v>
      </c>
      <c r="P90" s="47">
        <v>365.02692680337117</v>
      </c>
      <c r="Q90" s="45">
        <v>28</v>
      </c>
      <c r="R90" s="47">
        <v>186.51075054748156</v>
      </c>
      <c r="S90" s="17">
        <f t="shared" si="3"/>
        <v>7.4933873305601253</v>
      </c>
      <c r="T90" s="18">
        <f t="shared" si="4"/>
        <v>1.9580050790752783</v>
      </c>
      <c r="U90" s="19">
        <f t="shared" si="5"/>
        <v>4.6205940101692553</v>
      </c>
    </row>
    <row r="91" spans="1:21" ht="15" customHeight="1" x14ac:dyDescent="0.2">
      <c r="A91" s="120"/>
      <c r="B91" s="123"/>
      <c r="C91" s="23" t="s">
        <v>80</v>
      </c>
      <c r="D91" s="24">
        <v>19</v>
      </c>
      <c r="E91" s="25">
        <v>27</v>
      </c>
      <c r="F91" s="26">
        <v>122.107902316013</v>
      </c>
      <c r="G91" s="24">
        <v>6</v>
      </c>
      <c r="H91" s="26">
        <v>28.008751741986856</v>
      </c>
      <c r="I91" s="24">
        <v>28</v>
      </c>
      <c r="J91" s="25">
        <v>33</v>
      </c>
      <c r="K91" s="26">
        <v>293.57251708806155</v>
      </c>
      <c r="L91" s="24">
        <v>6</v>
      </c>
      <c r="M91" s="26">
        <v>16.536197491538918</v>
      </c>
      <c r="N91" s="27">
        <v>47</v>
      </c>
      <c r="O91" s="28">
        <v>60</v>
      </c>
      <c r="P91" s="29">
        <v>415.6804194040746</v>
      </c>
      <c r="Q91" s="27">
        <v>12</v>
      </c>
      <c r="R91" s="29">
        <v>44.544949233525777</v>
      </c>
      <c r="S91" s="24">
        <f t="shared" si="3"/>
        <v>6.4267317008427893</v>
      </c>
      <c r="T91" s="25">
        <f t="shared" si="4"/>
        <v>10.484732753145055</v>
      </c>
      <c r="U91" s="26">
        <f t="shared" si="5"/>
        <v>8.8442642426398859</v>
      </c>
    </row>
    <row r="92" spans="1:21" ht="15" customHeight="1" x14ac:dyDescent="0.2">
      <c r="A92" s="120"/>
      <c r="B92" s="123"/>
      <c r="C92" s="23" t="s">
        <v>81</v>
      </c>
      <c r="D92" s="24">
        <v>134</v>
      </c>
      <c r="E92" s="25">
        <v>186</v>
      </c>
      <c r="F92" s="26">
        <v>1143.2460468511513</v>
      </c>
      <c r="G92" s="24">
        <v>61</v>
      </c>
      <c r="H92" s="26">
        <v>409.23971597318996</v>
      </c>
      <c r="I92" s="24">
        <v>65</v>
      </c>
      <c r="J92" s="25">
        <v>64</v>
      </c>
      <c r="K92" s="26">
        <v>513.36304067954075</v>
      </c>
      <c r="L92" s="24">
        <v>29</v>
      </c>
      <c r="M92" s="26">
        <v>275.99879354967146</v>
      </c>
      <c r="N92" s="27">
        <v>199</v>
      </c>
      <c r="O92" s="28">
        <v>250</v>
      </c>
      <c r="P92" s="29">
        <v>1656.6090875306922</v>
      </c>
      <c r="Q92" s="27">
        <v>90</v>
      </c>
      <c r="R92" s="29">
        <v>685.23850952286148</v>
      </c>
      <c r="S92" s="24">
        <f t="shared" si="3"/>
        <v>8.5316869167996359</v>
      </c>
      <c r="T92" s="25">
        <f t="shared" si="4"/>
        <v>7.8978929335313959</v>
      </c>
      <c r="U92" s="26">
        <f t="shared" si="5"/>
        <v>8.3246687815612681</v>
      </c>
    </row>
    <row r="93" spans="1:21" ht="15" customHeight="1" x14ac:dyDescent="0.2">
      <c r="A93" s="120"/>
      <c r="B93" s="123"/>
      <c r="C93" s="23" t="s">
        <v>82</v>
      </c>
      <c r="D93" s="24">
        <v>47</v>
      </c>
      <c r="E93" s="25">
        <v>19</v>
      </c>
      <c r="F93" s="26">
        <v>556.81306257880408</v>
      </c>
      <c r="G93" s="24">
        <v>35</v>
      </c>
      <c r="H93" s="26">
        <v>378.91441369699379</v>
      </c>
      <c r="I93" s="24">
        <v>49</v>
      </c>
      <c r="J93" s="25">
        <v>21</v>
      </c>
      <c r="K93" s="26">
        <v>355.26330877961379</v>
      </c>
      <c r="L93" s="24">
        <v>29</v>
      </c>
      <c r="M93" s="26">
        <v>123.90136837215475</v>
      </c>
      <c r="N93" s="27">
        <v>96</v>
      </c>
      <c r="O93" s="28">
        <v>40</v>
      </c>
      <c r="P93" s="29">
        <v>912.07637135841787</v>
      </c>
      <c r="Q93" s="27">
        <v>64</v>
      </c>
      <c r="R93" s="29">
        <v>502.81578206914855</v>
      </c>
      <c r="S93" s="24">
        <f t="shared" si="3"/>
        <v>11.847086437846896</v>
      </c>
      <c r="T93" s="25">
        <f t="shared" si="4"/>
        <v>7.2502716077472202</v>
      </c>
      <c r="U93" s="26">
        <f t="shared" si="5"/>
        <v>9.5007955349835189</v>
      </c>
    </row>
    <row r="94" spans="1:21" ht="15" customHeight="1" x14ac:dyDescent="0.2">
      <c r="A94" s="120"/>
      <c r="B94" s="123"/>
      <c r="C94" s="30" t="s">
        <v>83</v>
      </c>
      <c r="D94" s="31">
        <v>35</v>
      </c>
      <c r="E94" s="32">
        <v>9</v>
      </c>
      <c r="F94" s="33">
        <v>496.49781670980155</v>
      </c>
      <c r="G94" s="31">
        <v>27</v>
      </c>
      <c r="H94" s="33">
        <v>398.02753069214947</v>
      </c>
      <c r="I94" s="31">
        <v>407</v>
      </c>
      <c r="J94" s="32">
        <v>136</v>
      </c>
      <c r="K94" s="33">
        <v>10371.620572035305</v>
      </c>
      <c r="L94" s="31">
        <v>290</v>
      </c>
      <c r="M94" s="33">
        <v>6526.7589859977434</v>
      </c>
      <c r="N94" s="34">
        <v>442</v>
      </c>
      <c r="O94" s="35">
        <v>145</v>
      </c>
      <c r="P94" s="36">
        <v>10868.118388745106</v>
      </c>
      <c r="Q94" s="34">
        <v>317</v>
      </c>
      <c r="R94" s="36">
        <v>6924.7865166898928</v>
      </c>
      <c r="S94" s="31">
        <f t="shared" si="3"/>
        <v>14.18565190599433</v>
      </c>
      <c r="T94" s="32">
        <f t="shared" si="4"/>
        <v>25.483097228587972</v>
      </c>
      <c r="U94" s="33">
        <f t="shared" si="5"/>
        <v>24.588503141957254</v>
      </c>
    </row>
    <row r="95" spans="1:21" ht="15" customHeight="1" x14ac:dyDescent="0.2">
      <c r="A95" s="121"/>
      <c r="B95" s="124"/>
      <c r="C95" s="37" t="s">
        <v>8</v>
      </c>
      <c r="D95" s="38">
        <v>273</v>
      </c>
      <c r="E95" s="39">
        <v>298</v>
      </c>
      <c r="F95" s="40">
        <v>2603.4135470170545</v>
      </c>
      <c r="G95" s="38">
        <v>142</v>
      </c>
      <c r="H95" s="40">
        <v>1381.971434069945</v>
      </c>
      <c r="I95" s="38">
        <v>590</v>
      </c>
      <c r="J95" s="39">
        <v>292</v>
      </c>
      <c r="K95" s="40">
        <v>11614.097646824606</v>
      </c>
      <c r="L95" s="38">
        <v>369</v>
      </c>
      <c r="M95" s="40">
        <v>6961.9250739929648</v>
      </c>
      <c r="N95" s="38">
        <v>863</v>
      </c>
      <c r="O95" s="39">
        <v>590</v>
      </c>
      <c r="P95" s="40">
        <v>14217.511193841661</v>
      </c>
      <c r="Q95" s="38">
        <v>511</v>
      </c>
      <c r="R95" s="40">
        <v>8343.8965080629114</v>
      </c>
      <c r="S95" s="38">
        <f t="shared" si="3"/>
        <v>9.5363133590368303</v>
      </c>
      <c r="T95" s="39">
        <f t="shared" si="4"/>
        <v>19.684911265804416</v>
      </c>
      <c r="U95" s="40">
        <f t="shared" si="5"/>
        <v>16.474520502713396</v>
      </c>
    </row>
    <row r="96" spans="1:21" ht="15" customHeight="1" x14ac:dyDescent="0.2">
      <c r="A96" s="119">
        <v>15</v>
      </c>
      <c r="B96" s="122" t="s">
        <v>22</v>
      </c>
      <c r="C96" s="41" t="s">
        <v>79</v>
      </c>
      <c r="D96" s="42">
        <v>18</v>
      </c>
      <c r="E96" s="43">
        <v>106</v>
      </c>
      <c r="F96" s="44">
        <v>284.38007167031651</v>
      </c>
      <c r="G96" s="42">
        <v>5</v>
      </c>
      <c r="H96" s="44">
        <v>31.039008560621141</v>
      </c>
      <c r="I96" s="42">
        <v>20</v>
      </c>
      <c r="J96" s="43">
        <v>22</v>
      </c>
      <c r="K96" s="44">
        <v>38.811902581458625</v>
      </c>
      <c r="L96" s="42">
        <v>8</v>
      </c>
      <c r="M96" s="44">
        <v>12.638926272479926</v>
      </c>
      <c r="N96" s="45">
        <v>38</v>
      </c>
      <c r="O96" s="46">
        <v>128</v>
      </c>
      <c r="P96" s="47">
        <v>323.19197425177515</v>
      </c>
      <c r="Q96" s="45">
        <v>13</v>
      </c>
      <c r="R96" s="47">
        <v>43.67793483310107</v>
      </c>
      <c r="S96" s="17">
        <f t="shared" si="3"/>
        <v>15.798892870573139</v>
      </c>
      <c r="T96" s="18">
        <f t="shared" si="4"/>
        <v>1.9405951290729313</v>
      </c>
      <c r="U96" s="19">
        <f t="shared" si="5"/>
        <v>8.5050519539940836</v>
      </c>
    </row>
    <row r="97" spans="1:21" ht="15" customHeight="1" x14ac:dyDescent="0.2">
      <c r="A97" s="120"/>
      <c r="B97" s="123"/>
      <c r="C97" s="23" t="s">
        <v>80</v>
      </c>
      <c r="D97" s="24">
        <v>14</v>
      </c>
      <c r="E97" s="25">
        <v>55</v>
      </c>
      <c r="F97" s="26">
        <v>332.79794412369762</v>
      </c>
      <c r="G97" s="24">
        <v>2</v>
      </c>
      <c r="H97" s="26">
        <v>1.8274205322184618</v>
      </c>
      <c r="I97" s="24">
        <v>13</v>
      </c>
      <c r="J97" s="25">
        <v>17</v>
      </c>
      <c r="K97" s="26">
        <v>43.695426372022027</v>
      </c>
      <c r="L97" s="24">
        <v>4</v>
      </c>
      <c r="M97" s="26">
        <v>3.2009688765014266</v>
      </c>
      <c r="N97" s="27">
        <v>27</v>
      </c>
      <c r="O97" s="28">
        <v>72</v>
      </c>
      <c r="P97" s="29">
        <v>376.49337049571966</v>
      </c>
      <c r="Q97" s="27">
        <v>6</v>
      </c>
      <c r="R97" s="29">
        <v>5.0283894087198888</v>
      </c>
      <c r="S97" s="24">
        <f t="shared" si="3"/>
        <v>23.771281723121259</v>
      </c>
      <c r="T97" s="25">
        <f t="shared" si="4"/>
        <v>3.3611866440016942</v>
      </c>
      <c r="U97" s="26">
        <f t="shared" si="5"/>
        <v>13.944198907248877</v>
      </c>
    </row>
    <row r="98" spans="1:21" ht="15" customHeight="1" x14ac:dyDescent="0.2">
      <c r="A98" s="120"/>
      <c r="B98" s="123"/>
      <c r="C98" s="23" t="s">
        <v>81</v>
      </c>
      <c r="D98" s="24">
        <v>34</v>
      </c>
      <c r="E98" s="25">
        <v>41</v>
      </c>
      <c r="F98" s="26">
        <v>1440.669387484239</v>
      </c>
      <c r="G98" s="24">
        <v>18</v>
      </c>
      <c r="H98" s="26">
        <v>256.02649147255954</v>
      </c>
      <c r="I98" s="24">
        <v>23</v>
      </c>
      <c r="J98" s="25">
        <v>15</v>
      </c>
      <c r="K98" s="26">
        <v>104.87159997345542</v>
      </c>
      <c r="L98" s="24">
        <v>12</v>
      </c>
      <c r="M98" s="26">
        <v>71.900477802110288</v>
      </c>
      <c r="N98" s="27">
        <v>57</v>
      </c>
      <c r="O98" s="28">
        <v>56</v>
      </c>
      <c r="P98" s="29">
        <v>1545.5409874576947</v>
      </c>
      <c r="Q98" s="27">
        <v>30</v>
      </c>
      <c r="R98" s="29">
        <v>327.92696927466983</v>
      </c>
      <c r="S98" s="24">
        <f t="shared" si="3"/>
        <v>42.372629043654086</v>
      </c>
      <c r="T98" s="25">
        <f t="shared" si="4"/>
        <v>4.5596347814545837</v>
      </c>
      <c r="U98" s="26">
        <f t="shared" si="5"/>
        <v>27.114754165924467</v>
      </c>
    </row>
    <row r="99" spans="1:21" ht="15" customHeight="1" x14ac:dyDescent="0.2">
      <c r="A99" s="120"/>
      <c r="B99" s="123"/>
      <c r="C99" s="23" t="s">
        <v>82</v>
      </c>
      <c r="D99" s="24">
        <v>19</v>
      </c>
      <c r="E99" s="25">
        <v>27</v>
      </c>
      <c r="F99" s="26">
        <v>1634.4840613179374</v>
      </c>
      <c r="G99" s="24">
        <v>9</v>
      </c>
      <c r="H99" s="26">
        <v>1367.5855438317071</v>
      </c>
      <c r="I99" s="24">
        <v>27</v>
      </c>
      <c r="J99" s="25">
        <v>14</v>
      </c>
      <c r="K99" s="26">
        <v>228.07001260866681</v>
      </c>
      <c r="L99" s="24">
        <v>15</v>
      </c>
      <c r="M99" s="26">
        <v>109.30916052823677</v>
      </c>
      <c r="N99" s="27">
        <v>46</v>
      </c>
      <c r="O99" s="28">
        <v>41</v>
      </c>
      <c r="P99" s="29">
        <v>1862.5540739266041</v>
      </c>
      <c r="Q99" s="27">
        <v>24</v>
      </c>
      <c r="R99" s="29">
        <v>1476.8947043599442</v>
      </c>
      <c r="S99" s="24">
        <f t="shared" si="3"/>
        <v>86.025476911470392</v>
      </c>
      <c r="T99" s="25">
        <f t="shared" si="4"/>
        <v>8.4470375040246974</v>
      </c>
      <c r="U99" s="26">
        <f t="shared" si="5"/>
        <v>40.490305954926178</v>
      </c>
    </row>
    <row r="100" spans="1:21" ht="15" customHeight="1" x14ac:dyDescent="0.2">
      <c r="A100" s="120"/>
      <c r="B100" s="123"/>
      <c r="C100" s="30" t="s">
        <v>83</v>
      </c>
      <c r="D100" s="31">
        <v>22</v>
      </c>
      <c r="E100" s="32">
        <v>7</v>
      </c>
      <c r="F100" s="33">
        <v>5309.1334833101055</v>
      </c>
      <c r="G100" s="31">
        <v>16</v>
      </c>
      <c r="H100" s="33">
        <v>1563.3124202004115</v>
      </c>
      <c r="I100" s="31">
        <v>265</v>
      </c>
      <c r="J100" s="32">
        <v>93</v>
      </c>
      <c r="K100" s="33">
        <v>14643.920179175791</v>
      </c>
      <c r="L100" s="31">
        <v>195</v>
      </c>
      <c r="M100" s="33">
        <v>13111.671448669453</v>
      </c>
      <c r="N100" s="34">
        <v>287</v>
      </c>
      <c r="O100" s="35">
        <v>100</v>
      </c>
      <c r="P100" s="36">
        <v>19953.053662485898</v>
      </c>
      <c r="Q100" s="34">
        <v>211</v>
      </c>
      <c r="R100" s="36">
        <v>14674.983868869864</v>
      </c>
      <c r="S100" s="31">
        <f t="shared" si="3"/>
        <v>241.32424924136842</v>
      </c>
      <c r="T100" s="32">
        <f t="shared" si="4"/>
        <v>55.260076147833175</v>
      </c>
      <c r="U100" s="33">
        <f t="shared" si="5"/>
        <v>69.522835060926468</v>
      </c>
    </row>
    <row r="101" spans="1:21" ht="15" customHeight="1" x14ac:dyDescent="0.2">
      <c r="A101" s="121"/>
      <c r="B101" s="124"/>
      <c r="C101" s="37" t="s">
        <v>8</v>
      </c>
      <c r="D101" s="38">
        <v>107</v>
      </c>
      <c r="E101" s="39">
        <v>236</v>
      </c>
      <c r="F101" s="40">
        <v>9001.4649479062991</v>
      </c>
      <c r="G101" s="38">
        <v>50</v>
      </c>
      <c r="H101" s="40">
        <v>3219.7908845975185</v>
      </c>
      <c r="I101" s="38">
        <v>348</v>
      </c>
      <c r="J101" s="39">
        <v>161</v>
      </c>
      <c r="K101" s="40">
        <v>15059.369120711393</v>
      </c>
      <c r="L101" s="38">
        <v>234</v>
      </c>
      <c r="M101" s="40">
        <v>13308.720982148781</v>
      </c>
      <c r="N101" s="38">
        <v>455</v>
      </c>
      <c r="O101" s="39">
        <v>397</v>
      </c>
      <c r="P101" s="40">
        <v>24060.834068617689</v>
      </c>
      <c r="Q101" s="38">
        <v>284</v>
      </c>
      <c r="R101" s="40">
        <v>16528.511866746299</v>
      </c>
      <c r="S101" s="38">
        <f t="shared" si="3"/>
        <v>84.125840634638308</v>
      </c>
      <c r="T101" s="39">
        <f t="shared" si="4"/>
        <v>43.27404919744653</v>
      </c>
      <c r="U101" s="40">
        <f t="shared" si="5"/>
        <v>52.880953996961956</v>
      </c>
    </row>
    <row r="102" spans="1:21" ht="15" customHeight="1" x14ac:dyDescent="0.2">
      <c r="A102" s="119">
        <v>16</v>
      </c>
      <c r="B102" s="122" t="s">
        <v>23</v>
      </c>
      <c r="C102" s="41" t="s">
        <v>79</v>
      </c>
      <c r="D102" s="42">
        <v>17</v>
      </c>
      <c r="E102" s="43">
        <v>31</v>
      </c>
      <c r="F102" s="44">
        <v>194.48240228283228</v>
      </c>
      <c r="G102" s="42">
        <v>5</v>
      </c>
      <c r="H102" s="44">
        <v>77.296324905435</v>
      </c>
      <c r="I102" s="42">
        <v>14</v>
      </c>
      <c r="J102" s="43">
        <v>22</v>
      </c>
      <c r="K102" s="44">
        <v>44.717689295905501</v>
      </c>
      <c r="L102" s="42">
        <v>4</v>
      </c>
      <c r="M102" s="44">
        <v>8.9637653460747231</v>
      </c>
      <c r="N102" s="45">
        <v>31</v>
      </c>
      <c r="O102" s="46">
        <v>53</v>
      </c>
      <c r="P102" s="47">
        <v>239.20009157873781</v>
      </c>
      <c r="Q102" s="45">
        <v>9</v>
      </c>
      <c r="R102" s="47">
        <v>86.260090251509723</v>
      </c>
      <c r="S102" s="17">
        <f t="shared" si="3"/>
        <v>11.440141310754839</v>
      </c>
      <c r="T102" s="18">
        <f t="shared" si="4"/>
        <v>3.19412066399325</v>
      </c>
      <c r="U102" s="19">
        <f t="shared" si="5"/>
        <v>7.7161319864108968</v>
      </c>
    </row>
    <row r="103" spans="1:21" ht="15" customHeight="1" x14ac:dyDescent="0.2">
      <c r="A103" s="120"/>
      <c r="B103" s="123"/>
      <c r="C103" s="23" t="s">
        <v>80</v>
      </c>
      <c r="D103" s="24">
        <v>14</v>
      </c>
      <c r="E103" s="25">
        <v>16</v>
      </c>
      <c r="F103" s="26">
        <v>47.760469838741791</v>
      </c>
      <c r="G103" s="24">
        <v>5</v>
      </c>
      <c r="H103" s="26">
        <v>10.155540513637268</v>
      </c>
      <c r="I103" s="24">
        <v>12</v>
      </c>
      <c r="J103" s="25">
        <v>16</v>
      </c>
      <c r="K103" s="26">
        <v>202.29818435198086</v>
      </c>
      <c r="L103" s="24">
        <v>1</v>
      </c>
      <c r="M103" s="26">
        <v>1.6535536531953015</v>
      </c>
      <c r="N103" s="27">
        <v>26</v>
      </c>
      <c r="O103" s="28">
        <v>32</v>
      </c>
      <c r="P103" s="29">
        <v>250.05865419072265</v>
      </c>
      <c r="Q103" s="27">
        <v>6</v>
      </c>
      <c r="R103" s="29">
        <v>11.809094166832569</v>
      </c>
      <c r="S103" s="24">
        <f t="shared" si="3"/>
        <v>3.4114621313386992</v>
      </c>
      <c r="T103" s="25">
        <f t="shared" si="4"/>
        <v>16.85818202933174</v>
      </c>
      <c r="U103" s="26">
        <f t="shared" si="5"/>
        <v>9.6176405457970251</v>
      </c>
    </row>
    <row r="104" spans="1:21" ht="15" customHeight="1" x14ac:dyDescent="0.2">
      <c r="A104" s="120"/>
      <c r="B104" s="123"/>
      <c r="C104" s="23" t="s">
        <v>81</v>
      </c>
      <c r="D104" s="24">
        <v>45</v>
      </c>
      <c r="E104" s="25">
        <v>51</v>
      </c>
      <c r="F104" s="26">
        <v>838.97951556174917</v>
      </c>
      <c r="G104" s="24">
        <v>18</v>
      </c>
      <c r="H104" s="26">
        <v>121.57655451589355</v>
      </c>
      <c r="I104" s="24">
        <v>27</v>
      </c>
      <c r="J104" s="25">
        <v>26</v>
      </c>
      <c r="K104" s="26">
        <v>127.16337381378989</v>
      </c>
      <c r="L104" s="24">
        <v>8</v>
      </c>
      <c r="M104" s="26">
        <v>48.71049704691751</v>
      </c>
      <c r="N104" s="27">
        <v>72</v>
      </c>
      <c r="O104" s="28">
        <v>77</v>
      </c>
      <c r="P104" s="29">
        <v>966.14288937553908</v>
      </c>
      <c r="Q104" s="27">
        <v>26</v>
      </c>
      <c r="R104" s="29">
        <v>170.28705156281106</v>
      </c>
      <c r="S104" s="24">
        <f t="shared" si="3"/>
        <v>18.643989234705536</v>
      </c>
      <c r="T104" s="25">
        <f t="shared" si="4"/>
        <v>4.7097545856959222</v>
      </c>
      <c r="U104" s="26">
        <f t="shared" si="5"/>
        <v>13.418651241326932</v>
      </c>
    </row>
    <row r="105" spans="1:21" ht="15" customHeight="1" x14ac:dyDescent="0.2">
      <c r="A105" s="120"/>
      <c r="B105" s="123"/>
      <c r="C105" s="23" t="s">
        <v>82</v>
      </c>
      <c r="D105" s="24">
        <v>19</v>
      </c>
      <c r="E105" s="25">
        <v>16</v>
      </c>
      <c r="F105" s="26">
        <v>297.18761961643105</v>
      </c>
      <c r="G105" s="24">
        <v>12</v>
      </c>
      <c r="H105" s="26">
        <v>158.15043068551327</v>
      </c>
      <c r="I105" s="24">
        <v>26</v>
      </c>
      <c r="J105" s="25">
        <v>21</v>
      </c>
      <c r="K105" s="26">
        <v>426.91699781007361</v>
      </c>
      <c r="L105" s="24">
        <v>12</v>
      </c>
      <c r="M105" s="26">
        <v>128.33085141681599</v>
      </c>
      <c r="N105" s="27">
        <v>45</v>
      </c>
      <c r="O105" s="28">
        <v>37</v>
      </c>
      <c r="P105" s="29">
        <v>724.10461742650466</v>
      </c>
      <c r="Q105" s="27">
        <v>24</v>
      </c>
      <c r="R105" s="29">
        <v>286.48128210232932</v>
      </c>
      <c r="S105" s="24">
        <f t="shared" si="3"/>
        <v>15.641453664022686</v>
      </c>
      <c r="T105" s="25">
        <f t="shared" si="4"/>
        <v>16.419884531156676</v>
      </c>
      <c r="U105" s="26">
        <f t="shared" si="5"/>
        <v>16.091213720588993</v>
      </c>
    </row>
    <row r="106" spans="1:21" ht="15" customHeight="1" x14ac:dyDescent="0.2">
      <c r="A106" s="120"/>
      <c r="B106" s="123"/>
      <c r="C106" s="30" t="s">
        <v>83</v>
      </c>
      <c r="D106" s="31">
        <v>22</v>
      </c>
      <c r="E106" s="32">
        <v>14</v>
      </c>
      <c r="F106" s="33">
        <v>1363.8616404539118</v>
      </c>
      <c r="G106" s="31">
        <v>15</v>
      </c>
      <c r="H106" s="33">
        <v>685.89499767735083</v>
      </c>
      <c r="I106" s="31">
        <v>251</v>
      </c>
      <c r="J106" s="32">
        <v>83</v>
      </c>
      <c r="K106" s="33">
        <v>7312.9300510982812</v>
      </c>
      <c r="L106" s="31">
        <v>179</v>
      </c>
      <c r="M106" s="33">
        <v>5380.6668883137563</v>
      </c>
      <c r="N106" s="34">
        <v>273</v>
      </c>
      <c r="O106" s="35">
        <v>97</v>
      </c>
      <c r="P106" s="36">
        <v>8676.7916915521928</v>
      </c>
      <c r="Q106" s="34">
        <v>194</v>
      </c>
      <c r="R106" s="36">
        <v>6066.5618859911074</v>
      </c>
      <c r="S106" s="31">
        <f t="shared" si="3"/>
        <v>61.993710929723264</v>
      </c>
      <c r="T106" s="32">
        <f t="shared" si="4"/>
        <v>29.135179486447335</v>
      </c>
      <c r="U106" s="33">
        <f t="shared" si="5"/>
        <v>31.783119749275432</v>
      </c>
    </row>
    <row r="107" spans="1:21" ht="15" customHeight="1" x14ac:dyDescent="0.2">
      <c r="A107" s="121"/>
      <c r="B107" s="124"/>
      <c r="C107" s="37" t="s">
        <v>8</v>
      </c>
      <c r="D107" s="38">
        <v>117</v>
      </c>
      <c r="E107" s="39">
        <v>128</v>
      </c>
      <c r="F107" s="40">
        <v>2742.2716477536665</v>
      </c>
      <c r="G107" s="38">
        <v>55</v>
      </c>
      <c r="H107" s="40">
        <v>1053.07384829783</v>
      </c>
      <c r="I107" s="38">
        <v>330</v>
      </c>
      <c r="J107" s="39">
        <v>168</v>
      </c>
      <c r="K107" s="40">
        <v>8114.0262963700306</v>
      </c>
      <c r="L107" s="38">
        <v>204</v>
      </c>
      <c r="M107" s="40">
        <v>5568.3255557767598</v>
      </c>
      <c r="N107" s="38">
        <v>447</v>
      </c>
      <c r="O107" s="39">
        <v>296</v>
      </c>
      <c r="P107" s="40">
        <v>10856.297944123697</v>
      </c>
      <c r="Q107" s="38">
        <v>259</v>
      </c>
      <c r="R107" s="40">
        <v>6621.3994040745902</v>
      </c>
      <c r="S107" s="38">
        <f t="shared" si="3"/>
        <v>23.438219211569798</v>
      </c>
      <c r="T107" s="39">
        <f t="shared" si="4"/>
        <v>24.587958473848577</v>
      </c>
      <c r="U107" s="40">
        <f t="shared" si="5"/>
        <v>24.287020009225273</v>
      </c>
    </row>
    <row r="108" spans="1:21" ht="15" customHeight="1" x14ac:dyDescent="0.2">
      <c r="A108" s="119">
        <v>17</v>
      </c>
      <c r="B108" s="122" t="s">
        <v>24</v>
      </c>
      <c r="C108" s="41" t="s">
        <v>79</v>
      </c>
      <c r="D108" s="42">
        <v>74</v>
      </c>
      <c r="E108" s="43">
        <v>195</v>
      </c>
      <c r="F108" s="44">
        <v>1666.8328727851879</v>
      </c>
      <c r="G108" s="42">
        <v>21</v>
      </c>
      <c r="H108" s="44">
        <v>319.00291592010086</v>
      </c>
      <c r="I108" s="42">
        <v>54</v>
      </c>
      <c r="J108" s="43">
        <v>61</v>
      </c>
      <c r="K108" s="44">
        <v>107.99433804499301</v>
      </c>
      <c r="L108" s="42">
        <v>22</v>
      </c>
      <c r="M108" s="44">
        <v>21.316814652598051</v>
      </c>
      <c r="N108" s="45">
        <v>128</v>
      </c>
      <c r="O108" s="46">
        <v>256</v>
      </c>
      <c r="P108" s="47">
        <v>1774.8272108301808</v>
      </c>
      <c r="Q108" s="45">
        <v>43</v>
      </c>
      <c r="R108" s="47">
        <v>340.31973057269886</v>
      </c>
      <c r="S108" s="17">
        <f t="shared" si="3"/>
        <v>22.524768551151187</v>
      </c>
      <c r="T108" s="18">
        <f t="shared" si="4"/>
        <v>1.9998951489813521</v>
      </c>
      <c r="U108" s="19">
        <f t="shared" si="5"/>
        <v>13.865837584610787</v>
      </c>
    </row>
    <row r="109" spans="1:21" ht="15" customHeight="1" x14ac:dyDescent="0.2">
      <c r="A109" s="120"/>
      <c r="B109" s="123"/>
      <c r="C109" s="23" t="s">
        <v>80</v>
      </c>
      <c r="D109" s="24">
        <v>63</v>
      </c>
      <c r="E109" s="25">
        <v>2582</v>
      </c>
      <c r="F109" s="26">
        <v>23804.2128449134</v>
      </c>
      <c r="G109" s="24">
        <v>17</v>
      </c>
      <c r="H109" s="26">
        <v>187.71769062313356</v>
      </c>
      <c r="I109" s="24">
        <v>58</v>
      </c>
      <c r="J109" s="25">
        <v>40</v>
      </c>
      <c r="K109" s="26">
        <v>572.12613975711724</v>
      </c>
      <c r="L109" s="24">
        <v>23</v>
      </c>
      <c r="M109" s="26">
        <v>54.606192846240624</v>
      </c>
      <c r="N109" s="27">
        <v>121</v>
      </c>
      <c r="O109" s="28">
        <v>2622</v>
      </c>
      <c r="P109" s="29">
        <v>24376.338984670514</v>
      </c>
      <c r="Q109" s="27">
        <v>40</v>
      </c>
      <c r="R109" s="29">
        <v>242.32388346937421</v>
      </c>
      <c r="S109" s="24">
        <f t="shared" si="3"/>
        <v>377.84464833195875</v>
      </c>
      <c r="T109" s="25">
        <f t="shared" si="4"/>
        <v>9.8642437889158145</v>
      </c>
      <c r="U109" s="26">
        <f t="shared" si="5"/>
        <v>201.45734698074804</v>
      </c>
    </row>
    <row r="110" spans="1:21" ht="15" customHeight="1" x14ac:dyDescent="0.2">
      <c r="A110" s="120"/>
      <c r="B110" s="123"/>
      <c r="C110" s="23" t="s">
        <v>81</v>
      </c>
      <c r="D110" s="24">
        <v>218</v>
      </c>
      <c r="E110" s="25">
        <v>332</v>
      </c>
      <c r="F110" s="26">
        <v>5846.7721521003386</v>
      </c>
      <c r="G110" s="24">
        <v>114</v>
      </c>
      <c r="H110" s="26">
        <v>3212.2263030061713</v>
      </c>
      <c r="I110" s="24">
        <v>79</v>
      </c>
      <c r="J110" s="25">
        <v>43</v>
      </c>
      <c r="K110" s="26">
        <v>461.42497445085939</v>
      </c>
      <c r="L110" s="24">
        <v>44</v>
      </c>
      <c r="M110" s="26">
        <v>230.68620080960912</v>
      </c>
      <c r="N110" s="27">
        <v>297</v>
      </c>
      <c r="O110" s="28">
        <v>375</v>
      </c>
      <c r="P110" s="29">
        <v>6308.1971265511975</v>
      </c>
      <c r="Q110" s="27">
        <v>158</v>
      </c>
      <c r="R110" s="29">
        <v>3442.9125038157808</v>
      </c>
      <c r="S110" s="24">
        <f t="shared" si="3"/>
        <v>26.820055743579534</v>
      </c>
      <c r="T110" s="25">
        <f t="shared" si="4"/>
        <v>5.8408224614032838</v>
      </c>
      <c r="U110" s="26">
        <f t="shared" si="5"/>
        <v>21.239720964818847</v>
      </c>
    </row>
    <row r="111" spans="1:21" ht="15" customHeight="1" x14ac:dyDescent="0.2">
      <c r="A111" s="120"/>
      <c r="B111" s="123"/>
      <c r="C111" s="23" t="s">
        <v>82</v>
      </c>
      <c r="D111" s="24">
        <v>130</v>
      </c>
      <c r="E111" s="25">
        <v>143</v>
      </c>
      <c r="F111" s="26">
        <v>7525.7641834229216</v>
      </c>
      <c r="G111" s="24">
        <v>63</v>
      </c>
      <c r="H111" s="26">
        <v>4079.7271006702499</v>
      </c>
      <c r="I111" s="24">
        <v>81</v>
      </c>
      <c r="J111" s="25">
        <v>37</v>
      </c>
      <c r="K111" s="26">
        <v>625.81985665936691</v>
      </c>
      <c r="L111" s="24">
        <v>48</v>
      </c>
      <c r="M111" s="26">
        <v>275.36152896675293</v>
      </c>
      <c r="N111" s="27">
        <v>211</v>
      </c>
      <c r="O111" s="28">
        <v>180</v>
      </c>
      <c r="P111" s="29">
        <v>8151.5840400822881</v>
      </c>
      <c r="Q111" s="27">
        <v>111</v>
      </c>
      <c r="R111" s="29">
        <v>4355.0886296370027</v>
      </c>
      <c r="S111" s="24">
        <f t="shared" si="3"/>
        <v>57.890493718637856</v>
      </c>
      <c r="T111" s="25">
        <f t="shared" si="4"/>
        <v>7.7261710698687276</v>
      </c>
      <c r="U111" s="26">
        <f t="shared" si="5"/>
        <v>38.633099716029804</v>
      </c>
    </row>
    <row r="112" spans="1:21" ht="15" customHeight="1" x14ac:dyDescent="0.2">
      <c r="A112" s="120"/>
      <c r="B112" s="123"/>
      <c r="C112" s="30" t="s">
        <v>83</v>
      </c>
      <c r="D112" s="31">
        <v>136</v>
      </c>
      <c r="E112" s="32">
        <v>64</v>
      </c>
      <c r="F112" s="33">
        <v>18505.271371690225</v>
      </c>
      <c r="G112" s="31">
        <v>91</v>
      </c>
      <c r="H112" s="33">
        <v>7573.1826584378523</v>
      </c>
      <c r="I112" s="31">
        <v>617</v>
      </c>
      <c r="J112" s="32">
        <v>374</v>
      </c>
      <c r="K112" s="33">
        <v>15532.262736744309</v>
      </c>
      <c r="L112" s="31">
        <v>385</v>
      </c>
      <c r="M112" s="33">
        <v>7587.0482553586826</v>
      </c>
      <c r="N112" s="34">
        <v>753</v>
      </c>
      <c r="O112" s="35">
        <v>438</v>
      </c>
      <c r="P112" s="36">
        <v>34037.534108434535</v>
      </c>
      <c r="Q112" s="34">
        <v>476</v>
      </c>
      <c r="R112" s="36">
        <v>15160.230913796535</v>
      </c>
      <c r="S112" s="31">
        <f t="shared" si="3"/>
        <v>136.06817185066342</v>
      </c>
      <c r="T112" s="32">
        <f t="shared" si="4"/>
        <v>25.173845602502933</v>
      </c>
      <c r="U112" s="33">
        <f t="shared" si="5"/>
        <v>45.202568537097655</v>
      </c>
    </row>
    <row r="113" spans="1:21" ht="15" customHeight="1" x14ac:dyDescent="0.2">
      <c r="A113" s="121"/>
      <c r="B113" s="124"/>
      <c r="C113" s="37" t="s">
        <v>8</v>
      </c>
      <c r="D113" s="38">
        <v>621</v>
      </c>
      <c r="E113" s="39">
        <v>3316</v>
      </c>
      <c r="F113" s="40">
        <v>57348.853424912064</v>
      </c>
      <c r="G113" s="38">
        <v>306</v>
      </c>
      <c r="H113" s="40">
        <v>15371.856668657507</v>
      </c>
      <c r="I113" s="38">
        <v>889</v>
      </c>
      <c r="J113" s="39">
        <v>555</v>
      </c>
      <c r="K113" s="40">
        <v>17299.628045656646</v>
      </c>
      <c r="L113" s="38">
        <v>522</v>
      </c>
      <c r="M113" s="40">
        <v>8169.0189926338844</v>
      </c>
      <c r="N113" s="38">
        <v>1510</v>
      </c>
      <c r="O113" s="39">
        <v>3871</v>
      </c>
      <c r="P113" s="40">
        <v>74648.481470568717</v>
      </c>
      <c r="Q113" s="38">
        <v>828</v>
      </c>
      <c r="R113" s="40">
        <v>23540.875661291389</v>
      </c>
      <c r="S113" s="38">
        <f t="shared" si="3"/>
        <v>92.349200362177243</v>
      </c>
      <c r="T113" s="39">
        <f t="shared" si="4"/>
        <v>19.459649095226823</v>
      </c>
      <c r="U113" s="40">
        <f t="shared" si="5"/>
        <v>49.436080444085242</v>
      </c>
    </row>
    <row r="114" spans="1:21" ht="15" customHeight="1" x14ac:dyDescent="0.2">
      <c r="A114" s="119">
        <v>18</v>
      </c>
      <c r="B114" s="122" t="s">
        <v>25</v>
      </c>
      <c r="C114" s="41" t="s">
        <v>79</v>
      </c>
      <c r="D114" s="42">
        <v>66</v>
      </c>
      <c r="E114" s="43">
        <v>110</v>
      </c>
      <c r="F114" s="44">
        <v>1007.7378777622935</v>
      </c>
      <c r="G114" s="42">
        <v>25</v>
      </c>
      <c r="H114" s="44">
        <v>802.04814785320843</v>
      </c>
      <c r="I114" s="42">
        <v>47</v>
      </c>
      <c r="J114" s="43">
        <v>43</v>
      </c>
      <c r="K114" s="44">
        <v>121.49097352179972</v>
      </c>
      <c r="L114" s="42">
        <v>17</v>
      </c>
      <c r="M114" s="44">
        <v>15.706654721613907</v>
      </c>
      <c r="N114" s="45">
        <v>113</v>
      </c>
      <c r="O114" s="46">
        <v>153</v>
      </c>
      <c r="P114" s="47">
        <v>1129.228851284093</v>
      </c>
      <c r="Q114" s="45">
        <v>42</v>
      </c>
      <c r="R114" s="47">
        <v>817.75480257482241</v>
      </c>
      <c r="S114" s="17">
        <f t="shared" si="3"/>
        <v>15.268755723671113</v>
      </c>
      <c r="T114" s="18">
        <f t="shared" si="4"/>
        <v>2.584914330251058</v>
      </c>
      <c r="U114" s="19">
        <f t="shared" si="5"/>
        <v>9.9931756750804688</v>
      </c>
    </row>
    <row r="115" spans="1:21" ht="15" customHeight="1" x14ac:dyDescent="0.2">
      <c r="A115" s="120"/>
      <c r="B115" s="123"/>
      <c r="C115" s="23" t="s">
        <v>80</v>
      </c>
      <c r="D115" s="24">
        <v>45</v>
      </c>
      <c r="E115" s="25">
        <v>41</v>
      </c>
      <c r="F115" s="26">
        <v>264.53700842789834</v>
      </c>
      <c r="G115" s="24">
        <v>20</v>
      </c>
      <c r="H115" s="26">
        <v>147.85779812860838</v>
      </c>
      <c r="I115" s="24">
        <v>26</v>
      </c>
      <c r="J115" s="25">
        <v>29</v>
      </c>
      <c r="K115" s="26">
        <v>124.40084942597385</v>
      </c>
      <c r="L115" s="24">
        <v>12</v>
      </c>
      <c r="M115" s="26">
        <v>55.764632026013665</v>
      </c>
      <c r="N115" s="27">
        <v>71</v>
      </c>
      <c r="O115" s="28">
        <v>70</v>
      </c>
      <c r="P115" s="29">
        <v>388.93785785387217</v>
      </c>
      <c r="Q115" s="27">
        <v>32</v>
      </c>
      <c r="R115" s="29">
        <v>203.62243015462204</v>
      </c>
      <c r="S115" s="24">
        <f t="shared" si="3"/>
        <v>5.8786001872866303</v>
      </c>
      <c r="T115" s="25">
        <f t="shared" si="4"/>
        <v>4.7846480548451478</v>
      </c>
      <c r="U115" s="26">
        <f t="shared" si="5"/>
        <v>5.4779979979418618</v>
      </c>
    </row>
    <row r="116" spans="1:21" ht="15" customHeight="1" x14ac:dyDescent="0.2">
      <c r="A116" s="120"/>
      <c r="B116" s="123"/>
      <c r="C116" s="23" t="s">
        <v>81</v>
      </c>
      <c r="D116" s="24">
        <v>128</v>
      </c>
      <c r="E116" s="25">
        <v>131</v>
      </c>
      <c r="F116" s="26">
        <v>3739.9579812860839</v>
      </c>
      <c r="G116" s="24">
        <v>70</v>
      </c>
      <c r="H116" s="26">
        <v>2954.8391532284822</v>
      </c>
      <c r="I116" s="24">
        <v>47</v>
      </c>
      <c r="J116" s="25">
        <v>32</v>
      </c>
      <c r="K116" s="26">
        <v>213.96290132059193</v>
      </c>
      <c r="L116" s="24">
        <v>19</v>
      </c>
      <c r="M116" s="26">
        <v>54.632190589952877</v>
      </c>
      <c r="N116" s="27">
        <v>175</v>
      </c>
      <c r="O116" s="28">
        <v>163</v>
      </c>
      <c r="P116" s="29">
        <v>3953.9208826066761</v>
      </c>
      <c r="Q116" s="27">
        <v>89</v>
      </c>
      <c r="R116" s="29">
        <v>3009.4713438184353</v>
      </c>
      <c r="S116" s="24">
        <f t="shared" si="3"/>
        <v>29.21842172879753</v>
      </c>
      <c r="T116" s="25">
        <f t="shared" si="4"/>
        <v>4.5524021557572754</v>
      </c>
      <c r="U116" s="26">
        <f t="shared" si="5"/>
        <v>22.593833614895292</v>
      </c>
    </row>
    <row r="117" spans="1:21" ht="15" customHeight="1" x14ac:dyDescent="0.2">
      <c r="A117" s="120"/>
      <c r="B117" s="123"/>
      <c r="C117" s="23" t="s">
        <v>82</v>
      </c>
      <c r="D117" s="24">
        <v>32</v>
      </c>
      <c r="E117" s="25">
        <v>30</v>
      </c>
      <c r="F117" s="26">
        <v>936.20907691286743</v>
      </c>
      <c r="G117" s="24">
        <v>16</v>
      </c>
      <c r="H117" s="26">
        <v>596.29509854668527</v>
      </c>
      <c r="I117" s="24">
        <v>48</v>
      </c>
      <c r="J117" s="25">
        <v>27</v>
      </c>
      <c r="K117" s="26">
        <v>335.18610259473093</v>
      </c>
      <c r="L117" s="24">
        <v>26</v>
      </c>
      <c r="M117" s="26">
        <v>96.392882075784726</v>
      </c>
      <c r="N117" s="27">
        <v>80</v>
      </c>
      <c r="O117" s="28">
        <v>57</v>
      </c>
      <c r="P117" s="29">
        <v>1271.3951795075982</v>
      </c>
      <c r="Q117" s="27">
        <v>42</v>
      </c>
      <c r="R117" s="29">
        <v>692.68798062246981</v>
      </c>
      <c r="S117" s="24">
        <f t="shared" si="3"/>
        <v>29.256533653527107</v>
      </c>
      <c r="T117" s="25">
        <f t="shared" si="4"/>
        <v>6.9830438040568943</v>
      </c>
      <c r="U117" s="26">
        <f t="shared" si="5"/>
        <v>15.892439743844978</v>
      </c>
    </row>
    <row r="118" spans="1:21" ht="15" customHeight="1" x14ac:dyDescent="0.2">
      <c r="A118" s="120"/>
      <c r="B118" s="123"/>
      <c r="C118" s="30" t="s">
        <v>83</v>
      </c>
      <c r="D118" s="31">
        <v>45</v>
      </c>
      <c r="E118" s="32">
        <v>7</v>
      </c>
      <c r="F118" s="33">
        <v>5450.2542026677284</v>
      </c>
      <c r="G118" s="31">
        <v>39</v>
      </c>
      <c r="H118" s="33">
        <v>2382.7354210631097</v>
      </c>
      <c r="I118" s="31">
        <v>633</v>
      </c>
      <c r="J118" s="32">
        <v>222</v>
      </c>
      <c r="K118" s="33">
        <v>10253.809626385293</v>
      </c>
      <c r="L118" s="31">
        <v>453</v>
      </c>
      <c r="M118" s="33">
        <v>6454.4832026013664</v>
      </c>
      <c r="N118" s="34">
        <v>678</v>
      </c>
      <c r="O118" s="35">
        <v>229</v>
      </c>
      <c r="P118" s="36">
        <v>15704.063829053022</v>
      </c>
      <c r="Q118" s="34">
        <v>492</v>
      </c>
      <c r="R118" s="36">
        <v>8837.2186236644757</v>
      </c>
      <c r="S118" s="31">
        <f t="shared" si="3"/>
        <v>121.11676005928285</v>
      </c>
      <c r="T118" s="32">
        <f t="shared" si="4"/>
        <v>16.198751384494933</v>
      </c>
      <c r="U118" s="33">
        <f t="shared" si="5"/>
        <v>23.162336031051655</v>
      </c>
    </row>
    <row r="119" spans="1:21" ht="15" customHeight="1" x14ac:dyDescent="0.2">
      <c r="A119" s="121"/>
      <c r="B119" s="124"/>
      <c r="C119" s="37" t="s">
        <v>8</v>
      </c>
      <c r="D119" s="38">
        <v>316</v>
      </c>
      <c r="E119" s="39">
        <v>319</v>
      </c>
      <c r="F119" s="40">
        <v>11398.696147056871</v>
      </c>
      <c r="G119" s="38">
        <v>170</v>
      </c>
      <c r="H119" s="40">
        <v>6883.7756188200938</v>
      </c>
      <c r="I119" s="38">
        <v>801</v>
      </c>
      <c r="J119" s="39">
        <v>353</v>
      </c>
      <c r="K119" s="40">
        <v>11048.850453248389</v>
      </c>
      <c r="L119" s="38">
        <v>527</v>
      </c>
      <c r="M119" s="40">
        <v>6676.9795620147315</v>
      </c>
      <c r="N119" s="38">
        <v>1117</v>
      </c>
      <c r="O119" s="39">
        <v>672</v>
      </c>
      <c r="P119" s="40">
        <v>22447.546600305264</v>
      </c>
      <c r="Q119" s="38">
        <v>697</v>
      </c>
      <c r="R119" s="40">
        <v>13560.755180834825</v>
      </c>
      <c r="S119" s="38">
        <f t="shared" si="3"/>
        <v>36.071823250179975</v>
      </c>
      <c r="T119" s="39">
        <f t="shared" si="4"/>
        <v>13.793820790572271</v>
      </c>
      <c r="U119" s="40">
        <f t="shared" si="5"/>
        <v>20.09628164754276</v>
      </c>
    </row>
    <row r="120" spans="1:21" ht="15" customHeight="1" x14ac:dyDescent="0.2">
      <c r="A120" s="119">
        <v>19</v>
      </c>
      <c r="B120" s="122" t="s">
        <v>26</v>
      </c>
      <c r="C120" s="41" t="s">
        <v>79</v>
      </c>
      <c r="D120" s="42">
        <v>19</v>
      </c>
      <c r="E120" s="43">
        <v>24</v>
      </c>
      <c r="F120" s="44">
        <v>137.90925608865882</v>
      </c>
      <c r="G120" s="42">
        <v>7</v>
      </c>
      <c r="H120" s="44">
        <v>25.864574955206052</v>
      </c>
      <c r="I120" s="42">
        <v>12</v>
      </c>
      <c r="J120" s="43">
        <v>10</v>
      </c>
      <c r="K120" s="44">
        <v>28.856804034773376</v>
      </c>
      <c r="L120" s="42">
        <v>5</v>
      </c>
      <c r="M120" s="44">
        <v>12.323875506005708</v>
      </c>
      <c r="N120" s="45">
        <v>31</v>
      </c>
      <c r="O120" s="46">
        <v>34</v>
      </c>
      <c r="P120" s="47">
        <v>166.7660601234322</v>
      </c>
      <c r="Q120" s="45">
        <v>12</v>
      </c>
      <c r="R120" s="47">
        <v>38.188450461211758</v>
      </c>
      <c r="S120" s="17">
        <f t="shared" si="3"/>
        <v>7.258381899403096</v>
      </c>
      <c r="T120" s="18">
        <f t="shared" si="4"/>
        <v>2.4047336695644481</v>
      </c>
      <c r="U120" s="19">
        <f t="shared" si="5"/>
        <v>5.3795503265623292</v>
      </c>
    </row>
    <row r="121" spans="1:21" ht="15" customHeight="1" x14ac:dyDescent="0.2">
      <c r="A121" s="120"/>
      <c r="B121" s="123"/>
      <c r="C121" s="23" t="s">
        <v>80</v>
      </c>
      <c r="D121" s="24">
        <v>2</v>
      </c>
      <c r="E121" s="25">
        <v>0</v>
      </c>
      <c r="F121" s="26">
        <v>6.7269984736877033</v>
      </c>
      <c r="G121" s="24">
        <v>2</v>
      </c>
      <c r="H121" s="26">
        <v>6.7269984736877033</v>
      </c>
      <c r="I121" s="24">
        <v>6</v>
      </c>
      <c r="J121" s="25">
        <v>5</v>
      </c>
      <c r="K121" s="26">
        <v>38.476324905435</v>
      </c>
      <c r="L121" s="24">
        <v>3</v>
      </c>
      <c r="M121" s="26">
        <v>15.938448470369632</v>
      </c>
      <c r="N121" s="27">
        <v>8</v>
      </c>
      <c r="O121" s="28">
        <v>5</v>
      </c>
      <c r="P121" s="29">
        <v>45.2033233791227</v>
      </c>
      <c r="Q121" s="27">
        <v>5</v>
      </c>
      <c r="R121" s="29">
        <v>22.665446944057333</v>
      </c>
      <c r="S121" s="24">
        <f t="shared" si="3"/>
        <v>3.3634992368438517</v>
      </c>
      <c r="T121" s="25">
        <f t="shared" si="4"/>
        <v>6.4127208175724997</v>
      </c>
      <c r="U121" s="26">
        <f t="shared" si="5"/>
        <v>5.6504154223903376</v>
      </c>
    </row>
    <row r="122" spans="1:21" ht="15" customHeight="1" x14ac:dyDescent="0.2">
      <c r="A122" s="120"/>
      <c r="B122" s="123"/>
      <c r="C122" s="23" t="s">
        <v>81</v>
      </c>
      <c r="D122" s="24">
        <v>43</v>
      </c>
      <c r="E122" s="25">
        <v>25</v>
      </c>
      <c r="F122" s="26">
        <v>1275.4502010750546</v>
      </c>
      <c r="G122" s="24">
        <v>31</v>
      </c>
      <c r="H122" s="26">
        <v>252.14639591213748</v>
      </c>
      <c r="I122" s="24">
        <v>29</v>
      </c>
      <c r="J122" s="25">
        <v>16</v>
      </c>
      <c r="K122" s="26">
        <v>116.85549140619814</v>
      </c>
      <c r="L122" s="24">
        <v>15</v>
      </c>
      <c r="M122" s="26">
        <v>79.467140487092706</v>
      </c>
      <c r="N122" s="27">
        <v>72</v>
      </c>
      <c r="O122" s="28">
        <v>41</v>
      </c>
      <c r="P122" s="29">
        <v>1392.3056924812529</v>
      </c>
      <c r="Q122" s="27">
        <v>46</v>
      </c>
      <c r="R122" s="29">
        <v>331.61353639923021</v>
      </c>
      <c r="S122" s="24">
        <f t="shared" si="3"/>
        <v>29.661632583140804</v>
      </c>
      <c r="T122" s="25">
        <f t="shared" si="4"/>
        <v>4.0294997036620046</v>
      </c>
      <c r="U122" s="26">
        <f t="shared" si="5"/>
        <v>19.337579062239623</v>
      </c>
    </row>
    <row r="123" spans="1:21" ht="15" customHeight="1" x14ac:dyDescent="0.2">
      <c r="A123" s="120"/>
      <c r="B123" s="123"/>
      <c r="C123" s="23" t="s">
        <v>82</v>
      </c>
      <c r="D123" s="24">
        <v>13</v>
      </c>
      <c r="E123" s="25">
        <v>15</v>
      </c>
      <c r="F123" s="26">
        <v>165.95551131461943</v>
      </c>
      <c r="G123" s="24">
        <v>6</v>
      </c>
      <c r="H123" s="26">
        <v>29.982618621010019</v>
      </c>
      <c r="I123" s="24">
        <v>30</v>
      </c>
      <c r="J123" s="25">
        <v>17</v>
      </c>
      <c r="K123" s="26">
        <v>435.80040745902176</v>
      </c>
      <c r="L123" s="24">
        <v>18</v>
      </c>
      <c r="M123" s="26">
        <v>382.19473090450595</v>
      </c>
      <c r="N123" s="27">
        <v>43</v>
      </c>
      <c r="O123" s="28">
        <v>32</v>
      </c>
      <c r="P123" s="29">
        <v>601.75591877364127</v>
      </c>
      <c r="Q123" s="27">
        <v>24</v>
      </c>
      <c r="R123" s="29">
        <v>412.17734952551592</v>
      </c>
      <c r="S123" s="24">
        <f t="shared" si="3"/>
        <v>12.765808562663032</v>
      </c>
      <c r="T123" s="25">
        <f t="shared" si="4"/>
        <v>14.526680248634058</v>
      </c>
      <c r="U123" s="26">
        <f t="shared" si="5"/>
        <v>13.994323692410262</v>
      </c>
    </row>
    <row r="124" spans="1:21" ht="15" customHeight="1" x14ac:dyDescent="0.2">
      <c r="A124" s="120"/>
      <c r="B124" s="123"/>
      <c r="C124" s="30" t="s">
        <v>83</v>
      </c>
      <c r="D124" s="31">
        <v>16</v>
      </c>
      <c r="E124" s="32">
        <v>8</v>
      </c>
      <c r="F124" s="33">
        <v>4081.2727984604148</v>
      </c>
      <c r="G124" s="31">
        <v>9</v>
      </c>
      <c r="H124" s="33">
        <v>262.75936823943192</v>
      </c>
      <c r="I124" s="31">
        <v>192</v>
      </c>
      <c r="J124" s="32">
        <v>74</v>
      </c>
      <c r="K124" s="33">
        <v>2817.7683004844384</v>
      </c>
      <c r="L124" s="31">
        <v>129</v>
      </c>
      <c r="M124" s="33">
        <v>1903.1020147322317</v>
      </c>
      <c r="N124" s="34">
        <v>208</v>
      </c>
      <c r="O124" s="35">
        <v>82</v>
      </c>
      <c r="P124" s="36">
        <v>6899.0410989448528</v>
      </c>
      <c r="Q124" s="34">
        <v>138</v>
      </c>
      <c r="R124" s="36">
        <v>2165.8613829716637</v>
      </c>
      <c r="S124" s="31">
        <f t="shared" si="3"/>
        <v>255.07954990377593</v>
      </c>
      <c r="T124" s="32">
        <f t="shared" si="4"/>
        <v>14.675876565023117</v>
      </c>
      <c r="U124" s="33">
        <f t="shared" si="5"/>
        <v>33.168466821850252</v>
      </c>
    </row>
    <row r="125" spans="1:21" ht="15" customHeight="1" x14ac:dyDescent="0.2">
      <c r="A125" s="121"/>
      <c r="B125" s="124"/>
      <c r="C125" s="37" t="s">
        <v>8</v>
      </c>
      <c r="D125" s="38">
        <v>93</v>
      </c>
      <c r="E125" s="39">
        <v>72</v>
      </c>
      <c r="F125" s="40">
        <v>5667.3147654124359</v>
      </c>
      <c r="G125" s="38">
        <v>55</v>
      </c>
      <c r="H125" s="40">
        <v>577.47995620147321</v>
      </c>
      <c r="I125" s="38">
        <v>269</v>
      </c>
      <c r="J125" s="39">
        <v>122</v>
      </c>
      <c r="K125" s="40">
        <v>3437.7573282898661</v>
      </c>
      <c r="L125" s="38">
        <v>170</v>
      </c>
      <c r="M125" s="40">
        <v>2393.0262101002058</v>
      </c>
      <c r="N125" s="38">
        <v>362</v>
      </c>
      <c r="O125" s="39">
        <v>194</v>
      </c>
      <c r="P125" s="40">
        <v>9105.0720937023016</v>
      </c>
      <c r="Q125" s="38">
        <v>225</v>
      </c>
      <c r="R125" s="40">
        <v>2970.5061663016791</v>
      </c>
      <c r="S125" s="38">
        <f t="shared" si="3"/>
        <v>60.938868445295007</v>
      </c>
      <c r="T125" s="39">
        <f t="shared" si="4"/>
        <v>12.779767019664929</v>
      </c>
      <c r="U125" s="40">
        <f t="shared" si="5"/>
        <v>25.152132855531221</v>
      </c>
    </row>
    <row r="126" spans="1:21" ht="15" customHeight="1" x14ac:dyDescent="0.2">
      <c r="A126" s="119">
        <v>20</v>
      </c>
      <c r="B126" s="122" t="s">
        <v>27</v>
      </c>
      <c r="C126" s="41" t="s">
        <v>79</v>
      </c>
      <c r="D126" s="42">
        <v>15</v>
      </c>
      <c r="E126" s="43">
        <v>106</v>
      </c>
      <c r="F126" s="44">
        <v>226.52779746499434</v>
      </c>
      <c r="G126" s="42">
        <v>1</v>
      </c>
      <c r="H126" s="44">
        <v>1.0498944853673102</v>
      </c>
      <c r="I126" s="42">
        <v>6</v>
      </c>
      <c r="J126" s="43">
        <v>17</v>
      </c>
      <c r="K126" s="44">
        <v>13.049675492733424</v>
      </c>
      <c r="L126" s="42">
        <v>1</v>
      </c>
      <c r="M126" s="44">
        <v>0.47312230406795397</v>
      </c>
      <c r="N126" s="45">
        <v>21</v>
      </c>
      <c r="O126" s="46">
        <v>123</v>
      </c>
      <c r="P126" s="47">
        <v>239.57747295772776</v>
      </c>
      <c r="Q126" s="45">
        <v>2</v>
      </c>
      <c r="R126" s="47">
        <v>1.5230167894352644</v>
      </c>
      <c r="S126" s="17">
        <f t="shared" si="3"/>
        <v>15.101853164332956</v>
      </c>
      <c r="T126" s="18">
        <f t="shared" si="4"/>
        <v>2.1749459154555706</v>
      </c>
      <c r="U126" s="19">
        <f t="shared" si="5"/>
        <v>11.408451093225132</v>
      </c>
    </row>
    <row r="127" spans="1:21" ht="15" customHeight="1" x14ac:dyDescent="0.2">
      <c r="A127" s="120"/>
      <c r="B127" s="123"/>
      <c r="C127" s="23" t="s">
        <v>80</v>
      </c>
      <c r="D127" s="24">
        <v>9</v>
      </c>
      <c r="E127" s="25">
        <v>24</v>
      </c>
      <c r="F127" s="26">
        <v>131.32918972725463</v>
      </c>
      <c r="G127" s="24">
        <v>2</v>
      </c>
      <c r="H127" s="26">
        <v>21.747918242750014</v>
      </c>
      <c r="I127" s="24">
        <v>1</v>
      </c>
      <c r="J127" s="25">
        <v>1</v>
      </c>
      <c r="K127" s="26">
        <v>0.64176123166766208</v>
      </c>
      <c r="L127" s="24">
        <v>0</v>
      </c>
      <c r="M127" s="26">
        <v>0</v>
      </c>
      <c r="N127" s="27">
        <v>10</v>
      </c>
      <c r="O127" s="28">
        <v>25</v>
      </c>
      <c r="P127" s="29">
        <v>131.97095095892229</v>
      </c>
      <c r="Q127" s="27">
        <v>2</v>
      </c>
      <c r="R127" s="29">
        <v>21.747918242750014</v>
      </c>
      <c r="S127" s="24">
        <f t="shared" si="3"/>
        <v>14.59213219191718</v>
      </c>
      <c r="T127" s="25"/>
      <c r="U127" s="26">
        <f t="shared" si="5"/>
        <v>13.197095095892228</v>
      </c>
    </row>
    <row r="128" spans="1:21" ht="15" customHeight="1" x14ac:dyDescent="0.2">
      <c r="A128" s="120"/>
      <c r="B128" s="123"/>
      <c r="C128" s="23" t="s">
        <v>81</v>
      </c>
      <c r="D128" s="24">
        <v>46</v>
      </c>
      <c r="E128" s="25">
        <v>45</v>
      </c>
      <c r="F128" s="26">
        <v>693.996263852943</v>
      </c>
      <c r="G128" s="24">
        <v>22</v>
      </c>
      <c r="H128" s="26">
        <v>401.23424646625523</v>
      </c>
      <c r="I128" s="24">
        <v>6</v>
      </c>
      <c r="J128" s="25">
        <v>3</v>
      </c>
      <c r="K128" s="26">
        <v>30.960363660495055</v>
      </c>
      <c r="L128" s="24">
        <v>3</v>
      </c>
      <c r="M128" s="26">
        <v>10.530340434003584</v>
      </c>
      <c r="N128" s="27">
        <v>52</v>
      </c>
      <c r="O128" s="28">
        <v>48</v>
      </c>
      <c r="P128" s="29">
        <v>724.95662751343809</v>
      </c>
      <c r="Q128" s="27">
        <v>25</v>
      </c>
      <c r="R128" s="29">
        <v>411.76458690025873</v>
      </c>
      <c r="S128" s="24">
        <f t="shared" si="3"/>
        <v>15.086875301150934</v>
      </c>
      <c r="T128" s="25">
        <f t="shared" si="4"/>
        <v>5.1600606100825095</v>
      </c>
      <c r="U128" s="26">
        <f t="shared" si="5"/>
        <v>13.941473606027655</v>
      </c>
    </row>
    <row r="129" spans="1:21" ht="15" customHeight="1" x14ac:dyDescent="0.2">
      <c r="A129" s="120"/>
      <c r="B129" s="123"/>
      <c r="C129" s="23" t="s">
        <v>82</v>
      </c>
      <c r="D129" s="24">
        <v>10</v>
      </c>
      <c r="E129" s="25">
        <v>73</v>
      </c>
      <c r="F129" s="26">
        <v>267.97431282765939</v>
      </c>
      <c r="G129" s="24">
        <v>3</v>
      </c>
      <c r="H129" s="26">
        <v>236.11298161789102</v>
      </c>
      <c r="I129" s="24">
        <v>13</v>
      </c>
      <c r="J129" s="25">
        <v>13</v>
      </c>
      <c r="K129" s="26">
        <v>170.20121175924081</v>
      </c>
      <c r="L129" s="24">
        <v>5</v>
      </c>
      <c r="M129" s="26">
        <v>33.499159864622733</v>
      </c>
      <c r="N129" s="27">
        <v>23</v>
      </c>
      <c r="O129" s="28">
        <v>86</v>
      </c>
      <c r="P129" s="29">
        <v>438.17552458690028</v>
      </c>
      <c r="Q129" s="27">
        <v>8</v>
      </c>
      <c r="R129" s="29">
        <v>269.61214148251372</v>
      </c>
      <c r="S129" s="24">
        <f t="shared" si="3"/>
        <v>26.797431282765938</v>
      </c>
      <c r="T129" s="25">
        <f t="shared" si="4"/>
        <v>13.092400904556985</v>
      </c>
      <c r="U129" s="26">
        <f t="shared" si="5"/>
        <v>19.051109764647837</v>
      </c>
    </row>
    <row r="130" spans="1:21" ht="15" customHeight="1" x14ac:dyDescent="0.2">
      <c r="A130" s="120"/>
      <c r="B130" s="123"/>
      <c r="C130" s="30" t="s">
        <v>83</v>
      </c>
      <c r="D130" s="31">
        <v>19</v>
      </c>
      <c r="E130" s="32">
        <v>9</v>
      </c>
      <c r="F130" s="33">
        <v>2063.9862392992236</v>
      </c>
      <c r="G130" s="31">
        <v>11</v>
      </c>
      <c r="H130" s="33">
        <v>1658.101296701838</v>
      </c>
      <c r="I130" s="31">
        <v>67</v>
      </c>
      <c r="J130" s="32">
        <v>37</v>
      </c>
      <c r="K130" s="33">
        <v>2478.2327984604149</v>
      </c>
      <c r="L130" s="31">
        <v>37</v>
      </c>
      <c r="M130" s="33">
        <v>1791.8049930320526</v>
      </c>
      <c r="N130" s="34">
        <v>86</v>
      </c>
      <c r="O130" s="35">
        <v>46</v>
      </c>
      <c r="P130" s="36">
        <v>4542.2190377596389</v>
      </c>
      <c r="Q130" s="34">
        <v>48</v>
      </c>
      <c r="R130" s="36">
        <v>3449.9062897338908</v>
      </c>
      <c r="S130" s="31">
        <f t="shared" si="3"/>
        <v>108.63085469995913</v>
      </c>
      <c r="T130" s="32">
        <f t="shared" si="4"/>
        <v>36.988549230752461</v>
      </c>
      <c r="U130" s="33">
        <f t="shared" si="5"/>
        <v>52.816500439065571</v>
      </c>
    </row>
    <row r="131" spans="1:21" ht="15" customHeight="1" x14ac:dyDescent="0.2">
      <c r="A131" s="121"/>
      <c r="B131" s="124"/>
      <c r="C131" s="37" t="s">
        <v>8</v>
      </c>
      <c r="D131" s="38">
        <v>99</v>
      </c>
      <c r="E131" s="39">
        <v>257</v>
      </c>
      <c r="F131" s="40">
        <v>3383.813803172075</v>
      </c>
      <c r="G131" s="38">
        <v>39</v>
      </c>
      <c r="H131" s="40">
        <v>2318.2463375141019</v>
      </c>
      <c r="I131" s="38">
        <v>93</v>
      </c>
      <c r="J131" s="39">
        <v>71</v>
      </c>
      <c r="K131" s="40">
        <v>2693.0858106045521</v>
      </c>
      <c r="L131" s="38">
        <v>46</v>
      </c>
      <c r="M131" s="40">
        <v>1836.307615634747</v>
      </c>
      <c r="N131" s="38">
        <v>192</v>
      </c>
      <c r="O131" s="39">
        <v>328</v>
      </c>
      <c r="P131" s="40">
        <v>6076.8996137766271</v>
      </c>
      <c r="Q131" s="38">
        <v>85</v>
      </c>
      <c r="R131" s="40">
        <v>4154.5539531488484</v>
      </c>
      <c r="S131" s="38">
        <f t="shared" si="3"/>
        <v>34.179937405778539</v>
      </c>
      <c r="T131" s="39">
        <f t="shared" si="4"/>
        <v>28.957911941984431</v>
      </c>
      <c r="U131" s="40">
        <f t="shared" si="5"/>
        <v>31.650518821753266</v>
      </c>
    </row>
    <row r="132" spans="1:21" ht="15" customHeight="1" x14ac:dyDescent="0.2">
      <c r="A132" s="119">
        <v>21</v>
      </c>
      <c r="B132" s="122" t="s">
        <v>28</v>
      </c>
      <c r="C132" s="41" t="s">
        <v>79</v>
      </c>
      <c r="D132" s="42">
        <v>254</v>
      </c>
      <c r="E132" s="43">
        <v>514</v>
      </c>
      <c r="F132" s="44">
        <v>5632.7111460614506</v>
      </c>
      <c r="G132" s="42">
        <v>87</v>
      </c>
      <c r="H132" s="44">
        <v>2291.3725104519212</v>
      </c>
      <c r="I132" s="42">
        <v>62</v>
      </c>
      <c r="J132" s="43">
        <v>54</v>
      </c>
      <c r="K132" s="44">
        <v>196.1553852279514</v>
      </c>
      <c r="L132" s="42">
        <v>25</v>
      </c>
      <c r="M132" s="44">
        <v>47.132617957395979</v>
      </c>
      <c r="N132" s="42">
        <v>316</v>
      </c>
      <c r="O132" s="43">
        <v>568</v>
      </c>
      <c r="P132" s="44">
        <v>5828.8665312894027</v>
      </c>
      <c r="Q132" s="42">
        <v>112</v>
      </c>
      <c r="R132" s="44">
        <v>2338.505128409317</v>
      </c>
      <c r="S132" s="17">
        <f t="shared" si="3"/>
        <v>22.1760281341002</v>
      </c>
      <c r="T132" s="18">
        <f t="shared" si="4"/>
        <v>3.1637965359346998</v>
      </c>
      <c r="U132" s="19">
        <f t="shared" si="5"/>
        <v>18.445780162308235</v>
      </c>
    </row>
    <row r="133" spans="1:21" ht="15" customHeight="1" x14ac:dyDescent="0.2">
      <c r="A133" s="120"/>
      <c r="B133" s="123"/>
      <c r="C133" s="23" t="s">
        <v>80</v>
      </c>
      <c r="D133" s="24">
        <v>222</v>
      </c>
      <c r="E133" s="25">
        <v>341</v>
      </c>
      <c r="F133" s="26">
        <v>13570.027246665339</v>
      </c>
      <c r="G133" s="24">
        <v>108</v>
      </c>
      <c r="H133" s="26">
        <v>1422.7195221978898</v>
      </c>
      <c r="I133" s="24">
        <v>70</v>
      </c>
      <c r="J133" s="25">
        <v>53</v>
      </c>
      <c r="K133" s="26">
        <v>558.89758975379902</v>
      </c>
      <c r="L133" s="24">
        <v>19</v>
      </c>
      <c r="M133" s="26">
        <v>97.564935961244942</v>
      </c>
      <c r="N133" s="24">
        <v>292</v>
      </c>
      <c r="O133" s="25">
        <v>394</v>
      </c>
      <c r="P133" s="26">
        <v>14128.924836419139</v>
      </c>
      <c r="Q133" s="24">
        <v>127</v>
      </c>
      <c r="R133" s="26">
        <v>1520.2844581591346</v>
      </c>
      <c r="S133" s="24">
        <f t="shared" si="3"/>
        <v>61.126248858852875</v>
      </c>
      <c r="T133" s="25">
        <f t="shared" si="4"/>
        <v>7.9842512821971292</v>
      </c>
      <c r="U133" s="26">
        <f t="shared" si="5"/>
        <v>48.386728891846367</v>
      </c>
    </row>
    <row r="134" spans="1:21" ht="15" customHeight="1" x14ac:dyDescent="0.2">
      <c r="A134" s="120"/>
      <c r="B134" s="123"/>
      <c r="C134" s="23" t="s">
        <v>81</v>
      </c>
      <c r="D134" s="24">
        <v>748</v>
      </c>
      <c r="E134" s="25">
        <v>992</v>
      </c>
      <c r="F134" s="26">
        <v>22665.69186541907</v>
      </c>
      <c r="G134" s="24">
        <v>390</v>
      </c>
      <c r="H134" s="26">
        <v>13114.672134846373</v>
      </c>
      <c r="I134" s="24">
        <v>109</v>
      </c>
      <c r="J134" s="25">
        <v>69</v>
      </c>
      <c r="K134" s="26">
        <v>909.9037135841794</v>
      </c>
      <c r="L134" s="24">
        <v>45</v>
      </c>
      <c r="M134" s="26">
        <v>527.50548941535601</v>
      </c>
      <c r="N134" s="24">
        <v>857</v>
      </c>
      <c r="O134" s="25">
        <v>1061</v>
      </c>
      <c r="P134" s="26">
        <v>23575.595579003249</v>
      </c>
      <c r="Q134" s="24">
        <v>435</v>
      </c>
      <c r="R134" s="26">
        <v>13642.177624261729</v>
      </c>
      <c r="S134" s="24">
        <f t="shared" si="3"/>
        <v>30.301727092806242</v>
      </c>
      <c r="T134" s="25">
        <f t="shared" si="4"/>
        <v>8.3477404915979765</v>
      </c>
      <c r="U134" s="26">
        <f t="shared" si="5"/>
        <v>27.509446416573219</v>
      </c>
    </row>
    <row r="135" spans="1:21" ht="15" customHeight="1" x14ac:dyDescent="0.2">
      <c r="A135" s="120"/>
      <c r="B135" s="123"/>
      <c r="C135" s="23" t="s">
        <v>82</v>
      </c>
      <c r="D135" s="24">
        <v>527</v>
      </c>
      <c r="E135" s="25">
        <v>499</v>
      </c>
      <c r="F135" s="26">
        <v>41807.380573362534</v>
      </c>
      <c r="G135" s="24">
        <v>225</v>
      </c>
      <c r="H135" s="26">
        <v>33562.906998473685</v>
      </c>
      <c r="I135" s="24">
        <v>112</v>
      </c>
      <c r="J135" s="25">
        <v>74</v>
      </c>
      <c r="K135" s="26">
        <v>2104.9292746698516</v>
      </c>
      <c r="L135" s="24">
        <v>49</v>
      </c>
      <c r="M135" s="26">
        <v>630.32263454774693</v>
      </c>
      <c r="N135" s="24">
        <v>639</v>
      </c>
      <c r="O135" s="25">
        <v>573</v>
      </c>
      <c r="P135" s="26">
        <v>43912.309848032382</v>
      </c>
      <c r="Q135" s="24">
        <v>274</v>
      </c>
      <c r="R135" s="26">
        <v>34193.22963302143</v>
      </c>
      <c r="S135" s="24">
        <f t="shared" ref="S135:S137" si="6">F135/D135</f>
        <v>79.330892928581662</v>
      </c>
      <c r="T135" s="25">
        <f t="shared" ref="T135:T137" si="7">K135/I135</f>
        <v>18.794011380980816</v>
      </c>
      <c r="U135" s="26">
        <f t="shared" ref="U135:U137" si="8">P135/N135</f>
        <v>68.720359699581195</v>
      </c>
    </row>
    <row r="136" spans="1:21" ht="15" customHeight="1" x14ac:dyDescent="0.2">
      <c r="A136" s="120"/>
      <c r="B136" s="123"/>
      <c r="C136" s="30" t="s">
        <v>83</v>
      </c>
      <c r="D136" s="31">
        <v>670</v>
      </c>
      <c r="E136" s="32">
        <v>485</v>
      </c>
      <c r="F136" s="33">
        <v>79764.587084743514</v>
      </c>
      <c r="G136" s="31">
        <v>385</v>
      </c>
      <c r="H136" s="33">
        <v>65541.493828389401</v>
      </c>
      <c r="I136" s="31">
        <v>854</v>
      </c>
      <c r="J136" s="32">
        <v>432</v>
      </c>
      <c r="K136" s="33">
        <v>23706.648737142477</v>
      </c>
      <c r="L136" s="31">
        <v>492</v>
      </c>
      <c r="M136" s="33">
        <v>16102.372554250447</v>
      </c>
      <c r="N136" s="31">
        <v>1524</v>
      </c>
      <c r="O136" s="32">
        <v>917</v>
      </c>
      <c r="P136" s="33">
        <v>103471.23582188597</v>
      </c>
      <c r="Q136" s="31">
        <v>877</v>
      </c>
      <c r="R136" s="33">
        <v>81643.866382639855</v>
      </c>
      <c r="S136" s="31">
        <f t="shared" si="6"/>
        <v>119.05162251454256</v>
      </c>
      <c r="T136" s="32">
        <f t="shared" si="7"/>
        <v>27.75954184677105</v>
      </c>
      <c r="U136" s="33">
        <f t="shared" si="8"/>
        <v>67.894511694150907</v>
      </c>
    </row>
    <row r="137" spans="1:21" ht="15" customHeight="1" x14ac:dyDescent="0.2">
      <c r="A137" s="121"/>
      <c r="B137" s="124"/>
      <c r="C137" s="37" t="s">
        <v>8</v>
      </c>
      <c r="D137" s="38">
        <v>2421</v>
      </c>
      <c r="E137" s="39">
        <v>2831</v>
      </c>
      <c r="F137" s="40">
        <v>163440.39791625188</v>
      </c>
      <c r="G137" s="38">
        <v>1195</v>
      </c>
      <c r="H137" s="40">
        <v>115933.16499435926</v>
      </c>
      <c r="I137" s="38">
        <v>1207</v>
      </c>
      <c r="J137" s="39">
        <v>682</v>
      </c>
      <c r="K137" s="40">
        <v>27476.534700378255</v>
      </c>
      <c r="L137" s="38">
        <v>630</v>
      </c>
      <c r="M137" s="40">
        <v>17404.898232132193</v>
      </c>
      <c r="N137" s="38">
        <v>3628</v>
      </c>
      <c r="O137" s="39">
        <v>3513</v>
      </c>
      <c r="P137" s="40">
        <v>190916.93261663016</v>
      </c>
      <c r="Q137" s="38">
        <v>1825</v>
      </c>
      <c r="R137" s="40">
        <v>133338.06322649147</v>
      </c>
      <c r="S137" s="38">
        <f t="shared" si="6"/>
        <v>67.509458040583183</v>
      </c>
      <c r="T137" s="39">
        <f t="shared" si="7"/>
        <v>22.764320381423577</v>
      </c>
      <c r="U137" s="40">
        <f t="shared" si="8"/>
        <v>52.623189806127385</v>
      </c>
    </row>
  </sheetData>
  <mergeCells count="53">
    <mergeCell ref="S4:U4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A12:A17"/>
    <mergeCell ref="B12:B17"/>
    <mergeCell ref="A18:A23"/>
    <mergeCell ref="B18:B23"/>
    <mergeCell ref="A6:B11"/>
    <mergeCell ref="A36:A41"/>
    <mergeCell ref="B36:B41"/>
    <mergeCell ref="A42:A47"/>
    <mergeCell ref="B42:B47"/>
    <mergeCell ref="A24:A29"/>
    <mergeCell ref="B24:B29"/>
    <mergeCell ref="A30:A35"/>
    <mergeCell ref="B30:B35"/>
    <mergeCell ref="A60:A65"/>
    <mergeCell ref="B60:B65"/>
    <mergeCell ref="A66:A71"/>
    <mergeCell ref="B66:B71"/>
    <mergeCell ref="A48:A53"/>
    <mergeCell ref="B48:B53"/>
    <mergeCell ref="A54:A59"/>
    <mergeCell ref="B54:B59"/>
    <mergeCell ref="A84:A89"/>
    <mergeCell ref="B84:B89"/>
    <mergeCell ref="A90:A95"/>
    <mergeCell ref="B90:B95"/>
    <mergeCell ref="A72:A77"/>
    <mergeCell ref="B72:B77"/>
    <mergeCell ref="A78:A83"/>
    <mergeCell ref="B78:B83"/>
    <mergeCell ref="A108:A113"/>
    <mergeCell ref="B108:B113"/>
    <mergeCell ref="A114:A119"/>
    <mergeCell ref="B114:B119"/>
    <mergeCell ref="A96:A101"/>
    <mergeCell ref="B96:B101"/>
    <mergeCell ref="A102:A107"/>
    <mergeCell ref="B102:B107"/>
    <mergeCell ref="A132:A137"/>
    <mergeCell ref="B132:B137"/>
    <mergeCell ref="A120:A125"/>
    <mergeCell ref="B120:B125"/>
    <mergeCell ref="A126:A131"/>
    <mergeCell ref="B126:B131"/>
  </mergeCells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style="11" customWidth="1"/>
    <col min="2" max="2" width="21.28515625" style="11" customWidth="1"/>
    <col min="3" max="3" width="13.42578125" style="48" customWidth="1"/>
    <col min="4" max="5" width="8.28515625" style="11" customWidth="1"/>
    <col min="6" max="6" width="10.7109375" style="11" customWidth="1"/>
    <col min="7" max="7" width="7.7109375" style="11" customWidth="1"/>
    <col min="8" max="8" width="10.7109375" style="11" customWidth="1"/>
    <col min="9" max="10" width="8.28515625" style="11" customWidth="1"/>
    <col min="11" max="11" width="10.7109375" style="11" customWidth="1"/>
    <col min="12" max="12" width="7.7109375" style="11" customWidth="1"/>
    <col min="13" max="13" width="10.7109375" style="11" customWidth="1"/>
    <col min="14" max="15" width="8.28515625" style="11" customWidth="1"/>
    <col min="16" max="16" width="10.7109375" style="11" customWidth="1"/>
    <col min="17" max="17" width="7.7109375" style="11" customWidth="1"/>
    <col min="18" max="18" width="10.7109375" style="11" customWidth="1"/>
    <col min="19" max="20" width="8.28515625" style="48" customWidth="1"/>
    <col min="21" max="21" width="10.7109375" style="48" customWidth="1"/>
    <col min="22" max="16384" width="9.140625" style="11"/>
  </cols>
  <sheetData>
    <row r="1" spans="1:21" s="48" customFormat="1" ht="19.899999999999999" customHeight="1" x14ac:dyDescent="0.2">
      <c r="A1" s="75" t="s">
        <v>85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48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91</v>
      </c>
    </row>
    <row r="3" spans="1:21" s="48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9"/>
      <c r="N3" s="4"/>
      <c r="O3" s="4"/>
      <c r="P3" s="4"/>
      <c r="Q3" s="4"/>
      <c r="R3" s="4"/>
      <c r="U3" s="50" t="s">
        <v>68</v>
      </c>
    </row>
    <row r="4" spans="1:21" s="51" customFormat="1" ht="24.95" customHeight="1" x14ac:dyDescent="0.2">
      <c r="A4" s="76" t="s">
        <v>86</v>
      </c>
      <c r="B4" s="99"/>
      <c r="C4" s="102" t="s">
        <v>87</v>
      </c>
      <c r="D4" s="104" t="s">
        <v>1</v>
      </c>
      <c r="E4" s="105"/>
      <c r="F4" s="106"/>
      <c r="G4" s="107" t="s">
        <v>2</v>
      </c>
      <c r="H4" s="108"/>
      <c r="I4" s="104" t="s">
        <v>3</v>
      </c>
      <c r="J4" s="105"/>
      <c r="K4" s="106"/>
      <c r="L4" s="107" t="s">
        <v>4</v>
      </c>
      <c r="M4" s="108"/>
      <c r="N4" s="107" t="s">
        <v>5</v>
      </c>
      <c r="O4" s="109"/>
      <c r="P4" s="108"/>
      <c r="Q4" s="107" t="s">
        <v>70</v>
      </c>
      <c r="R4" s="108"/>
      <c r="S4" s="83" t="s">
        <v>71</v>
      </c>
      <c r="T4" s="83"/>
      <c r="U4" s="83"/>
    </row>
    <row r="5" spans="1:21" s="51" customFormat="1" ht="27" customHeight="1" x14ac:dyDescent="0.2">
      <c r="A5" s="100"/>
      <c r="B5" s="101"/>
      <c r="C5" s="103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114" t="s">
        <v>88</v>
      </c>
      <c r="B6" s="115" t="s">
        <v>7</v>
      </c>
      <c r="C6" s="52" t="s">
        <v>79</v>
      </c>
      <c r="D6" s="53">
        <v>813</v>
      </c>
      <c r="E6" s="53">
        <v>1943</v>
      </c>
      <c r="F6" s="53">
        <v>11704.530684186077</v>
      </c>
      <c r="G6" s="53">
        <v>256</v>
      </c>
      <c r="H6" s="53">
        <v>4555.1284093171407</v>
      </c>
      <c r="I6" s="53">
        <v>443</v>
      </c>
      <c r="J6" s="53">
        <v>473</v>
      </c>
      <c r="K6" s="53">
        <v>1343.6424513902716</v>
      </c>
      <c r="L6" s="53">
        <v>164</v>
      </c>
      <c r="M6" s="53">
        <v>432.82350388214212</v>
      </c>
      <c r="N6" s="53">
        <v>1256</v>
      </c>
      <c r="O6" s="53">
        <v>2416</v>
      </c>
      <c r="P6" s="53">
        <v>13048.173135576348</v>
      </c>
      <c r="Q6" s="53">
        <v>420</v>
      </c>
      <c r="R6" s="53">
        <v>4987.9519131992829</v>
      </c>
      <c r="S6" s="53">
        <f>F6/D6</f>
        <v>14.396716708715962</v>
      </c>
      <c r="T6" s="53">
        <f>K6/I6</f>
        <v>3.0330529376755568</v>
      </c>
      <c r="U6" s="53">
        <f>P6/N6</f>
        <v>10.38867287864359</v>
      </c>
    </row>
    <row r="7" spans="1:21" ht="15" customHeight="1" x14ac:dyDescent="0.2">
      <c r="A7" s="116" t="s">
        <v>89</v>
      </c>
      <c r="B7" s="115" t="s">
        <v>7</v>
      </c>
      <c r="C7" s="52" t="s">
        <v>80</v>
      </c>
      <c r="D7" s="53">
        <v>606</v>
      </c>
      <c r="E7" s="53">
        <v>3408</v>
      </c>
      <c r="F7" s="53">
        <v>40856.618586502089</v>
      </c>
      <c r="G7" s="53">
        <v>236</v>
      </c>
      <c r="H7" s="53">
        <v>2419.6787152432144</v>
      </c>
      <c r="I7" s="53">
        <v>345</v>
      </c>
      <c r="J7" s="53">
        <v>295</v>
      </c>
      <c r="K7" s="53">
        <v>2950.4717074789301</v>
      </c>
      <c r="L7" s="53">
        <v>116</v>
      </c>
      <c r="M7" s="53">
        <v>390.16429491008029</v>
      </c>
      <c r="N7" s="53">
        <v>951</v>
      </c>
      <c r="O7" s="53">
        <v>3703</v>
      </c>
      <c r="P7" s="53">
        <v>43807.090293981011</v>
      </c>
      <c r="Q7" s="53">
        <v>352</v>
      </c>
      <c r="R7" s="53">
        <v>2809.8430101532945</v>
      </c>
      <c r="S7" s="53">
        <f t="shared" ref="S7:S70" si="0">F7/D7</f>
        <v>67.42016268399685</v>
      </c>
      <c r="T7" s="53">
        <f t="shared" ref="T7:T70" si="1">K7/I7</f>
        <v>8.5520919057360292</v>
      </c>
      <c r="U7" s="53">
        <f t="shared" ref="U7:U70" si="2">P7/N7</f>
        <v>46.064237953712947</v>
      </c>
    </row>
    <row r="8" spans="1:21" ht="15" customHeight="1" x14ac:dyDescent="0.2">
      <c r="A8" s="116" t="s">
        <v>89</v>
      </c>
      <c r="B8" s="115" t="s">
        <v>7</v>
      </c>
      <c r="C8" s="52" t="s">
        <v>81</v>
      </c>
      <c r="D8" s="53">
        <v>2140</v>
      </c>
      <c r="E8" s="53">
        <v>2664</v>
      </c>
      <c r="F8" s="53">
        <v>53371.463149512245</v>
      </c>
      <c r="G8" s="53">
        <v>1090</v>
      </c>
      <c r="H8" s="53">
        <v>28311.169885194766</v>
      </c>
      <c r="I8" s="53">
        <v>708</v>
      </c>
      <c r="J8" s="53">
        <v>529</v>
      </c>
      <c r="K8" s="53">
        <v>8805.6921627181637</v>
      </c>
      <c r="L8" s="53">
        <v>301</v>
      </c>
      <c r="M8" s="53">
        <v>5588.2533412967014</v>
      </c>
      <c r="N8" s="53">
        <v>2848</v>
      </c>
      <c r="O8" s="53">
        <v>3193</v>
      </c>
      <c r="P8" s="53">
        <v>62177.155312230403</v>
      </c>
      <c r="Q8" s="53">
        <v>1391</v>
      </c>
      <c r="R8" s="53">
        <v>33899.423226491475</v>
      </c>
      <c r="S8" s="53">
        <f t="shared" si="0"/>
        <v>24.939936051173945</v>
      </c>
      <c r="T8" s="53">
        <f t="shared" si="1"/>
        <v>12.437418308923959</v>
      </c>
      <c r="U8" s="53">
        <f t="shared" si="2"/>
        <v>21.831866331541573</v>
      </c>
    </row>
    <row r="9" spans="1:21" ht="15" customHeight="1" x14ac:dyDescent="0.2">
      <c r="A9" s="116" t="s">
        <v>89</v>
      </c>
      <c r="B9" s="115" t="s">
        <v>7</v>
      </c>
      <c r="C9" s="52" t="s">
        <v>82</v>
      </c>
      <c r="D9" s="53">
        <v>1270</v>
      </c>
      <c r="E9" s="53">
        <v>1230</v>
      </c>
      <c r="F9" s="53">
        <v>66853.632709536119</v>
      </c>
      <c r="G9" s="53">
        <v>618</v>
      </c>
      <c r="H9" s="53">
        <v>48040.119806224699</v>
      </c>
      <c r="I9" s="53">
        <v>680</v>
      </c>
      <c r="J9" s="53">
        <v>423</v>
      </c>
      <c r="K9" s="53">
        <v>7704.2913478001183</v>
      </c>
      <c r="L9" s="53">
        <v>354</v>
      </c>
      <c r="M9" s="53">
        <v>3337.415488751742</v>
      </c>
      <c r="N9" s="53">
        <v>1950</v>
      </c>
      <c r="O9" s="53">
        <v>1653</v>
      </c>
      <c r="P9" s="53">
        <v>74557.924057336248</v>
      </c>
      <c r="Q9" s="53">
        <v>972</v>
      </c>
      <c r="R9" s="53">
        <v>51377.535294976435</v>
      </c>
      <c r="S9" s="53">
        <f t="shared" si="0"/>
        <v>52.640655676800094</v>
      </c>
      <c r="T9" s="53">
        <f t="shared" si="1"/>
        <v>11.329840217353116</v>
      </c>
      <c r="U9" s="53">
        <f t="shared" si="2"/>
        <v>38.234832849916025</v>
      </c>
    </row>
    <row r="10" spans="1:21" ht="15" customHeight="1" x14ac:dyDescent="0.2">
      <c r="A10" s="116" t="s">
        <v>89</v>
      </c>
      <c r="B10" s="115" t="s">
        <v>7</v>
      </c>
      <c r="C10" s="52" t="s">
        <v>83</v>
      </c>
      <c r="D10" s="53">
        <v>1456</v>
      </c>
      <c r="E10" s="53">
        <v>872</v>
      </c>
      <c r="F10" s="53">
        <v>167234.45053553651</v>
      </c>
      <c r="G10" s="53">
        <v>919</v>
      </c>
      <c r="H10" s="53">
        <v>110766.38618355565</v>
      </c>
      <c r="I10" s="53">
        <v>5776</v>
      </c>
      <c r="J10" s="53">
        <v>2523</v>
      </c>
      <c r="K10" s="53">
        <v>150766.54106709137</v>
      </c>
      <c r="L10" s="53">
        <v>3759</v>
      </c>
      <c r="M10" s="53">
        <v>100138.44881943062</v>
      </c>
      <c r="N10" s="53">
        <v>7232</v>
      </c>
      <c r="O10" s="53">
        <v>3395</v>
      </c>
      <c r="P10" s="53">
        <v>318000.99160262785</v>
      </c>
      <c r="Q10" s="53">
        <v>4678</v>
      </c>
      <c r="R10" s="53">
        <v>210904.83500298625</v>
      </c>
      <c r="S10" s="53">
        <f t="shared" si="0"/>
        <v>114.85882591726408</v>
      </c>
      <c r="T10" s="53">
        <f t="shared" si="1"/>
        <v>26.102240489454879</v>
      </c>
      <c r="U10" s="53">
        <f t="shared" si="2"/>
        <v>43.97137605124832</v>
      </c>
    </row>
    <row r="11" spans="1:21" ht="15" customHeight="1" x14ac:dyDescent="0.2">
      <c r="A11" s="117" t="s">
        <v>89</v>
      </c>
      <c r="B11" s="118" t="s">
        <v>7</v>
      </c>
      <c r="C11" s="54" t="s">
        <v>8</v>
      </c>
      <c r="D11" s="55">
        <v>6285</v>
      </c>
      <c r="E11" s="55">
        <v>10117</v>
      </c>
      <c r="F11" s="55">
        <v>340020.69566527306</v>
      </c>
      <c r="G11" s="55">
        <v>3119</v>
      </c>
      <c r="H11" s="55">
        <v>194092.48299953548</v>
      </c>
      <c r="I11" s="55">
        <v>7952</v>
      </c>
      <c r="J11" s="55">
        <v>4243</v>
      </c>
      <c r="K11" s="55">
        <v>171570.63873647887</v>
      </c>
      <c r="L11" s="55">
        <v>4694</v>
      </c>
      <c r="M11" s="55">
        <v>109887.10544827128</v>
      </c>
      <c r="N11" s="55">
        <v>14237</v>
      </c>
      <c r="O11" s="55">
        <v>14360</v>
      </c>
      <c r="P11" s="55">
        <v>511591.33440175198</v>
      </c>
      <c r="Q11" s="55">
        <v>7813</v>
      </c>
      <c r="R11" s="55">
        <v>303979.58844780672</v>
      </c>
      <c r="S11" s="55">
        <f t="shared" si="0"/>
        <v>54.100349350083221</v>
      </c>
      <c r="T11" s="55">
        <f t="shared" si="1"/>
        <v>21.575784549355994</v>
      </c>
      <c r="U11" s="55">
        <f t="shared" si="2"/>
        <v>35.933928102953708</v>
      </c>
    </row>
    <row r="12" spans="1:21" ht="15" customHeight="1" x14ac:dyDescent="0.2">
      <c r="A12" s="110"/>
      <c r="B12" s="126" t="s">
        <v>90</v>
      </c>
      <c r="C12" s="56" t="s">
        <v>79</v>
      </c>
      <c r="D12" s="24">
        <v>0</v>
      </c>
      <c r="E12" s="25">
        <v>0</v>
      </c>
      <c r="F12" s="26">
        <v>0</v>
      </c>
      <c r="G12" s="24">
        <v>0</v>
      </c>
      <c r="H12" s="26">
        <v>0</v>
      </c>
      <c r="I12" s="24">
        <v>1</v>
      </c>
      <c r="J12" s="25">
        <v>1</v>
      </c>
      <c r="K12" s="26">
        <v>5.5743579534142944E-4</v>
      </c>
      <c r="L12" s="24">
        <v>0</v>
      </c>
      <c r="M12" s="26">
        <v>0</v>
      </c>
      <c r="N12" s="24">
        <v>1</v>
      </c>
      <c r="O12" s="25">
        <v>1</v>
      </c>
      <c r="P12" s="26">
        <v>5.5743579534142944E-4</v>
      </c>
      <c r="Q12" s="24">
        <v>0</v>
      </c>
      <c r="R12" s="26">
        <v>0</v>
      </c>
      <c r="S12" s="17"/>
      <c r="T12" s="18"/>
      <c r="U12" s="19"/>
    </row>
    <row r="13" spans="1:21" ht="15" customHeight="1" x14ac:dyDescent="0.2">
      <c r="A13" s="111"/>
      <c r="B13" s="123"/>
      <c r="C13" s="57" t="s">
        <v>80</v>
      </c>
      <c r="D13" s="24">
        <v>0</v>
      </c>
      <c r="E13" s="25">
        <v>0</v>
      </c>
      <c r="F13" s="26">
        <v>0</v>
      </c>
      <c r="G13" s="24">
        <v>0</v>
      </c>
      <c r="H13" s="26">
        <v>0</v>
      </c>
      <c r="I13" s="24">
        <v>0</v>
      </c>
      <c r="J13" s="25">
        <v>0</v>
      </c>
      <c r="K13" s="26">
        <v>0</v>
      </c>
      <c r="L13" s="24">
        <v>0</v>
      </c>
      <c r="M13" s="26">
        <v>0</v>
      </c>
      <c r="N13" s="24">
        <v>0</v>
      </c>
      <c r="O13" s="25">
        <v>0</v>
      </c>
      <c r="P13" s="26">
        <v>0</v>
      </c>
      <c r="Q13" s="24">
        <v>0</v>
      </c>
      <c r="R13" s="26">
        <v>0</v>
      </c>
      <c r="S13" s="24"/>
      <c r="T13" s="25"/>
      <c r="U13" s="26"/>
    </row>
    <row r="14" spans="1:21" ht="15" customHeight="1" x14ac:dyDescent="0.2">
      <c r="A14" s="111"/>
      <c r="B14" s="123"/>
      <c r="C14" s="57" t="s">
        <v>81</v>
      </c>
      <c r="D14" s="24">
        <v>0</v>
      </c>
      <c r="E14" s="25">
        <v>0</v>
      </c>
      <c r="F14" s="26">
        <v>0</v>
      </c>
      <c r="G14" s="24">
        <v>0</v>
      </c>
      <c r="H14" s="26">
        <v>0</v>
      </c>
      <c r="I14" s="24">
        <v>0</v>
      </c>
      <c r="J14" s="25">
        <v>0</v>
      </c>
      <c r="K14" s="26">
        <v>0</v>
      </c>
      <c r="L14" s="24">
        <v>0</v>
      </c>
      <c r="M14" s="26">
        <v>0</v>
      </c>
      <c r="N14" s="27">
        <v>0</v>
      </c>
      <c r="O14" s="28">
        <v>0</v>
      </c>
      <c r="P14" s="29">
        <v>0</v>
      </c>
      <c r="Q14" s="27">
        <v>0</v>
      </c>
      <c r="R14" s="29">
        <v>0</v>
      </c>
      <c r="S14" s="24"/>
      <c r="T14" s="25"/>
      <c r="U14" s="26"/>
    </row>
    <row r="15" spans="1:21" ht="15" customHeight="1" x14ac:dyDescent="0.2">
      <c r="A15" s="111"/>
      <c r="B15" s="123"/>
      <c r="C15" s="57" t="s">
        <v>82</v>
      </c>
      <c r="D15" s="24">
        <v>0</v>
      </c>
      <c r="E15" s="25">
        <v>0</v>
      </c>
      <c r="F15" s="26">
        <v>0</v>
      </c>
      <c r="G15" s="24">
        <v>0</v>
      </c>
      <c r="H15" s="26">
        <v>0</v>
      </c>
      <c r="I15" s="24">
        <v>0</v>
      </c>
      <c r="J15" s="25">
        <v>0</v>
      </c>
      <c r="K15" s="26">
        <v>0</v>
      </c>
      <c r="L15" s="24">
        <v>0</v>
      </c>
      <c r="M15" s="26">
        <v>0</v>
      </c>
      <c r="N15" s="27">
        <v>0</v>
      </c>
      <c r="O15" s="28">
        <v>0</v>
      </c>
      <c r="P15" s="29">
        <v>0</v>
      </c>
      <c r="Q15" s="27">
        <v>0</v>
      </c>
      <c r="R15" s="29">
        <v>0</v>
      </c>
      <c r="S15" s="24"/>
      <c r="T15" s="25"/>
      <c r="U15" s="26"/>
    </row>
    <row r="16" spans="1:21" ht="15" customHeight="1" x14ac:dyDescent="0.2">
      <c r="A16" s="111"/>
      <c r="B16" s="123"/>
      <c r="C16" s="58" t="s">
        <v>83</v>
      </c>
      <c r="D16" s="31">
        <v>0</v>
      </c>
      <c r="E16" s="32">
        <v>0</v>
      </c>
      <c r="F16" s="33">
        <v>0</v>
      </c>
      <c r="G16" s="31">
        <v>0</v>
      </c>
      <c r="H16" s="33">
        <v>0</v>
      </c>
      <c r="I16" s="31">
        <v>16</v>
      </c>
      <c r="J16" s="32">
        <v>4</v>
      </c>
      <c r="K16" s="33">
        <v>481.75770920432677</v>
      </c>
      <c r="L16" s="31">
        <v>12</v>
      </c>
      <c r="M16" s="33">
        <v>449.8062711526976</v>
      </c>
      <c r="N16" s="34">
        <v>16</v>
      </c>
      <c r="O16" s="35">
        <v>4</v>
      </c>
      <c r="P16" s="36">
        <v>481.75770920432677</v>
      </c>
      <c r="Q16" s="34">
        <v>12</v>
      </c>
      <c r="R16" s="36">
        <v>449.8062711526976</v>
      </c>
      <c r="S16" s="31"/>
      <c r="T16" s="32">
        <f t="shared" si="1"/>
        <v>30.109856825270423</v>
      </c>
      <c r="U16" s="33">
        <f t="shared" si="2"/>
        <v>30.109856825270423</v>
      </c>
    </row>
    <row r="17" spans="1:21" ht="15" customHeight="1" x14ac:dyDescent="0.2">
      <c r="A17" s="112"/>
      <c r="B17" s="124"/>
      <c r="C17" s="59" t="s">
        <v>8</v>
      </c>
      <c r="D17" s="38">
        <v>0</v>
      </c>
      <c r="E17" s="39">
        <v>0</v>
      </c>
      <c r="F17" s="40">
        <v>0</v>
      </c>
      <c r="G17" s="38">
        <v>0</v>
      </c>
      <c r="H17" s="40">
        <v>0</v>
      </c>
      <c r="I17" s="38">
        <v>17</v>
      </c>
      <c r="J17" s="39">
        <v>5</v>
      </c>
      <c r="K17" s="40">
        <v>481.75826664012209</v>
      </c>
      <c r="L17" s="38">
        <v>12</v>
      </c>
      <c r="M17" s="40">
        <v>449.8062711526976</v>
      </c>
      <c r="N17" s="38">
        <v>17</v>
      </c>
      <c r="O17" s="39">
        <v>5</v>
      </c>
      <c r="P17" s="40">
        <v>481.75826664012209</v>
      </c>
      <c r="Q17" s="38">
        <v>12</v>
      </c>
      <c r="R17" s="40">
        <v>449.8062711526976</v>
      </c>
      <c r="S17" s="38"/>
      <c r="T17" s="39">
        <f t="shared" si="1"/>
        <v>28.338721567066006</v>
      </c>
      <c r="U17" s="40">
        <f t="shared" si="2"/>
        <v>28.338721567066006</v>
      </c>
    </row>
    <row r="18" spans="1:21" ht="15" customHeight="1" x14ac:dyDescent="0.2">
      <c r="A18" s="119" t="s">
        <v>29</v>
      </c>
      <c r="B18" s="122" t="s">
        <v>30</v>
      </c>
      <c r="C18" s="41" t="s">
        <v>79</v>
      </c>
      <c r="D18" s="42">
        <v>18</v>
      </c>
      <c r="E18" s="43">
        <v>35</v>
      </c>
      <c r="F18" s="44">
        <v>795.14308049638328</v>
      </c>
      <c r="G18" s="42">
        <v>6</v>
      </c>
      <c r="H18" s="44">
        <v>698.03509854668516</v>
      </c>
      <c r="I18" s="42">
        <v>50</v>
      </c>
      <c r="J18" s="43">
        <v>41</v>
      </c>
      <c r="K18" s="44">
        <v>378.7964894817174</v>
      </c>
      <c r="L18" s="42">
        <v>19</v>
      </c>
      <c r="M18" s="44">
        <v>211.27133452783863</v>
      </c>
      <c r="N18" s="45">
        <v>68</v>
      </c>
      <c r="O18" s="46">
        <v>76</v>
      </c>
      <c r="P18" s="47">
        <v>1173.9395699781005</v>
      </c>
      <c r="Q18" s="45">
        <v>25</v>
      </c>
      <c r="R18" s="47">
        <v>909.30643307452385</v>
      </c>
      <c r="S18" s="42">
        <f t="shared" si="0"/>
        <v>44.174615583132407</v>
      </c>
      <c r="T18" s="43">
        <f t="shared" si="1"/>
        <v>7.5759297896343476</v>
      </c>
      <c r="U18" s="44">
        <f t="shared" si="2"/>
        <v>17.263817205560301</v>
      </c>
    </row>
    <row r="19" spans="1:21" ht="15" customHeight="1" x14ac:dyDescent="0.2">
      <c r="A19" s="120"/>
      <c r="B19" s="123"/>
      <c r="C19" s="23" t="s">
        <v>80</v>
      </c>
      <c r="D19" s="24">
        <v>12</v>
      </c>
      <c r="E19" s="25">
        <v>14</v>
      </c>
      <c r="F19" s="26">
        <v>472.71303072533016</v>
      </c>
      <c r="G19" s="24">
        <v>5</v>
      </c>
      <c r="H19" s="26">
        <v>57.824784657243349</v>
      </c>
      <c r="I19" s="24">
        <v>34</v>
      </c>
      <c r="J19" s="25">
        <v>29</v>
      </c>
      <c r="K19" s="26">
        <v>626.78946048178386</v>
      </c>
      <c r="L19" s="24">
        <v>8</v>
      </c>
      <c r="M19" s="26">
        <v>53.304922688964098</v>
      </c>
      <c r="N19" s="27">
        <v>46</v>
      </c>
      <c r="O19" s="28">
        <v>43</v>
      </c>
      <c r="P19" s="29">
        <v>1099.5024912071137</v>
      </c>
      <c r="Q19" s="27">
        <v>13</v>
      </c>
      <c r="R19" s="29">
        <v>111.12970734620744</v>
      </c>
      <c r="S19" s="24">
        <f t="shared" si="0"/>
        <v>39.39275256044418</v>
      </c>
      <c r="T19" s="25">
        <f t="shared" si="1"/>
        <v>18.434984131817174</v>
      </c>
      <c r="U19" s="26">
        <f t="shared" si="2"/>
        <v>23.902228069719865</v>
      </c>
    </row>
    <row r="20" spans="1:21" ht="15" customHeight="1" x14ac:dyDescent="0.2">
      <c r="A20" s="120"/>
      <c r="B20" s="123"/>
      <c r="C20" s="23" t="s">
        <v>81</v>
      </c>
      <c r="D20" s="24">
        <v>46</v>
      </c>
      <c r="E20" s="25">
        <v>27</v>
      </c>
      <c r="F20" s="26">
        <v>3232.5764310836817</v>
      </c>
      <c r="G20" s="24">
        <v>31</v>
      </c>
      <c r="H20" s="26">
        <v>2798.8066799389471</v>
      </c>
      <c r="I20" s="24">
        <v>46</v>
      </c>
      <c r="J20" s="25">
        <v>27</v>
      </c>
      <c r="K20" s="26">
        <v>415.48882473953142</v>
      </c>
      <c r="L20" s="24">
        <v>21</v>
      </c>
      <c r="M20" s="26">
        <v>100.79635675890901</v>
      </c>
      <c r="N20" s="27">
        <v>92</v>
      </c>
      <c r="O20" s="28">
        <v>54</v>
      </c>
      <c r="P20" s="29">
        <v>3648.0652558232132</v>
      </c>
      <c r="Q20" s="27">
        <v>52</v>
      </c>
      <c r="R20" s="29">
        <v>2899.6030366978562</v>
      </c>
      <c r="S20" s="24">
        <f t="shared" si="0"/>
        <v>70.273400675732205</v>
      </c>
      <c r="T20" s="25">
        <f t="shared" si="1"/>
        <v>9.0323657552072056</v>
      </c>
      <c r="U20" s="26">
        <f t="shared" si="2"/>
        <v>39.652883215469707</v>
      </c>
    </row>
    <row r="21" spans="1:21" ht="15" customHeight="1" x14ac:dyDescent="0.2">
      <c r="A21" s="120"/>
      <c r="B21" s="123"/>
      <c r="C21" s="23" t="s">
        <v>82</v>
      </c>
      <c r="D21" s="24">
        <v>29</v>
      </c>
      <c r="E21" s="25">
        <v>22</v>
      </c>
      <c r="F21" s="26">
        <v>1609.937872453381</v>
      </c>
      <c r="G21" s="24">
        <v>14</v>
      </c>
      <c r="H21" s="26">
        <v>564.24440772446746</v>
      </c>
      <c r="I21" s="24">
        <v>73</v>
      </c>
      <c r="J21" s="25">
        <v>43</v>
      </c>
      <c r="K21" s="26">
        <v>1162.9068591147388</v>
      </c>
      <c r="L21" s="24">
        <v>43</v>
      </c>
      <c r="M21" s="26">
        <v>595.22048974716301</v>
      </c>
      <c r="N21" s="27">
        <v>102</v>
      </c>
      <c r="O21" s="28">
        <v>65</v>
      </c>
      <c r="P21" s="29">
        <v>2772.8447315681196</v>
      </c>
      <c r="Q21" s="27">
        <v>57</v>
      </c>
      <c r="R21" s="29">
        <v>1159.4648974716304</v>
      </c>
      <c r="S21" s="24">
        <f t="shared" si="0"/>
        <v>55.515099050116589</v>
      </c>
      <c r="T21" s="25">
        <f t="shared" si="1"/>
        <v>15.930230946777245</v>
      </c>
      <c r="U21" s="26">
        <f t="shared" si="2"/>
        <v>27.184752270275684</v>
      </c>
    </row>
    <row r="22" spans="1:21" ht="15" customHeight="1" x14ac:dyDescent="0.2">
      <c r="A22" s="120"/>
      <c r="B22" s="123"/>
      <c r="C22" s="30" t="s">
        <v>83</v>
      </c>
      <c r="D22" s="31">
        <v>36</v>
      </c>
      <c r="E22" s="32">
        <v>16</v>
      </c>
      <c r="F22" s="33">
        <v>4397.0486203464061</v>
      </c>
      <c r="G22" s="31">
        <v>26</v>
      </c>
      <c r="H22" s="33">
        <v>1301.2725967217468</v>
      </c>
      <c r="I22" s="31">
        <v>609</v>
      </c>
      <c r="J22" s="32">
        <v>248</v>
      </c>
      <c r="K22" s="33">
        <v>27089.57067489548</v>
      </c>
      <c r="L22" s="31">
        <v>389</v>
      </c>
      <c r="M22" s="33">
        <v>17561.855604220586</v>
      </c>
      <c r="N22" s="34">
        <v>645</v>
      </c>
      <c r="O22" s="35">
        <v>264</v>
      </c>
      <c r="P22" s="36">
        <v>31486.61929524189</v>
      </c>
      <c r="Q22" s="34">
        <v>415</v>
      </c>
      <c r="R22" s="36">
        <v>18863.128200942334</v>
      </c>
      <c r="S22" s="31">
        <f t="shared" si="0"/>
        <v>122.14023945406683</v>
      </c>
      <c r="T22" s="32">
        <f t="shared" si="1"/>
        <v>44.482053653358754</v>
      </c>
      <c r="U22" s="33">
        <f t="shared" si="2"/>
        <v>48.816464023630836</v>
      </c>
    </row>
    <row r="23" spans="1:21" ht="15" customHeight="1" x14ac:dyDescent="0.2">
      <c r="A23" s="121"/>
      <c r="B23" s="124"/>
      <c r="C23" s="37" t="s">
        <v>8</v>
      </c>
      <c r="D23" s="38">
        <v>141</v>
      </c>
      <c r="E23" s="39">
        <v>114</v>
      </c>
      <c r="F23" s="40">
        <v>10507.419035105182</v>
      </c>
      <c r="G23" s="38">
        <v>82</v>
      </c>
      <c r="H23" s="40">
        <v>5420.1835675890898</v>
      </c>
      <c r="I23" s="38">
        <v>812</v>
      </c>
      <c r="J23" s="39">
        <v>388</v>
      </c>
      <c r="K23" s="40">
        <v>29673.55230871325</v>
      </c>
      <c r="L23" s="38">
        <v>480</v>
      </c>
      <c r="M23" s="40">
        <v>18522.448707943458</v>
      </c>
      <c r="N23" s="38">
        <v>953</v>
      </c>
      <c r="O23" s="39">
        <v>502</v>
      </c>
      <c r="P23" s="40">
        <v>40180.971343818434</v>
      </c>
      <c r="Q23" s="38">
        <v>562</v>
      </c>
      <c r="R23" s="40">
        <v>23942.632275532549</v>
      </c>
      <c r="S23" s="38">
        <f t="shared" si="0"/>
        <v>74.520702376632499</v>
      </c>
      <c r="T23" s="39">
        <f t="shared" si="1"/>
        <v>36.543783631420261</v>
      </c>
      <c r="U23" s="40">
        <f t="shared" si="2"/>
        <v>42.162614211771704</v>
      </c>
    </row>
    <row r="24" spans="1:21" ht="15" customHeight="1" x14ac:dyDescent="0.2">
      <c r="A24" s="119" t="s">
        <v>31</v>
      </c>
      <c r="B24" s="122" t="s">
        <v>32</v>
      </c>
      <c r="C24" s="41" t="s">
        <v>79</v>
      </c>
      <c r="D24" s="42">
        <v>1</v>
      </c>
      <c r="E24" s="43">
        <v>1</v>
      </c>
      <c r="F24" s="44">
        <v>4.5576070077642834</v>
      </c>
      <c r="G24" s="42">
        <v>0</v>
      </c>
      <c r="H24" s="44">
        <v>0</v>
      </c>
      <c r="I24" s="42">
        <v>0</v>
      </c>
      <c r="J24" s="43">
        <v>0</v>
      </c>
      <c r="K24" s="44">
        <v>0</v>
      </c>
      <c r="L24" s="42">
        <v>0</v>
      </c>
      <c r="M24" s="44">
        <v>0</v>
      </c>
      <c r="N24" s="45">
        <v>1</v>
      </c>
      <c r="O24" s="46">
        <v>1</v>
      </c>
      <c r="P24" s="47">
        <v>4.5576070077642834</v>
      </c>
      <c r="Q24" s="45">
        <v>0</v>
      </c>
      <c r="R24" s="47">
        <v>0</v>
      </c>
      <c r="S24" s="42">
        <f t="shared" si="0"/>
        <v>4.5576070077642834</v>
      </c>
      <c r="T24" s="43"/>
      <c r="U24" s="44">
        <f t="shared" si="2"/>
        <v>4.5576070077642834</v>
      </c>
    </row>
    <row r="25" spans="1:21" ht="15" customHeight="1" x14ac:dyDescent="0.2">
      <c r="A25" s="120"/>
      <c r="B25" s="123"/>
      <c r="C25" s="23" t="s">
        <v>80</v>
      </c>
      <c r="D25" s="24">
        <v>1</v>
      </c>
      <c r="E25" s="25">
        <v>20</v>
      </c>
      <c r="F25" s="26">
        <v>48.783762691618556</v>
      </c>
      <c r="G25" s="24">
        <v>0</v>
      </c>
      <c r="H25" s="26">
        <v>0</v>
      </c>
      <c r="I25" s="24">
        <v>1</v>
      </c>
      <c r="J25" s="25">
        <v>1</v>
      </c>
      <c r="K25" s="26">
        <v>14.891330546154355</v>
      </c>
      <c r="L25" s="24">
        <v>0</v>
      </c>
      <c r="M25" s="26">
        <v>0</v>
      </c>
      <c r="N25" s="27">
        <v>2</v>
      </c>
      <c r="O25" s="28">
        <v>21</v>
      </c>
      <c r="P25" s="29">
        <v>63.675093237772913</v>
      </c>
      <c r="Q25" s="27">
        <v>0</v>
      </c>
      <c r="R25" s="29">
        <v>0</v>
      </c>
      <c r="S25" s="24">
        <f t="shared" si="0"/>
        <v>48.783762691618556</v>
      </c>
      <c r="T25" s="25">
        <f t="shared" si="1"/>
        <v>14.891330546154355</v>
      </c>
      <c r="U25" s="26">
        <f t="shared" si="2"/>
        <v>31.837546618886456</v>
      </c>
    </row>
    <row r="26" spans="1:21" ht="15" customHeight="1" x14ac:dyDescent="0.2">
      <c r="A26" s="120"/>
      <c r="B26" s="123"/>
      <c r="C26" s="23" t="s">
        <v>81</v>
      </c>
      <c r="D26" s="24">
        <v>0</v>
      </c>
      <c r="E26" s="25">
        <v>0</v>
      </c>
      <c r="F26" s="26">
        <v>0</v>
      </c>
      <c r="G26" s="24">
        <v>0</v>
      </c>
      <c r="H26" s="26">
        <v>0</v>
      </c>
      <c r="I26" s="24">
        <v>0</v>
      </c>
      <c r="J26" s="25">
        <v>0</v>
      </c>
      <c r="K26" s="26">
        <v>0</v>
      </c>
      <c r="L26" s="24">
        <v>0</v>
      </c>
      <c r="M26" s="26">
        <v>0</v>
      </c>
      <c r="N26" s="27">
        <v>0</v>
      </c>
      <c r="O26" s="28">
        <v>0</v>
      </c>
      <c r="P26" s="29">
        <v>0</v>
      </c>
      <c r="Q26" s="27">
        <v>0</v>
      </c>
      <c r="R26" s="29">
        <v>0</v>
      </c>
      <c r="S26" s="24"/>
      <c r="T26" s="25"/>
      <c r="U26" s="26"/>
    </row>
    <row r="27" spans="1:21" ht="15" customHeight="1" x14ac:dyDescent="0.2">
      <c r="A27" s="120"/>
      <c r="B27" s="123"/>
      <c r="C27" s="23" t="s">
        <v>82</v>
      </c>
      <c r="D27" s="24">
        <v>0</v>
      </c>
      <c r="E27" s="25">
        <v>0</v>
      </c>
      <c r="F27" s="26">
        <v>0</v>
      </c>
      <c r="G27" s="24">
        <v>0</v>
      </c>
      <c r="H27" s="26">
        <v>0</v>
      </c>
      <c r="I27" s="24">
        <v>0</v>
      </c>
      <c r="J27" s="25">
        <v>0</v>
      </c>
      <c r="K27" s="26">
        <v>0</v>
      </c>
      <c r="L27" s="24">
        <v>0</v>
      </c>
      <c r="M27" s="26">
        <v>0</v>
      </c>
      <c r="N27" s="27">
        <v>0</v>
      </c>
      <c r="O27" s="28">
        <v>0</v>
      </c>
      <c r="P27" s="29">
        <v>0</v>
      </c>
      <c r="Q27" s="27">
        <v>0</v>
      </c>
      <c r="R27" s="29">
        <v>0</v>
      </c>
      <c r="S27" s="24"/>
      <c r="T27" s="25"/>
      <c r="U27" s="26"/>
    </row>
    <row r="28" spans="1:21" ht="15" customHeight="1" x14ac:dyDescent="0.2">
      <c r="A28" s="120"/>
      <c r="B28" s="123"/>
      <c r="C28" s="30" t="s">
        <v>83</v>
      </c>
      <c r="D28" s="31">
        <v>4</v>
      </c>
      <c r="E28" s="32">
        <v>2</v>
      </c>
      <c r="F28" s="33">
        <v>459.16774304864282</v>
      </c>
      <c r="G28" s="31">
        <v>2</v>
      </c>
      <c r="H28" s="33">
        <v>4.7332457362797786</v>
      </c>
      <c r="I28" s="31">
        <v>2</v>
      </c>
      <c r="J28" s="32">
        <v>2</v>
      </c>
      <c r="K28" s="33">
        <v>28.310025880947641</v>
      </c>
      <c r="L28" s="31">
        <v>0</v>
      </c>
      <c r="M28" s="33">
        <v>0</v>
      </c>
      <c r="N28" s="34">
        <v>6</v>
      </c>
      <c r="O28" s="35">
        <v>4</v>
      </c>
      <c r="P28" s="36">
        <v>487.47776892959052</v>
      </c>
      <c r="Q28" s="34">
        <v>2</v>
      </c>
      <c r="R28" s="36">
        <v>4.7332457362797786</v>
      </c>
      <c r="S28" s="31">
        <f t="shared" si="0"/>
        <v>114.7919357621607</v>
      </c>
      <c r="T28" s="32">
        <f t="shared" si="1"/>
        <v>14.155012940473821</v>
      </c>
      <c r="U28" s="33">
        <f t="shared" si="2"/>
        <v>81.246294821598426</v>
      </c>
    </row>
    <row r="29" spans="1:21" ht="15" customHeight="1" x14ac:dyDescent="0.2">
      <c r="A29" s="121"/>
      <c r="B29" s="124"/>
      <c r="C29" s="37" t="s">
        <v>8</v>
      </c>
      <c r="D29" s="38">
        <v>6</v>
      </c>
      <c r="E29" s="39">
        <v>23</v>
      </c>
      <c r="F29" s="40">
        <v>512.5091127480257</v>
      </c>
      <c r="G29" s="38">
        <v>2</v>
      </c>
      <c r="H29" s="40">
        <v>4.7332457362797786</v>
      </c>
      <c r="I29" s="38">
        <v>3</v>
      </c>
      <c r="J29" s="39">
        <v>3</v>
      </c>
      <c r="K29" s="40">
        <v>43.201356427101992</v>
      </c>
      <c r="L29" s="38">
        <v>0</v>
      </c>
      <c r="M29" s="40">
        <v>0</v>
      </c>
      <c r="N29" s="38">
        <v>9</v>
      </c>
      <c r="O29" s="39">
        <v>26</v>
      </c>
      <c r="P29" s="40">
        <v>555.71046917512763</v>
      </c>
      <c r="Q29" s="38">
        <v>2</v>
      </c>
      <c r="R29" s="40">
        <v>4.7332457362797786</v>
      </c>
      <c r="S29" s="38">
        <f t="shared" si="0"/>
        <v>85.418185458004288</v>
      </c>
      <c r="T29" s="39">
        <f t="shared" si="1"/>
        <v>14.40045214236733</v>
      </c>
      <c r="U29" s="40">
        <f t="shared" si="2"/>
        <v>61.74560768612529</v>
      </c>
    </row>
    <row r="30" spans="1:21" ht="15" customHeight="1" x14ac:dyDescent="0.2">
      <c r="A30" s="119" t="s">
        <v>33</v>
      </c>
      <c r="B30" s="122" t="s">
        <v>34</v>
      </c>
      <c r="C30" s="41" t="s">
        <v>79</v>
      </c>
      <c r="D30" s="42">
        <v>90</v>
      </c>
      <c r="E30" s="43">
        <v>394</v>
      </c>
      <c r="F30" s="44">
        <v>1428.3068657508791</v>
      </c>
      <c r="G30" s="42">
        <v>30</v>
      </c>
      <c r="H30" s="44">
        <v>712.87768133253689</v>
      </c>
      <c r="I30" s="42">
        <v>38</v>
      </c>
      <c r="J30" s="43">
        <v>57</v>
      </c>
      <c r="K30" s="44">
        <v>182.44557966686571</v>
      </c>
      <c r="L30" s="42">
        <v>8</v>
      </c>
      <c r="M30" s="44">
        <v>18.381870064370563</v>
      </c>
      <c r="N30" s="45">
        <v>128</v>
      </c>
      <c r="O30" s="46">
        <v>451</v>
      </c>
      <c r="P30" s="47">
        <v>1610.7524454177451</v>
      </c>
      <c r="Q30" s="45">
        <v>38</v>
      </c>
      <c r="R30" s="47">
        <v>731.25955139690745</v>
      </c>
      <c r="S30" s="42">
        <f t="shared" si="0"/>
        <v>15.870076286120879</v>
      </c>
      <c r="T30" s="43">
        <f t="shared" si="1"/>
        <v>4.8011994649175191</v>
      </c>
      <c r="U30" s="44">
        <f t="shared" si="2"/>
        <v>12.584003479826134</v>
      </c>
    </row>
    <row r="31" spans="1:21" ht="15" customHeight="1" x14ac:dyDescent="0.2">
      <c r="A31" s="120"/>
      <c r="B31" s="123"/>
      <c r="C31" s="23" t="s">
        <v>80</v>
      </c>
      <c r="D31" s="24">
        <v>67</v>
      </c>
      <c r="E31" s="25">
        <v>2622</v>
      </c>
      <c r="F31" s="26">
        <v>24152.532576813323</v>
      </c>
      <c r="G31" s="24">
        <v>19</v>
      </c>
      <c r="H31" s="26">
        <v>171.86659101466586</v>
      </c>
      <c r="I31" s="24">
        <v>31</v>
      </c>
      <c r="J31" s="25">
        <v>23</v>
      </c>
      <c r="K31" s="26">
        <v>241.11277457030988</v>
      </c>
      <c r="L31" s="24">
        <v>11</v>
      </c>
      <c r="M31" s="26">
        <v>25.395815249850685</v>
      </c>
      <c r="N31" s="27">
        <v>98</v>
      </c>
      <c r="O31" s="28">
        <v>2645</v>
      </c>
      <c r="P31" s="29">
        <v>24393.645351383635</v>
      </c>
      <c r="Q31" s="27">
        <v>30</v>
      </c>
      <c r="R31" s="29">
        <v>197.26240626451656</v>
      </c>
      <c r="S31" s="24">
        <f t="shared" si="0"/>
        <v>360.48556084796002</v>
      </c>
      <c r="T31" s="25">
        <f t="shared" si="1"/>
        <v>7.7778314377519315</v>
      </c>
      <c r="U31" s="26">
        <f t="shared" si="2"/>
        <v>248.91474848350649</v>
      </c>
    </row>
    <row r="32" spans="1:21" ht="15" customHeight="1" x14ac:dyDescent="0.2">
      <c r="A32" s="120"/>
      <c r="B32" s="123"/>
      <c r="C32" s="23" t="s">
        <v>81</v>
      </c>
      <c r="D32" s="24">
        <v>201</v>
      </c>
      <c r="E32" s="25">
        <v>396</v>
      </c>
      <c r="F32" s="26">
        <v>7141.6049306523319</v>
      </c>
      <c r="G32" s="24">
        <v>93</v>
      </c>
      <c r="H32" s="26">
        <v>2004.3088114672505</v>
      </c>
      <c r="I32" s="24">
        <v>71</v>
      </c>
      <c r="J32" s="25">
        <v>67</v>
      </c>
      <c r="K32" s="26">
        <v>2579.5503006171607</v>
      </c>
      <c r="L32" s="24">
        <v>29</v>
      </c>
      <c r="M32" s="26">
        <v>2439.5337222111616</v>
      </c>
      <c r="N32" s="27">
        <v>272</v>
      </c>
      <c r="O32" s="28">
        <v>463</v>
      </c>
      <c r="P32" s="29">
        <v>9721.1552312694948</v>
      </c>
      <c r="Q32" s="27">
        <v>122</v>
      </c>
      <c r="R32" s="29">
        <v>4443.8425336784121</v>
      </c>
      <c r="S32" s="24">
        <f t="shared" si="0"/>
        <v>35.530372789315081</v>
      </c>
      <c r="T32" s="25">
        <f t="shared" si="1"/>
        <v>36.331694374889587</v>
      </c>
      <c r="U32" s="26">
        <f t="shared" si="2"/>
        <v>35.739541291431969</v>
      </c>
    </row>
    <row r="33" spans="1:21" ht="15" customHeight="1" x14ac:dyDescent="0.2">
      <c r="A33" s="120"/>
      <c r="B33" s="123"/>
      <c r="C33" s="23" t="s">
        <v>82</v>
      </c>
      <c r="D33" s="24">
        <v>122</v>
      </c>
      <c r="E33" s="25">
        <v>215</v>
      </c>
      <c r="F33" s="26">
        <v>7765.6479169155209</v>
      </c>
      <c r="G33" s="24">
        <v>52</v>
      </c>
      <c r="H33" s="26">
        <v>3498.1092879421326</v>
      </c>
      <c r="I33" s="24">
        <v>62</v>
      </c>
      <c r="J33" s="25">
        <v>43</v>
      </c>
      <c r="K33" s="26">
        <v>895.48188599110745</v>
      </c>
      <c r="L33" s="24">
        <v>25</v>
      </c>
      <c r="M33" s="26">
        <v>504.62962240361003</v>
      </c>
      <c r="N33" s="27">
        <v>184</v>
      </c>
      <c r="O33" s="28">
        <v>258</v>
      </c>
      <c r="P33" s="29">
        <v>8661.1298029066293</v>
      </c>
      <c r="Q33" s="27">
        <v>77</v>
      </c>
      <c r="R33" s="29">
        <v>4002.7389103457431</v>
      </c>
      <c r="S33" s="24">
        <f t="shared" si="0"/>
        <v>63.652851777996077</v>
      </c>
      <c r="T33" s="25">
        <f t="shared" si="1"/>
        <v>14.443256225663024</v>
      </c>
      <c r="U33" s="26">
        <f t="shared" si="2"/>
        <v>47.071357624492549</v>
      </c>
    </row>
    <row r="34" spans="1:21" ht="15" customHeight="1" x14ac:dyDescent="0.2">
      <c r="A34" s="120"/>
      <c r="B34" s="123"/>
      <c r="C34" s="30" t="s">
        <v>83</v>
      </c>
      <c r="D34" s="31">
        <v>147</v>
      </c>
      <c r="E34" s="32">
        <v>93</v>
      </c>
      <c r="F34" s="33">
        <v>21731.407449731236</v>
      </c>
      <c r="G34" s="31">
        <v>89</v>
      </c>
      <c r="H34" s="33">
        <v>7601.7641714778674</v>
      </c>
      <c r="I34" s="31">
        <v>545</v>
      </c>
      <c r="J34" s="32">
        <v>277</v>
      </c>
      <c r="K34" s="33">
        <v>14024.761969606478</v>
      </c>
      <c r="L34" s="31">
        <v>342</v>
      </c>
      <c r="M34" s="33">
        <v>7273.3926378658171</v>
      </c>
      <c r="N34" s="34">
        <v>692</v>
      </c>
      <c r="O34" s="35">
        <v>370</v>
      </c>
      <c r="P34" s="36">
        <v>35756.169419337712</v>
      </c>
      <c r="Q34" s="34">
        <v>431</v>
      </c>
      <c r="R34" s="36">
        <v>14875.156809343685</v>
      </c>
      <c r="S34" s="31">
        <f t="shared" si="0"/>
        <v>147.83270373966826</v>
      </c>
      <c r="T34" s="32">
        <f t="shared" si="1"/>
        <v>25.733508201112802</v>
      </c>
      <c r="U34" s="33">
        <f t="shared" si="2"/>
        <v>51.670765056846406</v>
      </c>
    </row>
    <row r="35" spans="1:21" ht="15" customHeight="1" x14ac:dyDescent="0.2">
      <c r="A35" s="121"/>
      <c r="B35" s="124"/>
      <c r="C35" s="37" t="s">
        <v>8</v>
      </c>
      <c r="D35" s="38">
        <v>627</v>
      </c>
      <c r="E35" s="39">
        <v>3720</v>
      </c>
      <c r="F35" s="40">
        <v>62219.499739863299</v>
      </c>
      <c r="G35" s="38">
        <v>283</v>
      </c>
      <c r="H35" s="40">
        <v>13988.926543234455</v>
      </c>
      <c r="I35" s="38">
        <v>747</v>
      </c>
      <c r="J35" s="39">
        <v>467</v>
      </c>
      <c r="K35" s="40">
        <v>17923.352510451921</v>
      </c>
      <c r="L35" s="38">
        <v>415</v>
      </c>
      <c r="M35" s="40">
        <v>10261.33366779481</v>
      </c>
      <c r="N35" s="38">
        <v>1374</v>
      </c>
      <c r="O35" s="39">
        <v>4187</v>
      </c>
      <c r="P35" s="40">
        <v>80142.852250315205</v>
      </c>
      <c r="Q35" s="38">
        <v>698</v>
      </c>
      <c r="R35" s="40">
        <v>24250.260211029265</v>
      </c>
      <c r="S35" s="38">
        <f t="shared" si="0"/>
        <v>99.233651897708612</v>
      </c>
      <c r="T35" s="39">
        <f t="shared" si="1"/>
        <v>23.993778461113685</v>
      </c>
      <c r="U35" s="40">
        <f t="shared" si="2"/>
        <v>58.328131186546727</v>
      </c>
    </row>
    <row r="36" spans="1:21" ht="15" customHeight="1" x14ac:dyDescent="0.2">
      <c r="A36" s="119" t="s">
        <v>35</v>
      </c>
      <c r="B36" s="122" t="s">
        <v>36</v>
      </c>
      <c r="C36" s="41" t="s">
        <v>79</v>
      </c>
      <c r="D36" s="42">
        <v>3</v>
      </c>
      <c r="E36" s="43">
        <v>0</v>
      </c>
      <c r="F36" s="44">
        <v>35.733443493264318</v>
      </c>
      <c r="G36" s="42">
        <v>3</v>
      </c>
      <c r="H36" s="44">
        <v>35.733443493264318</v>
      </c>
      <c r="I36" s="42">
        <v>0</v>
      </c>
      <c r="J36" s="43">
        <v>0</v>
      </c>
      <c r="K36" s="44">
        <v>0</v>
      </c>
      <c r="L36" s="42">
        <v>0</v>
      </c>
      <c r="M36" s="44">
        <v>0</v>
      </c>
      <c r="N36" s="45">
        <v>3</v>
      </c>
      <c r="O36" s="46">
        <v>0</v>
      </c>
      <c r="P36" s="47">
        <v>35.733443493264318</v>
      </c>
      <c r="Q36" s="45">
        <v>3</v>
      </c>
      <c r="R36" s="47">
        <v>35.733443493264318</v>
      </c>
      <c r="S36" s="42">
        <f t="shared" si="0"/>
        <v>11.911147831088106</v>
      </c>
      <c r="T36" s="43"/>
      <c r="U36" s="44">
        <f t="shared" si="2"/>
        <v>11.911147831088106</v>
      </c>
    </row>
    <row r="37" spans="1:21" ht="15" customHeight="1" x14ac:dyDescent="0.2">
      <c r="A37" s="120"/>
      <c r="B37" s="123"/>
      <c r="C37" s="23" t="s">
        <v>80</v>
      </c>
      <c r="D37" s="24">
        <v>1</v>
      </c>
      <c r="E37" s="25">
        <v>1</v>
      </c>
      <c r="F37" s="26">
        <v>1.3395739597849892</v>
      </c>
      <c r="G37" s="24">
        <v>0</v>
      </c>
      <c r="H37" s="26">
        <v>0</v>
      </c>
      <c r="I37" s="24">
        <v>0</v>
      </c>
      <c r="J37" s="25">
        <v>0</v>
      </c>
      <c r="K37" s="26">
        <v>0</v>
      </c>
      <c r="L37" s="24">
        <v>0</v>
      </c>
      <c r="M37" s="26">
        <v>0</v>
      </c>
      <c r="N37" s="27">
        <v>1</v>
      </c>
      <c r="O37" s="28">
        <v>1</v>
      </c>
      <c r="P37" s="29">
        <v>1.3395739597849892</v>
      </c>
      <c r="Q37" s="27">
        <v>0</v>
      </c>
      <c r="R37" s="29">
        <v>0</v>
      </c>
      <c r="S37" s="24">
        <f t="shared" si="0"/>
        <v>1.3395739597849892</v>
      </c>
      <c r="T37" s="25"/>
      <c r="U37" s="26">
        <f t="shared" si="2"/>
        <v>1.3395739597849892</v>
      </c>
    </row>
    <row r="38" spans="1:21" ht="15" customHeight="1" x14ac:dyDescent="0.2">
      <c r="A38" s="120"/>
      <c r="B38" s="123"/>
      <c r="C38" s="23" t="s">
        <v>81</v>
      </c>
      <c r="D38" s="24">
        <v>8</v>
      </c>
      <c r="E38" s="25">
        <v>6</v>
      </c>
      <c r="F38" s="26">
        <v>140.58968876501427</v>
      </c>
      <c r="G38" s="24">
        <v>5</v>
      </c>
      <c r="H38" s="26">
        <v>67.827407259937615</v>
      </c>
      <c r="I38" s="24">
        <v>0</v>
      </c>
      <c r="J38" s="25">
        <v>0</v>
      </c>
      <c r="K38" s="26">
        <v>0</v>
      </c>
      <c r="L38" s="24">
        <v>0</v>
      </c>
      <c r="M38" s="26">
        <v>0</v>
      </c>
      <c r="N38" s="27">
        <v>8</v>
      </c>
      <c r="O38" s="28">
        <v>6</v>
      </c>
      <c r="P38" s="29">
        <v>140.58968876501427</v>
      </c>
      <c r="Q38" s="27">
        <v>5</v>
      </c>
      <c r="R38" s="29">
        <v>67.827407259937615</v>
      </c>
      <c r="S38" s="24">
        <f t="shared" si="0"/>
        <v>17.573711095626784</v>
      </c>
      <c r="T38" s="25"/>
      <c r="U38" s="26">
        <f t="shared" si="2"/>
        <v>17.573711095626784</v>
      </c>
    </row>
    <row r="39" spans="1:21" ht="15" customHeight="1" x14ac:dyDescent="0.2">
      <c r="A39" s="120"/>
      <c r="B39" s="123"/>
      <c r="C39" s="23" t="s">
        <v>82</v>
      </c>
      <c r="D39" s="24">
        <v>0</v>
      </c>
      <c r="E39" s="25">
        <v>0</v>
      </c>
      <c r="F39" s="26">
        <v>0</v>
      </c>
      <c r="G39" s="24">
        <v>0</v>
      </c>
      <c r="H39" s="26">
        <v>0</v>
      </c>
      <c r="I39" s="24">
        <v>0</v>
      </c>
      <c r="J39" s="25">
        <v>0</v>
      </c>
      <c r="K39" s="26">
        <v>0</v>
      </c>
      <c r="L39" s="24">
        <v>0</v>
      </c>
      <c r="M39" s="26">
        <v>0</v>
      </c>
      <c r="N39" s="27">
        <v>0</v>
      </c>
      <c r="O39" s="28">
        <v>0</v>
      </c>
      <c r="P39" s="29">
        <v>0</v>
      </c>
      <c r="Q39" s="27">
        <v>0</v>
      </c>
      <c r="R39" s="29">
        <v>0</v>
      </c>
      <c r="S39" s="24"/>
      <c r="T39" s="25"/>
      <c r="U39" s="26"/>
    </row>
    <row r="40" spans="1:21" ht="15" customHeight="1" x14ac:dyDescent="0.2">
      <c r="A40" s="120"/>
      <c r="B40" s="123"/>
      <c r="C40" s="30" t="s">
        <v>83</v>
      </c>
      <c r="D40" s="31">
        <v>2</v>
      </c>
      <c r="E40" s="32">
        <v>0</v>
      </c>
      <c r="F40" s="33">
        <v>6717.959693410312</v>
      </c>
      <c r="G40" s="31">
        <v>2</v>
      </c>
      <c r="H40" s="33">
        <v>6717.959693410312</v>
      </c>
      <c r="I40" s="31">
        <v>1</v>
      </c>
      <c r="J40" s="32">
        <v>1</v>
      </c>
      <c r="K40" s="33">
        <v>13.595206052160064</v>
      </c>
      <c r="L40" s="31">
        <v>0</v>
      </c>
      <c r="M40" s="33">
        <v>0</v>
      </c>
      <c r="N40" s="27">
        <v>3</v>
      </c>
      <c r="O40" s="28">
        <v>1</v>
      </c>
      <c r="P40" s="29">
        <v>6731.5548994624723</v>
      </c>
      <c r="Q40" s="34">
        <v>2</v>
      </c>
      <c r="R40" s="36">
        <v>6717.959693410312</v>
      </c>
      <c r="S40" s="31">
        <f t="shared" si="0"/>
        <v>3358.979846705156</v>
      </c>
      <c r="T40" s="32">
        <f t="shared" si="1"/>
        <v>13.595206052160064</v>
      </c>
      <c r="U40" s="33">
        <f t="shared" si="2"/>
        <v>2243.8516331541573</v>
      </c>
    </row>
    <row r="41" spans="1:21" ht="15" customHeight="1" x14ac:dyDescent="0.2">
      <c r="A41" s="121"/>
      <c r="B41" s="124"/>
      <c r="C41" s="37" t="s">
        <v>8</v>
      </c>
      <c r="D41" s="38">
        <v>14</v>
      </c>
      <c r="E41" s="39">
        <v>7</v>
      </c>
      <c r="F41" s="40">
        <v>6895.6223996283761</v>
      </c>
      <c r="G41" s="38">
        <v>10</v>
      </c>
      <c r="H41" s="40">
        <v>6821.5205441635144</v>
      </c>
      <c r="I41" s="38">
        <v>1</v>
      </c>
      <c r="J41" s="39">
        <v>1</v>
      </c>
      <c r="K41" s="40">
        <v>13.595206052160064</v>
      </c>
      <c r="L41" s="38">
        <v>0</v>
      </c>
      <c r="M41" s="40">
        <v>0</v>
      </c>
      <c r="N41" s="38">
        <v>15</v>
      </c>
      <c r="O41" s="39">
        <v>8</v>
      </c>
      <c r="P41" s="40">
        <v>6909.2176056805356</v>
      </c>
      <c r="Q41" s="38">
        <v>10</v>
      </c>
      <c r="R41" s="40">
        <v>6821.5205441635144</v>
      </c>
      <c r="S41" s="38">
        <f t="shared" si="0"/>
        <v>492.54445711631257</v>
      </c>
      <c r="T41" s="39">
        <f t="shared" si="1"/>
        <v>13.595206052160064</v>
      </c>
      <c r="U41" s="40">
        <f t="shared" si="2"/>
        <v>460.61450704536907</v>
      </c>
    </row>
    <row r="42" spans="1:21" ht="15" customHeight="1" x14ac:dyDescent="0.2">
      <c r="A42" s="119" t="s">
        <v>37</v>
      </c>
      <c r="B42" s="122" t="s">
        <v>38</v>
      </c>
      <c r="C42" s="41" t="s">
        <v>79</v>
      </c>
      <c r="D42" s="42">
        <v>1</v>
      </c>
      <c r="E42" s="43">
        <v>28</v>
      </c>
      <c r="F42" s="44">
        <v>30.265590284690422</v>
      </c>
      <c r="G42" s="42">
        <v>0</v>
      </c>
      <c r="H42" s="44">
        <v>0</v>
      </c>
      <c r="I42" s="42">
        <v>2</v>
      </c>
      <c r="J42" s="43">
        <v>5</v>
      </c>
      <c r="K42" s="44">
        <v>8.6800716703165443E-2</v>
      </c>
      <c r="L42" s="42">
        <v>0</v>
      </c>
      <c r="M42" s="44">
        <v>0</v>
      </c>
      <c r="N42" s="60">
        <v>3</v>
      </c>
      <c r="O42" s="61">
        <v>33</v>
      </c>
      <c r="P42" s="62">
        <v>30.352391001393588</v>
      </c>
      <c r="Q42" s="45">
        <v>0</v>
      </c>
      <c r="R42" s="47">
        <v>0</v>
      </c>
      <c r="S42" s="42">
        <f t="shared" si="0"/>
        <v>30.265590284690422</v>
      </c>
      <c r="T42" s="43">
        <f t="shared" si="1"/>
        <v>4.3400358351582721E-2</v>
      </c>
      <c r="U42" s="44">
        <f t="shared" si="2"/>
        <v>10.117463667131195</v>
      </c>
    </row>
    <row r="43" spans="1:21" ht="15" customHeight="1" x14ac:dyDescent="0.2">
      <c r="A43" s="120"/>
      <c r="B43" s="123"/>
      <c r="C43" s="23" t="s">
        <v>80</v>
      </c>
      <c r="D43" s="24">
        <v>1</v>
      </c>
      <c r="E43" s="25">
        <v>1</v>
      </c>
      <c r="F43" s="26">
        <v>2.7126232663083147</v>
      </c>
      <c r="G43" s="24">
        <v>0</v>
      </c>
      <c r="H43" s="26">
        <v>0</v>
      </c>
      <c r="I43" s="24">
        <v>1</v>
      </c>
      <c r="J43" s="25">
        <v>1</v>
      </c>
      <c r="K43" s="26">
        <v>1.4832596721746631</v>
      </c>
      <c r="L43" s="24">
        <v>0</v>
      </c>
      <c r="M43" s="26">
        <v>0</v>
      </c>
      <c r="N43" s="60">
        <v>2</v>
      </c>
      <c r="O43" s="63">
        <v>2</v>
      </c>
      <c r="P43" s="64">
        <v>4.1958829384829786</v>
      </c>
      <c r="Q43" s="27">
        <v>0</v>
      </c>
      <c r="R43" s="29">
        <v>0</v>
      </c>
      <c r="S43" s="24">
        <f t="shared" si="0"/>
        <v>2.7126232663083147</v>
      </c>
      <c r="T43" s="25">
        <f t="shared" si="1"/>
        <v>1.4832596721746631</v>
      </c>
      <c r="U43" s="26">
        <f t="shared" si="2"/>
        <v>2.0979414692414893</v>
      </c>
    </row>
    <row r="44" spans="1:21" ht="15" customHeight="1" x14ac:dyDescent="0.2">
      <c r="A44" s="120"/>
      <c r="B44" s="123"/>
      <c r="C44" s="23" t="s">
        <v>81</v>
      </c>
      <c r="D44" s="24">
        <v>13</v>
      </c>
      <c r="E44" s="25">
        <v>5</v>
      </c>
      <c r="F44" s="26">
        <v>275.4264768730506</v>
      </c>
      <c r="G44" s="24">
        <v>8</v>
      </c>
      <c r="H44" s="26">
        <v>141.41949299887185</v>
      </c>
      <c r="I44" s="24">
        <v>2</v>
      </c>
      <c r="J44" s="25">
        <v>2</v>
      </c>
      <c r="K44" s="26">
        <v>5.9695002986263184</v>
      </c>
      <c r="L44" s="24">
        <v>0</v>
      </c>
      <c r="M44" s="26">
        <v>0</v>
      </c>
      <c r="N44" s="24">
        <v>15</v>
      </c>
      <c r="O44" s="25">
        <v>7</v>
      </c>
      <c r="P44" s="26">
        <v>281.39597717167698</v>
      </c>
      <c r="Q44" s="27">
        <v>8</v>
      </c>
      <c r="R44" s="29">
        <v>141.41949299887185</v>
      </c>
      <c r="S44" s="24">
        <f t="shared" si="0"/>
        <v>21.186652067157738</v>
      </c>
      <c r="T44" s="25">
        <f t="shared" si="1"/>
        <v>2.9847501493131592</v>
      </c>
      <c r="U44" s="26">
        <f t="shared" si="2"/>
        <v>18.759731811445132</v>
      </c>
    </row>
    <row r="45" spans="1:21" ht="15" customHeight="1" x14ac:dyDescent="0.2">
      <c r="A45" s="120"/>
      <c r="B45" s="123"/>
      <c r="C45" s="23" t="s">
        <v>82</v>
      </c>
      <c r="D45" s="24">
        <v>5</v>
      </c>
      <c r="E45" s="25">
        <v>1</v>
      </c>
      <c r="F45" s="26">
        <v>242.25500696794742</v>
      </c>
      <c r="G45" s="24">
        <v>4</v>
      </c>
      <c r="H45" s="26">
        <v>229.718549339704</v>
      </c>
      <c r="I45" s="24">
        <v>2</v>
      </c>
      <c r="J45" s="25">
        <v>1</v>
      </c>
      <c r="K45" s="26">
        <v>11.378676753600105</v>
      </c>
      <c r="L45" s="24">
        <v>1</v>
      </c>
      <c r="M45" s="26">
        <v>7.7850076315614833</v>
      </c>
      <c r="N45" s="24">
        <v>7</v>
      </c>
      <c r="O45" s="25">
        <v>2</v>
      </c>
      <c r="P45" s="26">
        <v>253.63368372154753</v>
      </c>
      <c r="Q45" s="27">
        <v>5</v>
      </c>
      <c r="R45" s="29">
        <v>237.50355697126551</v>
      </c>
      <c r="S45" s="24">
        <f t="shared" si="0"/>
        <v>48.451001393589486</v>
      </c>
      <c r="T45" s="25">
        <f t="shared" si="1"/>
        <v>5.6893383768000527</v>
      </c>
      <c r="U45" s="26">
        <f t="shared" si="2"/>
        <v>36.233383388792504</v>
      </c>
    </row>
    <row r="46" spans="1:21" ht="15" customHeight="1" x14ac:dyDescent="0.2">
      <c r="A46" s="120"/>
      <c r="B46" s="123"/>
      <c r="C46" s="30" t="s">
        <v>83</v>
      </c>
      <c r="D46" s="31">
        <v>14</v>
      </c>
      <c r="E46" s="32">
        <v>7</v>
      </c>
      <c r="F46" s="33">
        <v>10262.074018183022</v>
      </c>
      <c r="G46" s="31">
        <v>9</v>
      </c>
      <c r="H46" s="33">
        <v>7720.7470024553713</v>
      </c>
      <c r="I46" s="31">
        <v>9</v>
      </c>
      <c r="J46" s="32">
        <v>8</v>
      </c>
      <c r="K46" s="33">
        <v>250.99376070077642</v>
      </c>
      <c r="L46" s="31">
        <v>5</v>
      </c>
      <c r="M46" s="33">
        <v>41.949428628309768</v>
      </c>
      <c r="N46" s="65">
        <v>23</v>
      </c>
      <c r="O46" s="63">
        <v>15</v>
      </c>
      <c r="P46" s="64">
        <v>10513.067778883802</v>
      </c>
      <c r="Q46" s="34">
        <v>14</v>
      </c>
      <c r="R46" s="36">
        <v>7762.6964310836811</v>
      </c>
      <c r="S46" s="31">
        <f t="shared" si="0"/>
        <v>733.00528701307303</v>
      </c>
      <c r="T46" s="32">
        <f t="shared" si="1"/>
        <v>27.888195633419603</v>
      </c>
      <c r="U46" s="33">
        <f t="shared" si="2"/>
        <v>457.0899034297305</v>
      </c>
    </row>
    <row r="47" spans="1:21" ht="15" customHeight="1" x14ac:dyDescent="0.2">
      <c r="A47" s="121"/>
      <c r="B47" s="124"/>
      <c r="C47" s="37" t="s">
        <v>8</v>
      </c>
      <c r="D47" s="38">
        <v>34</v>
      </c>
      <c r="E47" s="39">
        <v>42</v>
      </c>
      <c r="F47" s="40">
        <v>10812.733715575021</v>
      </c>
      <c r="G47" s="38">
        <v>21</v>
      </c>
      <c r="H47" s="40">
        <v>8091.8850447939467</v>
      </c>
      <c r="I47" s="38">
        <v>16</v>
      </c>
      <c r="J47" s="39">
        <v>17</v>
      </c>
      <c r="K47" s="40">
        <v>269.91199814188064</v>
      </c>
      <c r="L47" s="38">
        <v>6</v>
      </c>
      <c r="M47" s="40">
        <v>49.734436259871252</v>
      </c>
      <c r="N47" s="38">
        <v>50</v>
      </c>
      <c r="O47" s="39">
        <v>59</v>
      </c>
      <c r="P47" s="40">
        <v>11082.6457137169</v>
      </c>
      <c r="Q47" s="38">
        <v>27</v>
      </c>
      <c r="R47" s="40">
        <v>8141.6194810538182</v>
      </c>
      <c r="S47" s="38">
        <f t="shared" si="0"/>
        <v>318.02157986985355</v>
      </c>
      <c r="T47" s="39">
        <f t="shared" si="1"/>
        <v>16.86949988386754</v>
      </c>
      <c r="U47" s="40">
        <f t="shared" si="2"/>
        <v>221.652914274338</v>
      </c>
    </row>
    <row r="48" spans="1:21" ht="15" customHeight="1" x14ac:dyDescent="0.2">
      <c r="A48" s="119" t="s">
        <v>39</v>
      </c>
      <c r="B48" s="122" t="s">
        <v>40</v>
      </c>
      <c r="C48" s="41" t="s">
        <v>79</v>
      </c>
      <c r="D48" s="42">
        <v>121</v>
      </c>
      <c r="E48" s="43">
        <v>349</v>
      </c>
      <c r="F48" s="44">
        <v>1658.868693343951</v>
      </c>
      <c r="G48" s="42">
        <v>26</v>
      </c>
      <c r="H48" s="44">
        <v>401.62103125622139</v>
      </c>
      <c r="I48" s="42">
        <v>49</v>
      </c>
      <c r="J48" s="43">
        <v>78</v>
      </c>
      <c r="K48" s="44">
        <v>126.89872453381112</v>
      </c>
      <c r="L48" s="42">
        <v>8</v>
      </c>
      <c r="M48" s="44">
        <v>19.817783529099476</v>
      </c>
      <c r="N48" s="45">
        <v>170</v>
      </c>
      <c r="O48" s="46">
        <v>427</v>
      </c>
      <c r="P48" s="47">
        <v>1785.767417877762</v>
      </c>
      <c r="Q48" s="45">
        <v>34</v>
      </c>
      <c r="R48" s="47">
        <v>421.43881478532086</v>
      </c>
      <c r="S48" s="42">
        <f t="shared" si="0"/>
        <v>13.709658622677281</v>
      </c>
      <c r="T48" s="43">
        <f t="shared" si="1"/>
        <v>2.589769888445125</v>
      </c>
      <c r="U48" s="44">
        <f t="shared" si="2"/>
        <v>10.504514222810364</v>
      </c>
    </row>
    <row r="49" spans="1:21" ht="15" customHeight="1" x14ac:dyDescent="0.2">
      <c r="A49" s="120"/>
      <c r="B49" s="123"/>
      <c r="C49" s="23" t="s">
        <v>80</v>
      </c>
      <c r="D49" s="24">
        <v>97</v>
      </c>
      <c r="E49" s="25">
        <v>192</v>
      </c>
      <c r="F49" s="26">
        <v>3251.2977636206779</v>
      </c>
      <c r="G49" s="24">
        <v>26</v>
      </c>
      <c r="H49" s="26">
        <v>293.3700869334395</v>
      </c>
      <c r="I49" s="24">
        <v>37</v>
      </c>
      <c r="J49" s="25">
        <v>32</v>
      </c>
      <c r="K49" s="26">
        <v>183.58303138894419</v>
      </c>
      <c r="L49" s="24">
        <v>8</v>
      </c>
      <c r="M49" s="26">
        <v>47.246751609264052</v>
      </c>
      <c r="N49" s="27">
        <v>134</v>
      </c>
      <c r="O49" s="28">
        <v>224</v>
      </c>
      <c r="P49" s="29">
        <v>3434.8807950096225</v>
      </c>
      <c r="Q49" s="27">
        <v>34</v>
      </c>
      <c r="R49" s="29">
        <v>340.61683854270348</v>
      </c>
      <c r="S49" s="24">
        <f t="shared" si="0"/>
        <v>33.518533645573996</v>
      </c>
      <c r="T49" s="25">
        <f t="shared" si="1"/>
        <v>4.9617035510525458</v>
      </c>
      <c r="U49" s="26">
        <f t="shared" si="2"/>
        <v>25.633438768728524</v>
      </c>
    </row>
    <row r="50" spans="1:21" ht="15" customHeight="1" x14ac:dyDescent="0.2">
      <c r="A50" s="120"/>
      <c r="B50" s="123"/>
      <c r="C50" s="23" t="s">
        <v>81</v>
      </c>
      <c r="D50" s="24">
        <v>389</v>
      </c>
      <c r="E50" s="25">
        <v>594</v>
      </c>
      <c r="F50" s="26">
        <v>7487.7010843453445</v>
      </c>
      <c r="G50" s="24">
        <v>142</v>
      </c>
      <c r="H50" s="26">
        <v>3044.6744508593802</v>
      </c>
      <c r="I50" s="24">
        <v>115</v>
      </c>
      <c r="J50" s="25">
        <v>107</v>
      </c>
      <c r="K50" s="26">
        <v>1184.1301174596854</v>
      </c>
      <c r="L50" s="24">
        <v>29</v>
      </c>
      <c r="M50" s="26">
        <v>100.24832304731567</v>
      </c>
      <c r="N50" s="27">
        <v>504</v>
      </c>
      <c r="O50" s="28">
        <v>701</v>
      </c>
      <c r="P50" s="29">
        <v>8671.8312018050292</v>
      </c>
      <c r="Q50" s="27">
        <v>171</v>
      </c>
      <c r="R50" s="29">
        <v>3144.9227739066955</v>
      </c>
      <c r="S50" s="24">
        <f t="shared" si="0"/>
        <v>19.248588905772095</v>
      </c>
      <c r="T50" s="25">
        <f t="shared" si="1"/>
        <v>10.296783630084221</v>
      </c>
      <c r="U50" s="26">
        <f t="shared" si="2"/>
        <v>17.206014289295691</v>
      </c>
    </row>
    <row r="51" spans="1:21" ht="15" customHeight="1" x14ac:dyDescent="0.2">
      <c r="A51" s="120"/>
      <c r="B51" s="123"/>
      <c r="C51" s="23" t="s">
        <v>82</v>
      </c>
      <c r="D51" s="24">
        <v>221</v>
      </c>
      <c r="E51" s="25">
        <v>276</v>
      </c>
      <c r="F51" s="26">
        <v>8857.8487756320919</v>
      </c>
      <c r="G51" s="24">
        <v>91</v>
      </c>
      <c r="H51" s="26">
        <v>6445.2067608998605</v>
      </c>
      <c r="I51" s="24">
        <v>89</v>
      </c>
      <c r="J51" s="25">
        <v>80</v>
      </c>
      <c r="K51" s="26">
        <v>935.83638197624259</v>
      </c>
      <c r="L51" s="24">
        <v>29</v>
      </c>
      <c r="M51" s="26">
        <v>210.30332337912267</v>
      </c>
      <c r="N51" s="27">
        <v>310</v>
      </c>
      <c r="O51" s="28">
        <v>356</v>
      </c>
      <c r="P51" s="29">
        <v>9793.6851576083336</v>
      </c>
      <c r="Q51" s="27">
        <v>120</v>
      </c>
      <c r="R51" s="29">
        <v>6655.5100842789825</v>
      </c>
      <c r="S51" s="24">
        <f t="shared" si="0"/>
        <v>40.080763690642947</v>
      </c>
      <c r="T51" s="25">
        <f t="shared" si="1"/>
        <v>10.51501552782295</v>
      </c>
      <c r="U51" s="26">
        <f t="shared" si="2"/>
        <v>31.592532766478495</v>
      </c>
    </row>
    <row r="52" spans="1:21" ht="15" customHeight="1" x14ac:dyDescent="0.2">
      <c r="A52" s="120"/>
      <c r="B52" s="123"/>
      <c r="C52" s="30" t="s">
        <v>83</v>
      </c>
      <c r="D52" s="31">
        <v>260</v>
      </c>
      <c r="E52" s="32">
        <v>187</v>
      </c>
      <c r="F52" s="33">
        <v>28578.737447740394</v>
      </c>
      <c r="G52" s="31">
        <v>161</v>
      </c>
      <c r="H52" s="33">
        <v>24424.710576680602</v>
      </c>
      <c r="I52" s="31">
        <v>680</v>
      </c>
      <c r="J52" s="32">
        <v>359</v>
      </c>
      <c r="K52" s="33">
        <v>13094.825289003915</v>
      </c>
      <c r="L52" s="31">
        <v>368</v>
      </c>
      <c r="M52" s="33">
        <v>6908.5081531621208</v>
      </c>
      <c r="N52" s="34">
        <v>940</v>
      </c>
      <c r="O52" s="35">
        <v>546</v>
      </c>
      <c r="P52" s="36">
        <v>41673.562736744308</v>
      </c>
      <c r="Q52" s="34">
        <v>529</v>
      </c>
      <c r="R52" s="36">
        <v>31333.218729842723</v>
      </c>
      <c r="S52" s="31">
        <f t="shared" si="0"/>
        <v>109.91822095284766</v>
      </c>
      <c r="T52" s="32">
        <f t="shared" si="1"/>
        <v>19.25709601324105</v>
      </c>
      <c r="U52" s="33">
        <f t="shared" si="2"/>
        <v>44.333577379515219</v>
      </c>
    </row>
    <row r="53" spans="1:21" ht="15" customHeight="1" x14ac:dyDescent="0.2">
      <c r="A53" s="121"/>
      <c r="B53" s="124"/>
      <c r="C53" s="37" t="s">
        <v>8</v>
      </c>
      <c r="D53" s="38">
        <v>1088</v>
      </c>
      <c r="E53" s="39">
        <v>1598</v>
      </c>
      <c r="F53" s="40">
        <v>49834.453764682454</v>
      </c>
      <c r="G53" s="38">
        <v>446</v>
      </c>
      <c r="H53" s="40">
        <v>34609.582906629505</v>
      </c>
      <c r="I53" s="38">
        <v>970</v>
      </c>
      <c r="J53" s="39">
        <v>656</v>
      </c>
      <c r="K53" s="40">
        <v>15525.273544362597</v>
      </c>
      <c r="L53" s="38">
        <v>442</v>
      </c>
      <c r="M53" s="40">
        <v>7286.1243347269219</v>
      </c>
      <c r="N53" s="38">
        <v>2058</v>
      </c>
      <c r="O53" s="39">
        <v>2254</v>
      </c>
      <c r="P53" s="40">
        <v>65359.727309045062</v>
      </c>
      <c r="Q53" s="38">
        <v>888</v>
      </c>
      <c r="R53" s="40">
        <v>41895.707241356424</v>
      </c>
      <c r="S53" s="38">
        <f t="shared" si="0"/>
        <v>45.803725886656665</v>
      </c>
      <c r="T53" s="39">
        <f t="shared" si="1"/>
        <v>16.00543664367278</v>
      </c>
      <c r="U53" s="40">
        <f t="shared" si="2"/>
        <v>31.758856807116164</v>
      </c>
    </row>
    <row r="54" spans="1:21" ht="15" customHeight="1" x14ac:dyDescent="0.2">
      <c r="A54" s="119" t="s">
        <v>41</v>
      </c>
      <c r="B54" s="122" t="s">
        <v>42</v>
      </c>
      <c r="C54" s="41" t="s">
        <v>79</v>
      </c>
      <c r="D54" s="42">
        <v>138</v>
      </c>
      <c r="E54" s="43">
        <v>191</v>
      </c>
      <c r="F54" s="44">
        <v>2187.001895281704</v>
      </c>
      <c r="G54" s="42">
        <v>50</v>
      </c>
      <c r="H54" s="44">
        <v>1416.544589554715</v>
      </c>
      <c r="I54" s="42">
        <v>52</v>
      </c>
      <c r="J54" s="43">
        <v>56</v>
      </c>
      <c r="K54" s="44">
        <v>79.137971995487433</v>
      </c>
      <c r="L54" s="42">
        <v>21</v>
      </c>
      <c r="M54" s="44">
        <v>19.408417280509653</v>
      </c>
      <c r="N54" s="45">
        <v>190</v>
      </c>
      <c r="O54" s="46">
        <v>247</v>
      </c>
      <c r="P54" s="47">
        <v>2266.1398672771911</v>
      </c>
      <c r="Q54" s="45">
        <v>71</v>
      </c>
      <c r="R54" s="47">
        <v>1435.9530068352246</v>
      </c>
      <c r="S54" s="42">
        <f t="shared" si="0"/>
        <v>15.847839820881914</v>
      </c>
      <c r="T54" s="43">
        <f t="shared" si="1"/>
        <v>1.5218840768362969</v>
      </c>
      <c r="U54" s="44">
        <f t="shared" si="2"/>
        <v>11.927051933037848</v>
      </c>
    </row>
    <row r="55" spans="1:21" ht="15" customHeight="1" x14ac:dyDescent="0.2">
      <c r="A55" s="120"/>
      <c r="B55" s="123"/>
      <c r="C55" s="23" t="s">
        <v>80</v>
      </c>
      <c r="D55" s="24">
        <v>96</v>
      </c>
      <c r="E55" s="25">
        <v>86</v>
      </c>
      <c r="F55" s="26">
        <v>1198.1388864556375</v>
      </c>
      <c r="G55" s="24">
        <v>40</v>
      </c>
      <c r="H55" s="26">
        <v>529.87605016922157</v>
      </c>
      <c r="I55" s="24">
        <v>37</v>
      </c>
      <c r="J55" s="25">
        <v>26</v>
      </c>
      <c r="K55" s="26">
        <v>299.73042006768861</v>
      </c>
      <c r="L55" s="24">
        <v>16</v>
      </c>
      <c r="M55" s="26">
        <v>58.679219589886522</v>
      </c>
      <c r="N55" s="27">
        <v>133</v>
      </c>
      <c r="O55" s="28">
        <v>112</v>
      </c>
      <c r="P55" s="29">
        <v>1497.869306523326</v>
      </c>
      <c r="Q55" s="27">
        <v>56</v>
      </c>
      <c r="R55" s="29">
        <v>588.55526975910811</v>
      </c>
      <c r="S55" s="24">
        <f t="shared" si="0"/>
        <v>12.480613400579557</v>
      </c>
      <c r="T55" s="25">
        <f t="shared" si="1"/>
        <v>8.1008221639915838</v>
      </c>
      <c r="U55" s="26">
        <f t="shared" si="2"/>
        <v>11.262175237017489</v>
      </c>
    </row>
    <row r="56" spans="1:21" ht="15" customHeight="1" x14ac:dyDescent="0.2">
      <c r="A56" s="120"/>
      <c r="B56" s="123"/>
      <c r="C56" s="23" t="s">
        <v>81</v>
      </c>
      <c r="D56" s="24">
        <v>432</v>
      </c>
      <c r="E56" s="25">
        <v>314</v>
      </c>
      <c r="F56" s="26">
        <v>14886.802718163115</v>
      </c>
      <c r="G56" s="24">
        <v>249</v>
      </c>
      <c r="H56" s="26">
        <v>9880.4971212422843</v>
      </c>
      <c r="I56" s="24">
        <v>89</v>
      </c>
      <c r="J56" s="25">
        <v>59</v>
      </c>
      <c r="K56" s="26">
        <v>544.10014201340505</v>
      </c>
      <c r="L56" s="24">
        <v>47</v>
      </c>
      <c r="M56" s="26">
        <v>193.32372420200412</v>
      </c>
      <c r="N56" s="27">
        <v>521</v>
      </c>
      <c r="O56" s="28">
        <v>373</v>
      </c>
      <c r="P56" s="29">
        <v>15430.902860176519</v>
      </c>
      <c r="Q56" s="27">
        <v>296</v>
      </c>
      <c r="R56" s="29">
        <v>10073.820845444288</v>
      </c>
      <c r="S56" s="24">
        <f t="shared" si="0"/>
        <v>34.460191477229436</v>
      </c>
      <c r="T56" s="25">
        <f t="shared" si="1"/>
        <v>6.113484741723652</v>
      </c>
      <c r="U56" s="26">
        <f t="shared" si="2"/>
        <v>29.617855777690053</v>
      </c>
    </row>
    <row r="57" spans="1:21" ht="15" customHeight="1" x14ac:dyDescent="0.2">
      <c r="A57" s="120"/>
      <c r="B57" s="123"/>
      <c r="C57" s="23" t="s">
        <v>82</v>
      </c>
      <c r="D57" s="24">
        <v>269</v>
      </c>
      <c r="E57" s="25">
        <v>196</v>
      </c>
      <c r="F57" s="26">
        <v>33443.259410710729</v>
      </c>
      <c r="G57" s="24">
        <v>134</v>
      </c>
      <c r="H57" s="26">
        <v>29468.526121175924</v>
      </c>
      <c r="I57" s="24">
        <v>103</v>
      </c>
      <c r="J57" s="25">
        <v>50</v>
      </c>
      <c r="K57" s="26">
        <v>908.50240626451659</v>
      </c>
      <c r="L57" s="24">
        <v>66</v>
      </c>
      <c r="M57" s="26">
        <v>543.47283695002977</v>
      </c>
      <c r="N57" s="27">
        <v>372</v>
      </c>
      <c r="O57" s="28">
        <v>246</v>
      </c>
      <c r="P57" s="29">
        <v>34351.761816975246</v>
      </c>
      <c r="Q57" s="27">
        <v>200</v>
      </c>
      <c r="R57" s="29">
        <v>30011.998958125951</v>
      </c>
      <c r="S57" s="24">
        <f t="shared" si="0"/>
        <v>124.32438442643394</v>
      </c>
      <c r="T57" s="25">
        <f t="shared" si="1"/>
        <v>8.8204117113059866</v>
      </c>
      <c r="U57" s="26">
        <f t="shared" si="2"/>
        <v>92.343445744557116</v>
      </c>
    </row>
    <row r="58" spans="1:21" ht="15" customHeight="1" x14ac:dyDescent="0.2">
      <c r="A58" s="120"/>
      <c r="B58" s="123"/>
      <c r="C58" s="30" t="s">
        <v>83</v>
      </c>
      <c r="D58" s="31">
        <v>329</v>
      </c>
      <c r="E58" s="32">
        <v>145</v>
      </c>
      <c r="F58" s="33">
        <v>49723.735515296299</v>
      </c>
      <c r="G58" s="31">
        <v>222</v>
      </c>
      <c r="H58" s="33">
        <v>34176.346397239366</v>
      </c>
      <c r="I58" s="31">
        <v>942</v>
      </c>
      <c r="J58" s="32">
        <v>319</v>
      </c>
      <c r="K58" s="33">
        <v>20881.245606211425</v>
      </c>
      <c r="L58" s="31">
        <v>678</v>
      </c>
      <c r="M58" s="33">
        <v>15256.748798194969</v>
      </c>
      <c r="N58" s="34">
        <v>1271</v>
      </c>
      <c r="O58" s="35">
        <v>464</v>
      </c>
      <c r="P58" s="36">
        <v>70604.981121507721</v>
      </c>
      <c r="Q58" s="34">
        <v>900</v>
      </c>
      <c r="R58" s="36">
        <v>49433.095195434333</v>
      </c>
      <c r="S58" s="31">
        <f t="shared" si="0"/>
        <v>151.13597421062704</v>
      </c>
      <c r="T58" s="32">
        <f t="shared" si="1"/>
        <v>22.166927395128901</v>
      </c>
      <c r="U58" s="33">
        <f t="shared" si="2"/>
        <v>55.55073258969923</v>
      </c>
    </row>
    <row r="59" spans="1:21" ht="15" customHeight="1" x14ac:dyDescent="0.2">
      <c r="A59" s="121"/>
      <c r="B59" s="124"/>
      <c r="C59" s="37" t="s">
        <v>8</v>
      </c>
      <c r="D59" s="38">
        <v>1264</v>
      </c>
      <c r="E59" s="39">
        <v>932</v>
      </c>
      <c r="F59" s="40">
        <v>101438.93842590749</v>
      </c>
      <c r="G59" s="38">
        <v>695</v>
      </c>
      <c r="H59" s="40">
        <v>75471.790279381516</v>
      </c>
      <c r="I59" s="38">
        <v>1223</v>
      </c>
      <c r="J59" s="39">
        <v>510</v>
      </c>
      <c r="K59" s="40">
        <v>22712.716546552521</v>
      </c>
      <c r="L59" s="38">
        <v>828</v>
      </c>
      <c r="M59" s="40">
        <v>16071.6329962174</v>
      </c>
      <c r="N59" s="38">
        <v>2487</v>
      </c>
      <c r="O59" s="39">
        <v>1442</v>
      </c>
      <c r="P59" s="40">
        <v>124151.65497246002</v>
      </c>
      <c r="Q59" s="38">
        <v>1523</v>
      </c>
      <c r="R59" s="40">
        <v>91543.423275598907</v>
      </c>
      <c r="S59" s="38">
        <f t="shared" si="0"/>
        <v>80.252324704040731</v>
      </c>
      <c r="T59" s="39">
        <f t="shared" si="1"/>
        <v>18.571313611244907</v>
      </c>
      <c r="U59" s="40">
        <f t="shared" si="2"/>
        <v>49.920247274813036</v>
      </c>
    </row>
    <row r="60" spans="1:21" ht="15" customHeight="1" x14ac:dyDescent="0.2">
      <c r="A60" s="119" t="s">
        <v>43</v>
      </c>
      <c r="B60" s="122" t="s">
        <v>44</v>
      </c>
      <c r="C60" s="41" t="s">
        <v>79</v>
      </c>
      <c r="D60" s="42">
        <v>56</v>
      </c>
      <c r="E60" s="43">
        <v>126</v>
      </c>
      <c r="F60" s="44">
        <v>562.45520870661619</v>
      </c>
      <c r="G60" s="42">
        <v>16</v>
      </c>
      <c r="H60" s="44">
        <v>136.91171942398299</v>
      </c>
      <c r="I60" s="42">
        <v>41</v>
      </c>
      <c r="J60" s="43">
        <v>27</v>
      </c>
      <c r="K60" s="44">
        <v>79.413485964563009</v>
      </c>
      <c r="L60" s="42">
        <v>18</v>
      </c>
      <c r="M60" s="44">
        <v>26.31361736014334</v>
      </c>
      <c r="N60" s="45">
        <v>97</v>
      </c>
      <c r="O60" s="46">
        <v>153</v>
      </c>
      <c r="P60" s="47">
        <v>641.86869467117913</v>
      </c>
      <c r="Q60" s="45">
        <v>34</v>
      </c>
      <c r="R60" s="47">
        <v>163.22533678412634</v>
      </c>
      <c r="S60" s="42">
        <f t="shared" si="0"/>
        <v>10.043843012618145</v>
      </c>
      <c r="T60" s="43">
        <f t="shared" si="1"/>
        <v>1.93691429181861</v>
      </c>
      <c r="U60" s="44">
        <f t="shared" si="2"/>
        <v>6.6172030378472071</v>
      </c>
    </row>
    <row r="61" spans="1:21" ht="15" customHeight="1" x14ac:dyDescent="0.2">
      <c r="A61" s="120"/>
      <c r="B61" s="123"/>
      <c r="C61" s="23" t="s">
        <v>80</v>
      </c>
      <c r="D61" s="24">
        <v>47</v>
      </c>
      <c r="E61" s="25">
        <v>91</v>
      </c>
      <c r="F61" s="26">
        <v>401.84623664476737</v>
      </c>
      <c r="G61" s="24">
        <v>15</v>
      </c>
      <c r="H61" s="26">
        <v>58.708851284093171</v>
      </c>
      <c r="I61" s="24">
        <v>22</v>
      </c>
      <c r="J61" s="25">
        <v>22</v>
      </c>
      <c r="K61" s="26">
        <v>141.73627447076777</v>
      </c>
      <c r="L61" s="24">
        <v>6</v>
      </c>
      <c r="M61" s="26">
        <v>21.897491538920963</v>
      </c>
      <c r="N61" s="27">
        <v>69</v>
      </c>
      <c r="O61" s="28">
        <v>113</v>
      </c>
      <c r="P61" s="29">
        <v>543.58251111553523</v>
      </c>
      <c r="Q61" s="27">
        <v>21</v>
      </c>
      <c r="R61" s="29">
        <v>80.606342823014131</v>
      </c>
      <c r="S61" s="24">
        <f t="shared" si="0"/>
        <v>8.5499199286120717</v>
      </c>
      <c r="T61" s="25">
        <f t="shared" si="1"/>
        <v>6.4425579304894436</v>
      </c>
      <c r="U61" s="26">
        <f t="shared" si="2"/>
        <v>7.8780074074715252</v>
      </c>
    </row>
    <row r="62" spans="1:21" ht="15" customHeight="1" x14ac:dyDescent="0.2">
      <c r="A62" s="120"/>
      <c r="B62" s="123"/>
      <c r="C62" s="23" t="s">
        <v>81</v>
      </c>
      <c r="D62" s="24">
        <v>175</v>
      </c>
      <c r="E62" s="25">
        <v>292</v>
      </c>
      <c r="F62" s="26">
        <v>5755.5849067622266</v>
      </c>
      <c r="G62" s="24">
        <v>99</v>
      </c>
      <c r="H62" s="26">
        <v>2979.4987218793549</v>
      </c>
      <c r="I62" s="24">
        <v>45</v>
      </c>
      <c r="J62" s="25">
        <v>25</v>
      </c>
      <c r="K62" s="26">
        <v>349.91139558033052</v>
      </c>
      <c r="L62" s="24">
        <v>22</v>
      </c>
      <c r="M62" s="26">
        <v>130.34948039020506</v>
      </c>
      <c r="N62" s="27">
        <v>220</v>
      </c>
      <c r="O62" s="28">
        <v>317</v>
      </c>
      <c r="P62" s="29">
        <v>6105.4963023425571</v>
      </c>
      <c r="Q62" s="27">
        <v>121</v>
      </c>
      <c r="R62" s="29">
        <v>3109.8482022695603</v>
      </c>
      <c r="S62" s="24">
        <f t="shared" si="0"/>
        <v>32.889056610069865</v>
      </c>
      <c r="T62" s="25">
        <f t="shared" si="1"/>
        <v>7.7758087906740112</v>
      </c>
      <c r="U62" s="26">
        <f t="shared" si="2"/>
        <v>27.752255919738896</v>
      </c>
    </row>
    <row r="63" spans="1:21" ht="15" customHeight="1" x14ac:dyDescent="0.2">
      <c r="A63" s="120"/>
      <c r="B63" s="123"/>
      <c r="C63" s="23" t="s">
        <v>82</v>
      </c>
      <c r="D63" s="24">
        <v>110</v>
      </c>
      <c r="E63" s="25">
        <v>114</v>
      </c>
      <c r="F63" s="26">
        <v>3212.6566540579997</v>
      </c>
      <c r="G63" s="24">
        <v>47</v>
      </c>
      <c r="H63" s="26">
        <v>649.99948901718756</v>
      </c>
      <c r="I63" s="24">
        <v>59</v>
      </c>
      <c r="J63" s="25">
        <v>31</v>
      </c>
      <c r="K63" s="26">
        <v>1436.9615913464727</v>
      </c>
      <c r="L63" s="24">
        <v>32</v>
      </c>
      <c r="M63" s="26">
        <v>520.17420797664067</v>
      </c>
      <c r="N63" s="27">
        <v>169</v>
      </c>
      <c r="O63" s="28">
        <v>145</v>
      </c>
      <c r="P63" s="29">
        <v>4649.6182454044729</v>
      </c>
      <c r="Q63" s="27">
        <v>79</v>
      </c>
      <c r="R63" s="29">
        <v>1170.1736969938283</v>
      </c>
      <c r="S63" s="24">
        <f t="shared" si="0"/>
        <v>29.205969582345453</v>
      </c>
      <c r="T63" s="25">
        <f t="shared" si="1"/>
        <v>24.355281209262248</v>
      </c>
      <c r="U63" s="26">
        <f t="shared" si="2"/>
        <v>27.512533996476172</v>
      </c>
    </row>
    <row r="64" spans="1:21" ht="15" customHeight="1" x14ac:dyDescent="0.2">
      <c r="A64" s="120"/>
      <c r="B64" s="123"/>
      <c r="C64" s="30" t="s">
        <v>83</v>
      </c>
      <c r="D64" s="31">
        <v>99</v>
      </c>
      <c r="E64" s="32">
        <v>126</v>
      </c>
      <c r="F64" s="33">
        <v>4953.8794239830113</v>
      </c>
      <c r="G64" s="31">
        <v>59</v>
      </c>
      <c r="H64" s="33">
        <v>3959.9312203862232</v>
      </c>
      <c r="I64" s="31">
        <v>484</v>
      </c>
      <c r="J64" s="32">
        <v>202</v>
      </c>
      <c r="K64" s="33">
        <v>10926.059139956202</v>
      </c>
      <c r="L64" s="31">
        <v>298</v>
      </c>
      <c r="M64" s="33">
        <v>7308.8279872586099</v>
      </c>
      <c r="N64" s="34">
        <v>583</v>
      </c>
      <c r="O64" s="35">
        <v>328</v>
      </c>
      <c r="P64" s="36">
        <v>15879.938563939213</v>
      </c>
      <c r="Q64" s="34">
        <v>357</v>
      </c>
      <c r="R64" s="36">
        <v>11268.759207644833</v>
      </c>
      <c r="S64" s="31">
        <f t="shared" si="0"/>
        <v>50.039186100838499</v>
      </c>
      <c r="T64" s="32">
        <f t="shared" si="1"/>
        <v>22.57450235528141</v>
      </c>
      <c r="U64" s="33">
        <f t="shared" si="2"/>
        <v>27.238316576225067</v>
      </c>
    </row>
    <row r="65" spans="1:21" ht="15" customHeight="1" x14ac:dyDescent="0.2">
      <c r="A65" s="121"/>
      <c r="B65" s="124"/>
      <c r="C65" s="37" t="s">
        <v>8</v>
      </c>
      <c r="D65" s="38">
        <v>487</v>
      </c>
      <c r="E65" s="39">
        <v>749</v>
      </c>
      <c r="F65" s="40">
        <v>14886.42243015462</v>
      </c>
      <c r="G65" s="38">
        <v>236</v>
      </c>
      <c r="H65" s="40">
        <v>7785.0500019908422</v>
      </c>
      <c r="I65" s="38">
        <v>651</v>
      </c>
      <c r="J65" s="39">
        <v>307</v>
      </c>
      <c r="K65" s="40">
        <v>12934.081887318336</v>
      </c>
      <c r="L65" s="38">
        <v>376</v>
      </c>
      <c r="M65" s="40">
        <v>8007.562784524519</v>
      </c>
      <c r="N65" s="38">
        <v>1138</v>
      </c>
      <c r="O65" s="39">
        <v>1056</v>
      </c>
      <c r="P65" s="40">
        <v>27820.504317472958</v>
      </c>
      <c r="Q65" s="38">
        <v>612</v>
      </c>
      <c r="R65" s="40">
        <v>15792.612786515363</v>
      </c>
      <c r="S65" s="38">
        <f t="shared" si="0"/>
        <v>30.567602525984846</v>
      </c>
      <c r="T65" s="39">
        <f t="shared" si="1"/>
        <v>19.868021332286229</v>
      </c>
      <c r="U65" s="40">
        <f t="shared" si="2"/>
        <v>24.446840349273248</v>
      </c>
    </row>
    <row r="66" spans="1:21" ht="15" customHeight="1" x14ac:dyDescent="0.2">
      <c r="A66" s="119" t="s">
        <v>45</v>
      </c>
      <c r="B66" s="122" t="s">
        <v>46</v>
      </c>
      <c r="C66" s="41" t="s">
        <v>79</v>
      </c>
      <c r="D66" s="42">
        <v>169</v>
      </c>
      <c r="E66" s="43">
        <v>349</v>
      </c>
      <c r="F66" s="44">
        <v>874.76268365518615</v>
      </c>
      <c r="G66" s="42">
        <v>38</v>
      </c>
      <c r="H66" s="44">
        <v>172.45932576813325</v>
      </c>
      <c r="I66" s="42">
        <v>62</v>
      </c>
      <c r="J66" s="43">
        <v>79</v>
      </c>
      <c r="K66" s="44">
        <v>151.2779666865751</v>
      </c>
      <c r="L66" s="42">
        <v>29</v>
      </c>
      <c r="M66" s="44">
        <v>47.419264715641383</v>
      </c>
      <c r="N66" s="45">
        <v>231</v>
      </c>
      <c r="O66" s="46">
        <v>428</v>
      </c>
      <c r="P66" s="47">
        <v>1026.0406503417612</v>
      </c>
      <c r="Q66" s="45">
        <v>67</v>
      </c>
      <c r="R66" s="47">
        <v>219.87859048377462</v>
      </c>
      <c r="S66" s="42">
        <f t="shared" si="0"/>
        <v>5.1761105541726993</v>
      </c>
      <c r="T66" s="43">
        <f t="shared" si="1"/>
        <v>2.439967204622179</v>
      </c>
      <c r="U66" s="44">
        <f t="shared" si="2"/>
        <v>4.441734417063901</v>
      </c>
    </row>
    <row r="67" spans="1:21" ht="15" customHeight="1" x14ac:dyDescent="0.2">
      <c r="A67" s="120"/>
      <c r="B67" s="123"/>
      <c r="C67" s="23" t="s">
        <v>80</v>
      </c>
      <c r="D67" s="24">
        <v>126</v>
      </c>
      <c r="E67" s="25">
        <v>235</v>
      </c>
      <c r="F67" s="26">
        <v>1471.6857960050436</v>
      </c>
      <c r="G67" s="24">
        <v>45</v>
      </c>
      <c r="H67" s="26">
        <v>355.26011015993095</v>
      </c>
      <c r="I67" s="24">
        <v>49</v>
      </c>
      <c r="J67" s="25">
        <v>61</v>
      </c>
      <c r="K67" s="26">
        <v>206.29549804233855</v>
      </c>
      <c r="L67" s="24">
        <v>23</v>
      </c>
      <c r="M67" s="26">
        <v>68.318310438648879</v>
      </c>
      <c r="N67" s="27">
        <v>175</v>
      </c>
      <c r="O67" s="28">
        <v>296</v>
      </c>
      <c r="P67" s="29">
        <v>1677.9812940473819</v>
      </c>
      <c r="Q67" s="27">
        <v>68</v>
      </c>
      <c r="R67" s="29">
        <v>423.57842059857984</v>
      </c>
      <c r="S67" s="24">
        <f t="shared" si="0"/>
        <v>11.680046000040029</v>
      </c>
      <c r="T67" s="25">
        <f t="shared" si="1"/>
        <v>4.2101122049456849</v>
      </c>
      <c r="U67" s="26">
        <f t="shared" si="2"/>
        <v>9.5884645374136106</v>
      </c>
    </row>
    <row r="68" spans="1:21" ht="15" customHeight="1" x14ac:dyDescent="0.2">
      <c r="A68" s="120"/>
      <c r="B68" s="123"/>
      <c r="C68" s="23" t="s">
        <v>81</v>
      </c>
      <c r="D68" s="24">
        <v>377</v>
      </c>
      <c r="E68" s="25">
        <v>438</v>
      </c>
      <c r="F68" s="26">
        <v>5667.9099117393316</v>
      </c>
      <c r="G68" s="24">
        <v>186</v>
      </c>
      <c r="H68" s="26">
        <v>3281.1188838011813</v>
      </c>
      <c r="I68" s="24">
        <v>107</v>
      </c>
      <c r="J68" s="25">
        <v>76</v>
      </c>
      <c r="K68" s="26">
        <v>685.95241356427096</v>
      </c>
      <c r="L68" s="24">
        <v>63</v>
      </c>
      <c r="M68" s="26">
        <v>335.28140155285683</v>
      </c>
      <c r="N68" s="27">
        <v>484</v>
      </c>
      <c r="O68" s="28">
        <v>514</v>
      </c>
      <c r="P68" s="29">
        <v>6353.862325303603</v>
      </c>
      <c r="Q68" s="27">
        <v>249</v>
      </c>
      <c r="R68" s="29">
        <v>3616.4002853540378</v>
      </c>
      <c r="S68" s="24">
        <f t="shared" si="0"/>
        <v>15.03424379771706</v>
      </c>
      <c r="T68" s="25">
        <f t="shared" si="1"/>
        <v>6.4107702202268317</v>
      </c>
      <c r="U68" s="26">
        <f t="shared" si="2"/>
        <v>13.127814721701659</v>
      </c>
    </row>
    <row r="69" spans="1:21" ht="15" customHeight="1" x14ac:dyDescent="0.2">
      <c r="A69" s="120"/>
      <c r="B69" s="123"/>
      <c r="C69" s="23" t="s">
        <v>82</v>
      </c>
      <c r="D69" s="24">
        <v>199</v>
      </c>
      <c r="E69" s="25">
        <v>166</v>
      </c>
      <c r="F69" s="26">
        <v>5155.5776932775898</v>
      </c>
      <c r="G69" s="24">
        <v>106</v>
      </c>
      <c r="H69" s="26">
        <v>3683.6234720286679</v>
      </c>
      <c r="I69" s="24">
        <v>78</v>
      </c>
      <c r="J69" s="25">
        <v>51</v>
      </c>
      <c r="K69" s="26">
        <v>801.73805295640057</v>
      </c>
      <c r="L69" s="24">
        <v>51</v>
      </c>
      <c r="M69" s="26">
        <v>523.03350587298428</v>
      </c>
      <c r="N69" s="27">
        <v>277</v>
      </c>
      <c r="O69" s="28">
        <v>217</v>
      </c>
      <c r="P69" s="29">
        <v>5957.3157462339905</v>
      </c>
      <c r="Q69" s="27">
        <v>157</v>
      </c>
      <c r="R69" s="29">
        <v>4206.6569779016527</v>
      </c>
      <c r="S69" s="24">
        <f t="shared" si="0"/>
        <v>25.907425594359747</v>
      </c>
      <c r="T69" s="25">
        <f t="shared" si="1"/>
        <v>10.27869298662052</v>
      </c>
      <c r="U69" s="26">
        <f t="shared" si="2"/>
        <v>21.506555040555924</v>
      </c>
    </row>
    <row r="70" spans="1:21" ht="15" customHeight="1" x14ac:dyDescent="0.2">
      <c r="A70" s="120"/>
      <c r="B70" s="123"/>
      <c r="C70" s="30" t="s">
        <v>83</v>
      </c>
      <c r="D70" s="31">
        <v>213</v>
      </c>
      <c r="E70" s="32">
        <v>138</v>
      </c>
      <c r="F70" s="33">
        <v>24015.2013139558</v>
      </c>
      <c r="G70" s="31">
        <v>117</v>
      </c>
      <c r="H70" s="33">
        <v>12459.62725330148</v>
      </c>
      <c r="I70" s="31">
        <v>1068</v>
      </c>
      <c r="J70" s="32">
        <v>457</v>
      </c>
      <c r="K70" s="33">
        <v>23126.882523060587</v>
      </c>
      <c r="L70" s="31">
        <v>798</v>
      </c>
      <c r="M70" s="33">
        <v>15672.147064835091</v>
      </c>
      <c r="N70" s="34">
        <v>1281</v>
      </c>
      <c r="O70" s="35">
        <v>595</v>
      </c>
      <c r="P70" s="36">
        <v>47142.083837016391</v>
      </c>
      <c r="Q70" s="34">
        <v>915</v>
      </c>
      <c r="R70" s="36">
        <v>28131.774318136569</v>
      </c>
      <c r="S70" s="31">
        <f t="shared" si="0"/>
        <v>112.74742400918215</v>
      </c>
      <c r="T70" s="32">
        <f t="shared" si="1"/>
        <v>21.654384384888189</v>
      </c>
      <c r="U70" s="33">
        <f t="shared" si="2"/>
        <v>36.801002214688829</v>
      </c>
    </row>
    <row r="71" spans="1:21" ht="15" customHeight="1" x14ac:dyDescent="0.2">
      <c r="A71" s="121"/>
      <c r="B71" s="124"/>
      <c r="C71" s="37" t="s">
        <v>8</v>
      </c>
      <c r="D71" s="38">
        <v>1084</v>
      </c>
      <c r="E71" s="39">
        <v>1326</v>
      </c>
      <c r="F71" s="40">
        <v>37185.137398632956</v>
      </c>
      <c r="G71" s="38">
        <v>492</v>
      </c>
      <c r="H71" s="40">
        <v>19952.089045059391</v>
      </c>
      <c r="I71" s="38">
        <v>1364</v>
      </c>
      <c r="J71" s="39">
        <v>724</v>
      </c>
      <c r="K71" s="40">
        <v>24972.146454310172</v>
      </c>
      <c r="L71" s="38">
        <v>964</v>
      </c>
      <c r="M71" s="40">
        <v>16646.199547415221</v>
      </c>
      <c r="N71" s="38">
        <v>2448</v>
      </c>
      <c r="O71" s="39">
        <v>2050</v>
      </c>
      <c r="P71" s="40">
        <v>62157.283852943125</v>
      </c>
      <c r="Q71" s="38">
        <v>1456</v>
      </c>
      <c r="R71" s="40">
        <v>36598.288592474608</v>
      </c>
      <c r="S71" s="38">
        <f t="shared" ref="S71:S131" si="3">F71/D71</f>
        <v>34.303632286561765</v>
      </c>
      <c r="T71" s="39">
        <f t="shared" ref="T71:T131" si="4">K71/I71</f>
        <v>18.308025259758189</v>
      </c>
      <c r="U71" s="40">
        <f t="shared" ref="U71:U131" si="5">P71/N71</f>
        <v>25.391047325548662</v>
      </c>
    </row>
    <row r="72" spans="1:21" ht="15" customHeight="1" x14ac:dyDescent="0.2">
      <c r="A72" s="119" t="s">
        <v>47</v>
      </c>
      <c r="B72" s="122" t="s">
        <v>48</v>
      </c>
      <c r="C72" s="41" t="s">
        <v>79</v>
      </c>
      <c r="D72" s="42">
        <v>23</v>
      </c>
      <c r="E72" s="43">
        <v>27</v>
      </c>
      <c r="F72" s="44">
        <v>57.888568584511241</v>
      </c>
      <c r="G72" s="42">
        <v>10</v>
      </c>
      <c r="H72" s="44">
        <v>27.782020041144069</v>
      </c>
      <c r="I72" s="42">
        <v>13</v>
      </c>
      <c r="J72" s="43">
        <v>4</v>
      </c>
      <c r="K72" s="44">
        <v>40.503568916318272</v>
      </c>
      <c r="L72" s="42">
        <v>9</v>
      </c>
      <c r="M72" s="44">
        <v>32.045590284690419</v>
      </c>
      <c r="N72" s="45">
        <v>36</v>
      </c>
      <c r="O72" s="46">
        <v>31</v>
      </c>
      <c r="P72" s="47">
        <v>98.39213750082952</v>
      </c>
      <c r="Q72" s="45">
        <v>19</v>
      </c>
      <c r="R72" s="47">
        <v>59.827610325834492</v>
      </c>
      <c r="S72" s="42">
        <f t="shared" si="3"/>
        <v>2.5168942862830974</v>
      </c>
      <c r="T72" s="43">
        <f t="shared" si="4"/>
        <v>3.1156591474090978</v>
      </c>
      <c r="U72" s="44">
        <f t="shared" si="5"/>
        <v>2.7331149305785978</v>
      </c>
    </row>
    <row r="73" spans="1:21" ht="15" customHeight="1" x14ac:dyDescent="0.2">
      <c r="A73" s="120"/>
      <c r="B73" s="123"/>
      <c r="C73" s="23" t="s">
        <v>80</v>
      </c>
      <c r="D73" s="24">
        <v>11</v>
      </c>
      <c r="E73" s="25">
        <v>17</v>
      </c>
      <c r="F73" s="26">
        <v>124.96855663945847</v>
      </c>
      <c r="G73" s="24">
        <v>6</v>
      </c>
      <c r="H73" s="26">
        <v>70.467498838675425</v>
      </c>
      <c r="I73" s="24">
        <v>11</v>
      </c>
      <c r="J73" s="25">
        <v>9</v>
      </c>
      <c r="K73" s="26">
        <v>74.188853938549343</v>
      </c>
      <c r="L73" s="24">
        <v>2</v>
      </c>
      <c r="M73" s="26">
        <v>2.4897126551197828</v>
      </c>
      <c r="N73" s="27">
        <v>22</v>
      </c>
      <c r="O73" s="28">
        <v>26</v>
      </c>
      <c r="P73" s="29">
        <v>199.15741057800781</v>
      </c>
      <c r="Q73" s="27">
        <v>8</v>
      </c>
      <c r="R73" s="29">
        <v>72.957211493795199</v>
      </c>
      <c r="S73" s="24">
        <f t="shared" si="3"/>
        <v>11.360777876314406</v>
      </c>
      <c r="T73" s="25">
        <f t="shared" si="4"/>
        <v>6.7444412671408491</v>
      </c>
      <c r="U73" s="26">
        <f t="shared" si="5"/>
        <v>9.0526095717276274</v>
      </c>
    </row>
    <row r="74" spans="1:21" ht="15" customHeight="1" x14ac:dyDescent="0.2">
      <c r="A74" s="120"/>
      <c r="B74" s="123"/>
      <c r="C74" s="23" t="s">
        <v>81</v>
      </c>
      <c r="D74" s="24">
        <v>57</v>
      </c>
      <c r="E74" s="25">
        <v>51</v>
      </c>
      <c r="F74" s="26">
        <v>909.38164310836817</v>
      </c>
      <c r="G74" s="24">
        <v>25</v>
      </c>
      <c r="H74" s="26">
        <v>387.21445218660824</v>
      </c>
      <c r="I74" s="24">
        <v>28</v>
      </c>
      <c r="J74" s="25">
        <v>16</v>
      </c>
      <c r="K74" s="26">
        <v>250.58687769593203</v>
      </c>
      <c r="L74" s="24">
        <v>13</v>
      </c>
      <c r="M74" s="26">
        <v>176.94787842590748</v>
      </c>
      <c r="N74" s="27">
        <v>85</v>
      </c>
      <c r="O74" s="28">
        <v>67</v>
      </c>
      <c r="P74" s="29">
        <v>1159.9685208043002</v>
      </c>
      <c r="Q74" s="27">
        <v>38</v>
      </c>
      <c r="R74" s="29">
        <v>564.1623306125158</v>
      </c>
      <c r="S74" s="24">
        <f t="shared" si="3"/>
        <v>15.954063914181898</v>
      </c>
      <c r="T74" s="25">
        <f t="shared" si="4"/>
        <v>8.9495313462832868</v>
      </c>
      <c r="U74" s="26">
        <f t="shared" si="5"/>
        <v>13.646688480050591</v>
      </c>
    </row>
    <row r="75" spans="1:21" ht="15" customHeight="1" x14ac:dyDescent="0.2">
      <c r="A75" s="120"/>
      <c r="B75" s="123"/>
      <c r="C75" s="23" t="s">
        <v>82</v>
      </c>
      <c r="D75" s="24">
        <v>37</v>
      </c>
      <c r="E75" s="25">
        <v>18</v>
      </c>
      <c r="F75" s="26">
        <v>1057.4714712323312</v>
      </c>
      <c r="G75" s="24">
        <v>19</v>
      </c>
      <c r="H75" s="26">
        <v>510.95726723737465</v>
      </c>
      <c r="I75" s="24">
        <v>25</v>
      </c>
      <c r="J75" s="25">
        <v>13</v>
      </c>
      <c r="K75" s="26">
        <v>159.41204326763554</v>
      </c>
      <c r="L75" s="24">
        <v>12</v>
      </c>
      <c r="M75" s="26">
        <v>34.63357754330081</v>
      </c>
      <c r="N75" s="27">
        <v>62</v>
      </c>
      <c r="O75" s="28">
        <v>31</v>
      </c>
      <c r="P75" s="29">
        <v>1216.8835144999666</v>
      </c>
      <c r="Q75" s="27">
        <v>31</v>
      </c>
      <c r="R75" s="29">
        <v>545.59084478067552</v>
      </c>
      <c r="S75" s="24">
        <f t="shared" si="3"/>
        <v>28.580310033306247</v>
      </c>
      <c r="T75" s="25">
        <f t="shared" si="4"/>
        <v>6.3764817307054216</v>
      </c>
      <c r="U75" s="26">
        <f t="shared" si="5"/>
        <v>19.62715345967688</v>
      </c>
    </row>
    <row r="76" spans="1:21" ht="15" customHeight="1" x14ac:dyDescent="0.2">
      <c r="A76" s="120"/>
      <c r="B76" s="123"/>
      <c r="C76" s="30" t="s">
        <v>83</v>
      </c>
      <c r="D76" s="31">
        <v>38</v>
      </c>
      <c r="E76" s="32">
        <v>22</v>
      </c>
      <c r="F76" s="33">
        <v>1142.3002667728449</v>
      </c>
      <c r="G76" s="31">
        <v>19</v>
      </c>
      <c r="H76" s="33">
        <v>355.08252836950027</v>
      </c>
      <c r="I76" s="31">
        <v>80</v>
      </c>
      <c r="J76" s="32">
        <v>25</v>
      </c>
      <c r="K76" s="33">
        <v>2301.976955338775</v>
      </c>
      <c r="L76" s="31">
        <v>55</v>
      </c>
      <c r="M76" s="33">
        <v>1746.7880761828919</v>
      </c>
      <c r="N76" s="34">
        <v>118</v>
      </c>
      <c r="O76" s="35">
        <v>47</v>
      </c>
      <c r="P76" s="36">
        <v>3444.2772221116197</v>
      </c>
      <c r="Q76" s="34">
        <v>74</v>
      </c>
      <c r="R76" s="36">
        <v>2101.8706045523923</v>
      </c>
      <c r="S76" s="31">
        <f t="shared" si="3"/>
        <v>30.060533336127499</v>
      </c>
      <c r="T76" s="32">
        <f t="shared" si="4"/>
        <v>28.774711941734687</v>
      </c>
      <c r="U76" s="33">
        <f t="shared" si="5"/>
        <v>29.188790017895084</v>
      </c>
    </row>
    <row r="77" spans="1:21" ht="15" customHeight="1" x14ac:dyDescent="0.2">
      <c r="A77" s="121"/>
      <c r="B77" s="124"/>
      <c r="C77" s="37" t="s">
        <v>8</v>
      </c>
      <c r="D77" s="38">
        <v>166</v>
      </c>
      <c r="E77" s="39">
        <v>135</v>
      </c>
      <c r="F77" s="40">
        <v>3292.010506337514</v>
      </c>
      <c r="G77" s="38">
        <v>79</v>
      </c>
      <c r="H77" s="40">
        <v>1351.5037666733028</v>
      </c>
      <c r="I77" s="38">
        <v>157</v>
      </c>
      <c r="J77" s="39">
        <v>67</v>
      </c>
      <c r="K77" s="40">
        <v>2826.6682991572097</v>
      </c>
      <c r="L77" s="38">
        <v>91</v>
      </c>
      <c r="M77" s="40">
        <v>1992.9048350919104</v>
      </c>
      <c r="N77" s="38">
        <v>323</v>
      </c>
      <c r="O77" s="39">
        <v>202</v>
      </c>
      <c r="P77" s="40">
        <v>6118.6788054947237</v>
      </c>
      <c r="Q77" s="38">
        <v>170</v>
      </c>
      <c r="R77" s="40">
        <v>3344.408601765213</v>
      </c>
      <c r="S77" s="38">
        <f t="shared" si="3"/>
        <v>19.831388592394664</v>
      </c>
      <c r="T77" s="39">
        <f t="shared" si="4"/>
        <v>18.004256682529999</v>
      </c>
      <c r="U77" s="40">
        <f t="shared" si="5"/>
        <v>18.94327803558738</v>
      </c>
    </row>
    <row r="78" spans="1:21" ht="15" customHeight="1" x14ac:dyDescent="0.2">
      <c r="A78" s="119" t="s">
        <v>49</v>
      </c>
      <c r="B78" s="122" t="s">
        <v>50</v>
      </c>
      <c r="C78" s="41" t="s">
        <v>79</v>
      </c>
      <c r="D78" s="42">
        <v>4</v>
      </c>
      <c r="E78" s="43">
        <v>6</v>
      </c>
      <c r="F78" s="44">
        <v>4.5655040148649544</v>
      </c>
      <c r="G78" s="42">
        <v>0</v>
      </c>
      <c r="H78" s="44">
        <v>0</v>
      </c>
      <c r="I78" s="42">
        <v>4</v>
      </c>
      <c r="J78" s="43">
        <v>3</v>
      </c>
      <c r="K78" s="44">
        <v>9.2647594399097475</v>
      </c>
      <c r="L78" s="42">
        <v>1</v>
      </c>
      <c r="M78" s="44">
        <v>0.23850686840533544</v>
      </c>
      <c r="N78" s="45">
        <v>8</v>
      </c>
      <c r="O78" s="46">
        <v>9</v>
      </c>
      <c r="P78" s="47">
        <v>13.8302634547747</v>
      </c>
      <c r="Q78" s="45">
        <v>1</v>
      </c>
      <c r="R78" s="47">
        <v>0.23850686840533544</v>
      </c>
      <c r="S78" s="42">
        <f t="shared" si="3"/>
        <v>1.1413760037162386</v>
      </c>
      <c r="T78" s="43">
        <f t="shared" si="4"/>
        <v>2.3161898599774369</v>
      </c>
      <c r="U78" s="44">
        <f t="shared" si="5"/>
        <v>1.7287829318468375</v>
      </c>
    </row>
    <row r="79" spans="1:21" ht="15" customHeight="1" x14ac:dyDescent="0.2">
      <c r="A79" s="120"/>
      <c r="B79" s="123"/>
      <c r="C79" s="23" t="s">
        <v>80</v>
      </c>
      <c r="D79" s="24">
        <v>3</v>
      </c>
      <c r="E79" s="25">
        <v>5</v>
      </c>
      <c r="F79" s="26">
        <v>7.5245550467847906</v>
      </c>
      <c r="G79" s="24">
        <v>1</v>
      </c>
      <c r="H79" s="26">
        <v>1.2452412237042936</v>
      </c>
      <c r="I79" s="24">
        <v>0</v>
      </c>
      <c r="J79" s="25">
        <v>0</v>
      </c>
      <c r="K79" s="26">
        <v>0</v>
      </c>
      <c r="L79" s="24">
        <v>0</v>
      </c>
      <c r="M79" s="26">
        <v>0</v>
      </c>
      <c r="N79" s="27">
        <v>3</v>
      </c>
      <c r="O79" s="28">
        <v>5</v>
      </c>
      <c r="P79" s="29">
        <v>7.5245550467847906</v>
      </c>
      <c r="Q79" s="27">
        <v>1</v>
      </c>
      <c r="R79" s="29">
        <v>1.2452412237042936</v>
      </c>
      <c r="S79" s="24">
        <f t="shared" si="3"/>
        <v>2.5081850155949303</v>
      </c>
      <c r="T79" s="25"/>
      <c r="U79" s="26">
        <f t="shared" si="5"/>
        <v>2.5081850155949303</v>
      </c>
    </row>
    <row r="80" spans="1:21" ht="15" customHeight="1" x14ac:dyDescent="0.2">
      <c r="A80" s="120"/>
      <c r="B80" s="123"/>
      <c r="C80" s="23" t="s">
        <v>81</v>
      </c>
      <c r="D80" s="24">
        <v>8</v>
      </c>
      <c r="E80" s="25">
        <v>7</v>
      </c>
      <c r="F80" s="26">
        <v>131.25879222244342</v>
      </c>
      <c r="G80" s="24">
        <v>4</v>
      </c>
      <c r="H80" s="26">
        <v>83.699031123498571</v>
      </c>
      <c r="I80" s="24">
        <v>4</v>
      </c>
      <c r="J80" s="25">
        <v>3</v>
      </c>
      <c r="K80" s="26">
        <v>7.9820572035304256</v>
      </c>
      <c r="L80" s="24">
        <v>1</v>
      </c>
      <c r="M80" s="26">
        <v>1.4416311633154155</v>
      </c>
      <c r="N80" s="27">
        <v>12</v>
      </c>
      <c r="O80" s="28">
        <v>10</v>
      </c>
      <c r="P80" s="29">
        <v>139.24084942597383</v>
      </c>
      <c r="Q80" s="27">
        <v>5</v>
      </c>
      <c r="R80" s="29">
        <v>85.140662286813978</v>
      </c>
      <c r="S80" s="24">
        <f t="shared" si="3"/>
        <v>16.407349027805427</v>
      </c>
      <c r="T80" s="25">
        <f t="shared" si="4"/>
        <v>1.9955143008826064</v>
      </c>
      <c r="U80" s="26">
        <f t="shared" si="5"/>
        <v>11.603404118831152</v>
      </c>
    </row>
    <row r="81" spans="1:21" ht="15" customHeight="1" x14ac:dyDescent="0.2">
      <c r="A81" s="120"/>
      <c r="B81" s="123"/>
      <c r="C81" s="23" t="s">
        <v>82</v>
      </c>
      <c r="D81" s="24">
        <v>3</v>
      </c>
      <c r="E81" s="25">
        <v>2</v>
      </c>
      <c r="F81" s="26">
        <v>44.57119782334594</v>
      </c>
      <c r="G81" s="24">
        <v>1</v>
      </c>
      <c r="H81" s="26">
        <v>4.0317831309310508</v>
      </c>
      <c r="I81" s="24">
        <v>4</v>
      </c>
      <c r="J81" s="25">
        <v>1</v>
      </c>
      <c r="K81" s="26">
        <v>48.806368040347735</v>
      </c>
      <c r="L81" s="24">
        <v>3</v>
      </c>
      <c r="M81" s="26">
        <v>45.114705687172332</v>
      </c>
      <c r="N81" s="27">
        <v>7</v>
      </c>
      <c r="O81" s="28">
        <v>3</v>
      </c>
      <c r="P81" s="29">
        <v>93.377565863693675</v>
      </c>
      <c r="Q81" s="27">
        <v>4</v>
      </c>
      <c r="R81" s="29">
        <v>49.146488818103386</v>
      </c>
      <c r="S81" s="24">
        <f t="shared" si="3"/>
        <v>14.857065941115314</v>
      </c>
      <c r="T81" s="25">
        <f t="shared" si="4"/>
        <v>12.201592010086934</v>
      </c>
      <c r="U81" s="26">
        <f t="shared" si="5"/>
        <v>13.339652266241954</v>
      </c>
    </row>
    <row r="82" spans="1:21" ht="15" customHeight="1" x14ac:dyDescent="0.2">
      <c r="A82" s="120"/>
      <c r="B82" s="123"/>
      <c r="C82" s="30" t="s">
        <v>83</v>
      </c>
      <c r="D82" s="31">
        <v>7</v>
      </c>
      <c r="E82" s="32">
        <v>4</v>
      </c>
      <c r="F82" s="33">
        <v>974.67076514699045</v>
      </c>
      <c r="G82" s="31">
        <v>5</v>
      </c>
      <c r="H82" s="33">
        <v>945.4485738934236</v>
      </c>
      <c r="I82" s="31">
        <v>19</v>
      </c>
      <c r="J82" s="32">
        <v>7</v>
      </c>
      <c r="K82" s="33">
        <v>450.21167827991235</v>
      </c>
      <c r="L82" s="31">
        <v>12</v>
      </c>
      <c r="M82" s="33">
        <v>244.45301479859313</v>
      </c>
      <c r="N82" s="34">
        <v>26</v>
      </c>
      <c r="O82" s="35">
        <v>11</v>
      </c>
      <c r="P82" s="36">
        <v>1424.8824434269029</v>
      </c>
      <c r="Q82" s="34">
        <v>17</v>
      </c>
      <c r="R82" s="36">
        <v>1189.9015886920167</v>
      </c>
      <c r="S82" s="31">
        <f t="shared" si="3"/>
        <v>139.23868073528436</v>
      </c>
      <c r="T82" s="32">
        <f t="shared" si="4"/>
        <v>23.695351488416438</v>
      </c>
      <c r="U82" s="33">
        <f t="shared" si="5"/>
        <v>54.803170901034726</v>
      </c>
    </row>
    <row r="83" spans="1:21" ht="15" customHeight="1" x14ac:dyDescent="0.2">
      <c r="A83" s="121"/>
      <c r="B83" s="124"/>
      <c r="C83" s="37" t="s">
        <v>8</v>
      </c>
      <c r="D83" s="38">
        <v>25</v>
      </c>
      <c r="E83" s="39">
        <v>24</v>
      </c>
      <c r="F83" s="40">
        <v>1162.5908142544295</v>
      </c>
      <c r="G83" s="38">
        <v>11</v>
      </c>
      <c r="H83" s="40">
        <v>1034.4246293715576</v>
      </c>
      <c r="I83" s="38">
        <v>31</v>
      </c>
      <c r="J83" s="39">
        <v>14</v>
      </c>
      <c r="K83" s="40">
        <v>516.26486296370024</v>
      </c>
      <c r="L83" s="38">
        <v>17</v>
      </c>
      <c r="M83" s="40">
        <v>291.24785851748629</v>
      </c>
      <c r="N83" s="38">
        <v>56</v>
      </c>
      <c r="O83" s="39">
        <v>38</v>
      </c>
      <c r="P83" s="40">
        <v>1678.8556772181298</v>
      </c>
      <c r="Q83" s="38">
        <v>28</v>
      </c>
      <c r="R83" s="40">
        <v>1325.6724878890434</v>
      </c>
      <c r="S83" s="38">
        <f t="shared" si="3"/>
        <v>46.503632570177182</v>
      </c>
      <c r="T83" s="39">
        <f t="shared" si="4"/>
        <v>16.653705256893556</v>
      </c>
      <c r="U83" s="40">
        <f t="shared" si="5"/>
        <v>29.97956566460946</v>
      </c>
    </row>
    <row r="84" spans="1:21" ht="15" customHeight="1" x14ac:dyDescent="0.2">
      <c r="A84" s="119" t="s">
        <v>51</v>
      </c>
      <c r="B84" s="122" t="s">
        <v>52</v>
      </c>
      <c r="C84" s="41" t="s">
        <v>79</v>
      </c>
      <c r="D84" s="42">
        <v>22</v>
      </c>
      <c r="E84" s="43">
        <v>21</v>
      </c>
      <c r="F84" s="44">
        <v>1091.2621580728648</v>
      </c>
      <c r="G84" s="42">
        <v>14</v>
      </c>
      <c r="H84" s="44">
        <v>86.046495454243811</v>
      </c>
      <c r="I84" s="42">
        <v>3</v>
      </c>
      <c r="J84" s="43">
        <v>0</v>
      </c>
      <c r="K84" s="44">
        <v>3.1451536266507398</v>
      </c>
      <c r="L84" s="42">
        <v>3</v>
      </c>
      <c r="M84" s="44">
        <v>3.1451536266507398</v>
      </c>
      <c r="N84" s="45">
        <v>25</v>
      </c>
      <c r="O84" s="46">
        <v>21</v>
      </c>
      <c r="P84" s="47">
        <v>1094.4073116995153</v>
      </c>
      <c r="Q84" s="45">
        <v>17</v>
      </c>
      <c r="R84" s="47">
        <v>89.191649080894535</v>
      </c>
      <c r="S84" s="42">
        <f t="shared" si="3"/>
        <v>49.602825366948402</v>
      </c>
      <c r="T84" s="43">
        <f t="shared" si="4"/>
        <v>1.0483845422169134</v>
      </c>
      <c r="U84" s="44">
        <f t="shared" si="5"/>
        <v>43.77629246798061</v>
      </c>
    </row>
    <row r="85" spans="1:21" ht="15" customHeight="1" x14ac:dyDescent="0.2">
      <c r="A85" s="120"/>
      <c r="B85" s="123"/>
      <c r="C85" s="23" t="s">
        <v>80</v>
      </c>
      <c r="D85" s="24">
        <v>15</v>
      </c>
      <c r="E85" s="25">
        <v>3</v>
      </c>
      <c r="F85" s="26">
        <v>5495.479211626518</v>
      </c>
      <c r="G85" s="24">
        <v>12</v>
      </c>
      <c r="H85" s="26">
        <v>147.92516822615966</v>
      </c>
      <c r="I85" s="24">
        <v>1</v>
      </c>
      <c r="J85" s="25">
        <v>0</v>
      </c>
      <c r="K85" s="26">
        <v>1.102077111951689</v>
      </c>
      <c r="L85" s="24">
        <v>1</v>
      </c>
      <c r="M85" s="26">
        <v>1.102077111951689</v>
      </c>
      <c r="N85" s="27">
        <v>16</v>
      </c>
      <c r="O85" s="28">
        <v>3</v>
      </c>
      <c r="P85" s="29">
        <v>5496.5812887384691</v>
      </c>
      <c r="Q85" s="27">
        <v>13</v>
      </c>
      <c r="R85" s="29">
        <v>149.02724533811136</v>
      </c>
      <c r="S85" s="24">
        <f t="shared" si="3"/>
        <v>366.36528077510121</v>
      </c>
      <c r="T85" s="25">
        <f t="shared" si="4"/>
        <v>1.102077111951689</v>
      </c>
      <c r="U85" s="26">
        <f t="shared" si="5"/>
        <v>343.53633054615432</v>
      </c>
    </row>
    <row r="86" spans="1:21" ht="15" customHeight="1" x14ac:dyDescent="0.2">
      <c r="A86" s="120"/>
      <c r="B86" s="123"/>
      <c r="C86" s="23" t="s">
        <v>81</v>
      </c>
      <c r="D86" s="24">
        <v>65</v>
      </c>
      <c r="E86" s="25">
        <v>50</v>
      </c>
      <c r="F86" s="26">
        <v>3083.1954714977765</v>
      </c>
      <c r="G86" s="24">
        <v>47</v>
      </c>
      <c r="H86" s="26">
        <v>1982.6612635211359</v>
      </c>
      <c r="I86" s="24">
        <v>3</v>
      </c>
      <c r="J86" s="25">
        <v>3</v>
      </c>
      <c r="K86" s="26">
        <v>21.576083349923682</v>
      </c>
      <c r="L86" s="24">
        <v>0</v>
      </c>
      <c r="M86" s="26">
        <v>0</v>
      </c>
      <c r="N86" s="27">
        <v>68</v>
      </c>
      <c r="O86" s="28">
        <v>53</v>
      </c>
      <c r="P86" s="29">
        <v>3104.7715548477008</v>
      </c>
      <c r="Q86" s="27">
        <v>47</v>
      </c>
      <c r="R86" s="29">
        <v>1982.6612635211359</v>
      </c>
      <c r="S86" s="24">
        <f t="shared" si="3"/>
        <v>47.433776484581173</v>
      </c>
      <c r="T86" s="25">
        <f t="shared" si="4"/>
        <v>7.1920277833078936</v>
      </c>
      <c r="U86" s="26">
        <f t="shared" si="5"/>
        <v>45.658405218348541</v>
      </c>
    </row>
    <row r="87" spans="1:21" ht="15" customHeight="1" x14ac:dyDescent="0.2">
      <c r="A87" s="120"/>
      <c r="B87" s="123"/>
      <c r="C87" s="23" t="s">
        <v>82</v>
      </c>
      <c r="D87" s="24">
        <v>22</v>
      </c>
      <c r="E87" s="25">
        <v>6</v>
      </c>
      <c r="F87" s="26">
        <v>151.46425111155352</v>
      </c>
      <c r="G87" s="24">
        <v>17</v>
      </c>
      <c r="H87" s="26">
        <v>132.84382905302274</v>
      </c>
      <c r="I87" s="24">
        <v>3</v>
      </c>
      <c r="J87" s="25">
        <v>2</v>
      </c>
      <c r="K87" s="26">
        <v>120.02179441236976</v>
      </c>
      <c r="L87" s="24">
        <v>1</v>
      </c>
      <c r="M87" s="26">
        <v>6.8874815847103328</v>
      </c>
      <c r="N87" s="27">
        <v>25</v>
      </c>
      <c r="O87" s="28">
        <v>8</v>
      </c>
      <c r="P87" s="29">
        <v>271.48604552392328</v>
      </c>
      <c r="Q87" s="27">
        <v>18</v>
      </c>
      <c r="R87" s="29">
        <v>139.73131063773309</v>
      </c>
      <c r="S87" s="24">
        <f t="shared" si="3"/>
        <v>6.8847386868887961</v>
      </c>
      <c r="T87" s="25">
        <f t="shared" si="4"/>
        <v>40.007264804123253</v>
      </c>
      <c r="U87" s="26">
        <f t="shared" si="5"/>
        <v>10.859441820956931</v>
      </c>
    </row>
    <row r="88" spans="1:21" ht="15" customHeight="1" x14ac:dyDescent="0.2">
      <c r="A88" s="120"/>
      <c r="B88" s="123"/>
      <c r="C88" s="30" t="s">
        <v>83</v>
      </c>
      <c r="D88" s="31">
        <v>44</v>
      </c>
      <c r="E88" s="32">
        <v>15</v>
      </c>
      <c r="F88" s="33">
        <v>1535.278375472825</v>
      </c>
      <c r="G88" s="31">
        <v>34</v>
      </c>
      <c r="H88" s="33">
        <v>1357.1634189395445</v>
      </c>
      <c r="I88" s="31">
        <v>48</v>
      </c>
      <c r="J88" s="32">
        <v>24</v>
      </c>
      <c r="K88" s="33">
        <v>1216.6360130068351</v>
      </c>
      <c r="L88" s="31">
        <v>28</v>
      </c>
      <c r="M88" s="33">
        <v>709.68448868538064</v>
      </c>
      <c r="N88" s="34">
        <v>92</v>
      </c>
      <c r="O88" s="35">
        <v>39</v>
      </c>
      <c r="P88" s="36">
        <v>2751.9143884796599</v>
      </c>
      <c r="Q88" s="27">
        <v>62</v>
      </c>
      <c r="R88" s="29">
        <v>2066.8479076249255</v>
      </c>
      <c r="S88" s="31">
        <f t="shared" si="3"/>
        <v>34.892690351655112</v>
      </c>
      <c r="T88" s="32">
        <f t="shared" si="4"/>
        <v>25.346583604309064</v>
      </c>
      <c r="U88" s="33">
        <f t="shared" si="5"/>
        <v>29.912112918257172</v>
      </c>
    </row>
    <row r="89" spans="1:21" ht="15" customHeight="1" x14ac:dyDescent="0.2">
      <c r="A89" s="121"/>
      <c r="B89" s="124"/>
      <c r="C89" s="37" t="s">
        <v>8</v>
      </c>
      <c r="D89" s="38">
        <v>168</v>
      </c>
      <c r="E89" s="39">
        <v>95</v>
      </c>
      <c r="F89" s="40">
        <v>11356.679467781538</v>
      </c>
      <c r="G89" s="38">
        <v>124</v>
      </c>
      <c r="H89" s="40">
        <v>3706.6401751941066</v>
      </c>
      <c r="I89" s="38">
        <v>58</v>
      </c>
      <c r="J89" s="39">
        <v>29</v>
      </c>
      <c r="K89" s="40">
        <v>1362.4811215077309</v>
      </c>
      <c r="L89" s="38">
        <v>33</v>
      </c>
      <c r="M89" s="40">
        <v>720.8192010086932</v>
      </c>
      <c r="N89" s="38">
        <v>226</v>
      </c>
      <c r="O89" s="39">
        <v>124</v>
      </c>
      <c r="P89" s="40">
        <v>12719.160589289268</v>
      </c>
      <c r="Q89" s="38">
        <v>157</v>
      </c>
      <c r="R89" s="40">
        <v>4427.4593762028007</v>
      </c>
      <c r="S89" s="38">
        <f t="shared" si="3"/>
        <v>67.599282546318676</v>
      </c>
      <c r="T89" s="39">
        <f t="shared" si="4"/>
        <v>23.491053819098809</v>
      </c>
      <c r="U89" s="40">
        <f t="shared" si="5"/>
        <v>56.279471634023309</v>
      </c>
    </row>
    <row r="90" spans="1:21" ht="15" customHeight="1" x14ac:dyDescent="0.2">
      <c r="A90" s="119" t="s">
        <v>53</v>
      </c>
      <c r="B90" s="122" t="s">
        <v>54</v>
      </c>
      <c r="C90" s="41" t="s">
        <v>79</v>
      </c>
      <c r="D90" s="42">
        <v>54</v>
      </c>
      <c r="E90" s="43">
        <v>108</v>
      </c>
      <c r="F90" s="44">
        <v>659.84108169088847</v>
      </c>
      <c r="G90" s="42">
        <v>15</v>
      </c>
      <c r="H90" s="44">
        <v>448.77058331674294</v>
      </c>
      <c r="I90" s="42">
        <v>38</v>
      </c>
      <c r="J90" s="43">
        <v>31</v>
      </c>
      <c r="K90" s="44">
        <v>166.0515442298759</v>
      </c>
      <c r="L90" s="42">
        <v>12</v>
      </c>
      <c r="M90" s="44">
        <v>23.624884199349655</v>
      </c>
      <c r="N90" s="45">
        <v>92</v>
      </c>
      <c r="O90" s="46">
        <v>139</v>
      </c>
      <c r="P90" s="47">
        <v>825.89262592076443</v>
      </c>
      <c r="Q90" s="45">
        <v>27</v>
      </c>
      <c r="R90" s="47">
        <v>472.39546751609259</v>
      </c>
      <c r="S90" s="42">
        <f t="shared" si="3"/>
        <v>12.219279290572009</v>
      </c>
      <c r="T90" s="43">
        <f t="shared" si="4"/>
        <v>4.3697774797335764</v>
      </c>
      <c r="U90" s="44">
        <f t="shared" si="5"/>
        <v>8.9770937600083087</v>
      </c>
    </row>
    <row r="91" spans="1:21" ht="15" customHeight="1" x14ac:dyDescent="0.2">
      <c r="A91" s="120"/>
      <c r="B91" s="123"/>
      <c r="C91" s="23" t="s">
        <v>80</v>
      </c>
      <c r="D91" s="24">
        <v>51</v>
      </c>
      <c r="E91" s="25">
        <v>52</v>
      </c>
      <c r="F91" s="26">
        <v>1067.6641303337979</v>
      </c>
      <c r="G91" s="24">
        <v>24</v>
      </c>
      <c r="H91" s="26">
        <v>441.550489083549</v>
      </c>
      <c r="I91" s="24">
        <v>36</v>
      </c>
      <c r="J91" s="25">
        <v>34</v>
      </c>
      <c r="K91" s="26">
        <v>646.73433273608066</v>
      </c>
      <c r="L91" s="24">
        <v>8</v>
      </c>
      <c r="M91" s="26">
        <v>27.197304399761098</v>
      </c>
      <c r="N91" s="27">
        <v>87</v>
      </c>
      <c r="O91" s="28">
        <v>86</v>
      </c>
      <c r="P91" s="29">
        <v>1714.3984630698785</v>
      </c>
      <c r="Q91" s="27">
        <v>32</v>
      </c>
      <c r="R91" s="29">
        <v>468.74779348331003</v>
      </c>
      <c r="S91" s="24">
        <f t="shared" si="3"/>
        <v>20.934590790858781</v>
      </c>
      <c r="T91" s="25">
        <f t="shared" si="4"/>
        <v>17.964842576002241</v>
      </c>
      <c r="U91" s="26">
        <f t="shared" si="5"/>
        <v>19.705729460573316</v>
      </c>
    </row>
    <row r="92" spans="1:21" ht="15" customHeight="1" x14ac:dyDescent="0.2">
      <c r="A92" s="120"/>
      <c r="B92" s="123"/>
      <c r="C92" s="23" t="s">
        <v>81</v>
      </c>
      <c r="D92" s="24">
        <v>143</v>
      </c>
      <c r="E92" s="25">
        <v>117</v>
      </c>
      <c r="F92" s="26">
        <v>1311.9453022761961</v>
      </c>
      <c r="G92" s="24">
        <v>78</v>
      </c>
      <c r="H92" s="26">
        <v>571.30527705886266</v>
      </c>
      <c r="I92" s="24">
        <v>74</v>
      </c>
      <c r="J92" s="25">
        <v>56</v>
      </c>
      <c r="K92" s="26">
        <v>2090.3010962903973</v>
      </c>
      <c r="L92" s="24">
        <v>26</v>
      </c>
      <c r="M92" s="26">
        <v>1773.8764576282433</v>
      </c>
      <c r="N92" s="27">
        <v>217</v>
      </c>
      <c r="O92" s="28">
        <v>173</v>
      </c>
      <c r="P92" s="29">
        <v>3402.2463985665931</v>
      </c>
      <c r="Q92" s="27">
        <v>104</v>
      </c>
      <c r="R92" s="29">
        <v>2345.1817346871062</v>
      </c>
      <c r="S92" s="24">
        <f t="shared" si="3"/>
        <v>9.1744426732601134</v>
      </c>
      <c r="T92" s="25">
        <f t="shared" si="4"/>
        <v>28.247312112032397</v>
      </c>
      <c r="U92" s="26">
        <f t="shared" si="5"/>
        <v>15.678554832104115</v>
      </c>
    </row>
    <row r="93" spans="1:21" ht="15" customHeight="1" x14ac:dyDescent="0.2">
      <c r="A93" s="120"/>
      <c r="B93" s="123"/>
      <c r="C93" s="23" t="s">
        <v>82</v>
      </c>
      <c r="D93" s="24">
        <v>100</v>
      </c>
      <c r="E93" s="25">
        <v>108</v>
      </c>
      <c r="F93" s="26">
        <v>3153.5488486296372</v>
      </c>
      <c r="G93" s="24">
        <v>49</v>
      </c>
      <c r="H93" s="26">
        <v>2033.2171438051628</v>
      </c>
      <c r="I93" s="24">
        <v>52</v>
      </c>
      <c r="J93" s="25">
        <v>40</v>
      </c>
      <c r="K93" s="26">
        <v>400.26857123896735</v>
      </c>
      <c r="L93" s="24">
        <v>19</v>
      </c>
      <c r="M93" s="26">
        <v>84.301187869135319</v>
      </c>
      <c r="N93" s="27">
        <v>152</v>
      </c>
      <c r="O93" s="28">
        <v>148</v>
      </c>
      <c r="P93" s="29">
        <v>3553.8174198686047</v>
      </c>
      <c r="Q93" s="27">
        <v>68</v>
      </c>
      <c r="R93" s="29">
        <v>2117.5183316742978</v>
      </c>
      <c r="S93" s="24">
        <f t="shared" si="3"/>
        <v>31.535488486296373</v>
      </c>
      <c r="T93" s="25">
        <f t="shared" si="4"/>
        <v>7.6974725238262955</v>
      </c>
      <c r="U93" s="26">
        <f t="shared" si="5"/>
        <v>23.380377762293453</v>
      </c>
    </row>
    <row r="94" spans="1:21" ht="15" customHeight="1" x14ac:dyDescent="0.2">
      <c r="A94" s="120"/>
      <c r="B94" s="123"/>
      <c r="C94" s="30" t="s">
        <v>83</v>
      </c>
      <c r="D94" s="31">
        <v>98</v>
      </c>
      <c r="E94" s="32">
        <v>49</v>
      </c>
      <c r="F94" s="33">
        <v>3434.3361470568711</v>
      </c>
      <c r="G94" s="31">
        <v>61</v>
      </c>
      <c r="H94" s="33">
        <v>2732.6264503284888</v>
      </c>
      <c r="I94" s="31">
        <v>380</v>
      </c>
      <c r="J94" s="32">
        <v>180</v>
      </c>
      <c r="K94" s="33">
        <v>21580.901843519809</v>
      </c>
      <c r="L94" s="31">
        <v>222</v>
      </c>
      <c r="M94" s="33">
        <v>16762.571078372817</v>
      </c>
      <c r="N94" s="34">
        <v>478</v>
      </c>
      <c r="O94" s="35">
        <v>229</v>
      </c>
      <c r="P94" s="36">
        <v>25015.237990576676</v>
      </c>
      <c r="Q94" s="34">
        <v>283</v>
      </c>
      <c r="R94" s="36">
        <v>19495.197528701308</v>
      </c>
      <c r="S94" s="31">
        <f t="shared" si="3"/>
        <v>35.044246398539499</v>
      </c>
      <c r="T94" s="32">
        <f t="shared" si="4"/>
        <v>56.791846956631076</v>
      </c>
      <c r="U94" s="33">
        <f t="shared" si="5"/>
        <v>52.333133871499321</v>
      </c>
    </row>
    <row r="95" spans="1:21" ht="15" customHeight="1" x14ac:dyDescent="0.2">
      <c r="A95" s="121"/>
      <c r="B95" s="124"/>
      <c r="C95" s="37" t="s">
        <v>8</v>
      </c>
      <c r="D95" s="38">
        <v>446</v>
      </c>
      <c r="E95" s="39">
        <v>434</v>
      </c>
      <c r="F95" s="40">
        <v>9627.3355099873916</v>
      </c>
      <c r="G95" s="38">
        <v>227</v>
      </c>
      <c r="H95" s="40">
        <v>6227.469943592806</v>
      </c>
      <c r="I95" s="38">
        <v>580</v>
      </c>
      <c r="J95" s="39">
        <v>341</v>
      </c>
      <c r="K95" s="40">
        <v>24884.257388015129</v>
      </c>
      <c r="L95" s="38">
        <v>287</v>
      </c>
      <c r="M95" s="40">
        <v>18671.570912469306</v>
      </c>
      <c r="N95" s="38">
        <v>1026</v>
      </c>
      <c r="O95" s="39">
        <v>775</v>
      </c>
      <c r="P95" s="40">
        <v>34511.59289800252</v>
      </c>
      <c r="Q95" s="38">
        <v>514</v>
      </c>
      <c r="R95" s="40">
        <v>24899.040856062114</v>
      </c>
      <c r="S95" s="38">
        <f t="shared" si="3"/>
        <v>21.585954058267696</v>
      </c>
      <c r="T95" s="39">
        <f t="shared" si="4"/>
        <v>42.903892048301948</v>
      </c>
      <c r="U95" s="40">
        <f t="shared" si="5"/>
        <v>33.637030115012202</v>
      </c>
    </row>
    <row r="96" spans="1:21" ht="15" customHeight="1" x14ac:dyDescent="0.2">
      <c r="A96" s="119" t="s">
        <v>55</v>
      </c>
      <c r="B96" s="122" t="s">
        <v>56</v>
      </c>
      <c r="C96" s="41" t="s">
        <v>79</v>
      </c>
      <c r="D96" s="42">
        <v>40</v>
      </c>
      <c r="E96" s="43">
        <v>94</v>
      </c>
      <c r="F96" s="44">
        <v>1540.8476275797993</v>
      </c>
      <c r="G96" s="42">
        <v>14</v>
      </c>
      <c r="H96" s="44">
        <v>50.443430884597518</v>
      </c>
      <c r="I96" s="42">
        <v>30</v>
      </c>
      <c r="J96" s="43">
        <v>27</v>
      </c>
      <c r="K96" s="44">
        <v>46.508455770124094</v>
      </c>
      <c r="L96" s="42">
        <v>15</v>
      </c>
      <c r="M96" s="44">
        <v>16.423892759970801</v>
      </c>
      <c r="N96" s="45">
        <v>70</v>
      </c>
      <c r="O96" s="46">
        <v>121</v>
      </c>
      <c r="P96" s="47">
        <v>1587.3560833499237</v>
      </c>
      <c r="Q96" s="45">
        <v>29</v>
      </c>
      <c r="R96" s="47">
        <v>66.867323644568316</v>
      </c>
      <c r="S96" s="42">
        <f t="shared" si="3"/>
        <v>38.521190689494986</v>
      </c>
      <c r="T96" s="43">
        <f t="shared" si="4"/>
        <v>1.5502818590041365</v>
      </c>
      <c r="U96" s="44">
        <f t="shared" si="5"/>
        <v>22.676515476427483</v>
      </c>
    </row>
    <row r="97" spans="1:21" ht="15" customHeight="1" x14ac:dyDescent="0.2">
      <c r="A97" s="120"/>
      <c r="B97" s="123"/>
      <c r="C97" s="23" t="s">
        <v>80</v>
      </c>
      <c r="D97" s="24">
        <v>30</v>
      </c>
      <c r="E97" s="25">
        <v>38</v>
      </c>
      <c r="F97" s="26">
        <v>2814.9172937819362</v>
      </c>
      <c r="G97" s="24">
        <v>13</v>
      </c>
      <c r="H97" s="26">
        <v>86.714343353905363</v>
      </c>
      <c r="I97" s="24">
        <v>25</v>
      </c>
      <c r="J97" s="25">
        <v>13</v>
      </c>
      <c r="K97" s="26">
        <v>49.649956865087255</v>
      </c>
      <c r="L97" s="24">
        <v>13</v>
      </c>
      <c r="M97" s="26">
        <v>27.326576415156943</v>
      </c>
      <c r="N97" s="27">
        <v>55</v>
      </c>
      <c r="O97" s="28">
        <v>51</v>
      </c>
      <c r="P97" s="29">
        <v>2864.5672506470237</v>
      </c>
      <c r="Q97" s="27">
        <v>26</v>
      </c>
      <c r="R97" s="29">
        <v>114.04091976906233</v>
      </c>
      <c r="S97" s="24">
        <f t="shared" si="3"/>
        <v>93.830576459397875</v>
      </c>
      <c r="T97" s="25">
        <f t="shared" si="4"/>
        <v>1.9859982746034901</v>
      </c>
      <c r="U97" s="26">
        <f t="shared" si="5"/>
        <v>52.083040920854977</v>
      </c>
    </row>
    <row r="98" spans="1:21" ht="15" customHeight="1" x14ac:dyDescent="0.2">
      <c r="A98" s="120"/>
      <c r="B98" s="123"/>
      <c r="C98" s="23" t="s">
        <v>81</v>
      </c>
      <c r="D98" s="24">
        <v>93</v>
      </c>
      <c r="E98" s="25">
        <v>203</v>
      </c>
      <c r="F98" s="26">
        <v>2461.3566991837547</v>
      </c>
      <c r="G98" s="24">
        <v>53</v>
      </c>
      <c r="H98" s="26">
        <v>818.77726723737476</v>
      </c>
      <c r="I98" s="24">
        <v>33</v>
      </c>
      <c r="J98" s="25">
        <v>14</v>
      </c>
      <c r="K98" s="26">
        <v>250.24677948105384</v>
      </c>
      <c r="L98" s="24">
        <v>19</v>
      </c>
      <c r="M98" s="26">
        <v>133.30130201075053</v>
      </c>
      <c r="N98" s="27">
        <v>126</v>
      </c>
      <c r="O98" s="28">
        <v>217</v>
      </c>
      <c r="P98" s="29">
        <v>2711.6034786648088</v>
      </c>
      <c r="Q98" s="27">
        <v>72</v>
      </c>
      <c r="R98" s="29">
        <v>952.07856924812529</v>
      </c>
      <c r="S98" s="24">
        <f t="shared" si="3"/>
        <v>26.466201066491987</v>
      </c>
      <c r="T98" s="25">
        <f t="shared" si="4"/>
        <v>7.5832357418501166</v>
      </c>
      <c r="U98" s="26">
        <f t="shared" si="5"/>
        <v>21.520662529085783</v>
      </c>
    </row>
    <row r="99" spans="1:21" ht="15" customHeight="1" x14ac:dyDescent="0.2">
      <c r="A99" s="120"/>
      <c r="B99" s="123"/>
      <c r="C99" s="23" t="s">
        <v>82</v>
      </c>
      <c r="D99" s="24">
        <v>64</v>
      </c>
      <c r="E99" s="25">
        <v>56</v>
      </c>
      <c r="F99" s="26">
        <v>1392.426815316212</v>
      </c>
      <c r="G99" s="24">
        <v>36</v>
      </c>
      <c r="H99" s="26">
        <v>501.96206914858317</v>
      </c>
      <c r="I99" s="24">
        <v>33</v>
      </c>
      <c r="J99" s="25">
        <v>14</v>
      </c>
      <c r="K99" s="26">
        <v>208.91059260733959</v>
      </c>
      <c r="L99" s="24">
        <v>20</v>
      </c>
      <c r="M99" s="26">
        <v>77.294481385626113</v>
      </c>
      <c r="N99" s="27">
        <v>97</v>
      </c>
      <c r="O99" s="28">
        <v>70</v>
      </c>
      <c r="P99" s="29">
        <v>1601.3374079235514</v>
      </c>
      <c r="Q99" s="27">
        <v>56</v>
      </c>
      <c r="R99" s="29">
        <v>579.25655053420928</v>
      </c>
      <c r="S99" s="24">
        <f t="shared" si="3"/>
        <v>21.756668989315813</v>
      </c>
      <c r="T99" s="25">
        <f t="shared" si="4"/>
        <v>6.3306240184042304</v>
      </c>
      <c r="U99" s="26">
        <f t="shared" si="5"/>
        <v>16.508633071376817</v>
      </c>
    </row>
    <row r="100" spans="1:21" ht="15" customHeight="1" x14ac:dyDescent="0.2">
      <c r="A100" s="120"/>
      <c r="B100" s="123"/>
      <c r="C100" s="30" t="s">
        <v>83</v>
      </c>
      <c r="D100" s="31">
        <v>63</v>
      </c>
      <c r="E100" s="32">
        <v>27</v>
      </c>
      <c r="F100" s="33">
        <v>1818.2245139027141</v>
      </c>
      <c r="G100" s="31">
        <v>41</v>
      </c>
      <c r="H100" s="33">
        <v>1283.9226279116065</v>
      </c>
      <c r="I100" s="31">
        <v>268</v>
      </c>
      <c r="J100" s="32">
        <v>83</v>
      </c>
      <c r="K100" s="33">
        <v>6655.8608255358677</v>
      </c>
      <c r="L100" s="31">
        <v>195</v>
      </c>
      <c r="M100" s="33">
        <v>5069.7404300218996</v>
      </c>
      <c r="N100" s="34">
        <v>331</v>
      </c>
      <c r="O100" s="35">
        <v>110</v>
      </c>
      <c r="P100" s="36">
        <v>8474.0853394385831</v>
      </c>
      <c r="Q100" s="34">
        <v>236</v>
      </c>
      <c r="R100" s="36">
        <v>6353.663057933506</v>
      </c>
      <c r="S100" s="31">
        <f t="shared" si="3"/>
        <v>28.86070656988435</v>
      </c>
      <c r="T100" s="32">
        <f t="shared" si="4"/>
        <v>24.835301587820403</v>
      </c>
      <c r="U100" s="33">
        <f t="shared" si="5"/>
        <v>25.601466282291792</v>
      </c>
    </row>
    <row r="101" spans="1:21" ht="15" customHeight="1" x14ac:dyDescent="0.2">
      <c r="A101" s="121"/>
      <c r="B101" s="124"/>
      <c r="C101" s="37" t="s">
        <v>8</v>
      </c>
      <c r="D101" s="38">
        <v>290</v>
      </c>
      <c r="E101" s="39">
        <v>418</v>
      </c>
      <c r="F101" s="40">
        <v>10027.772949764416</v>
      </c>
      <c r="G101" s="38">
        <v>157</v>
      </c>
      <c r="H101" s="40">
        <v>2741.8197385360672</v>
      </c>
      <c r="I101" s="38">
        <v>389</v>
      </c>
      <c r="J101" s="39">
        <v>151</v>
      </c>
      <c r="K101" s="40">
        <v>7211.1766102594729</v>
      </c>
      <c r="L101" s="38">
        <v>262</v>
      </c>
      <c r="M101" s="40">
        <v>5324.0866825934036</v>
      </c>
      <c r="N101" s="38">
        <v>679</v>
      </c>
      <c r="O101" s="39">
        <v>569</v>
      </c>
      <c r="P101" s="40">
        <v>17238.949560023888</v>
      </c>
      <c r="Q101" s="38">
        <v>419</v>
      </c>
      <c r="R101" s="40">
        <v>8065.9064211294708</v>
      </c>
      <c r="S101" s="38">
        <f t="shared" si="3"/>
        <v>34.578527412980748</v>
      </c>
      <c r="T101" s="39">
        <f t="shared" si="4"/>
        <v>18.537729075217154</v>
      </c>
      <c r="U101" s="40">
        <f t="shared" si="5"/>
        <v>25.388732783540334</v>
      </c>
    </row>
    <row r="102" spans="1:21" ht="15" customHeight="1" x14ac:dyDescent="0.2">
      <c r="A102" s="119" t="s">
        <v>57</v>
      </c>
      <c r="B102" s="122" t="s">
        <v>58</v>
      </c>
      <c r="C102" s="41" t="s">
        <v>79</v>
      </c>
      <c r="D102" s="42">
        <v>2</v>
      </c>
      <c r="E102" s="43">
        <v>125</v>
      </c>
      <c r="F102" s="44">
        <v>53.11615236578406</v>
      </c>
      <c r="G102" s="42">
        <v>0</v>
      </c>
      <c r="H102" s="44">
        <v>0</v>
      </c>
      <c r="I102" s="42">
        <v>2</v>
      </c>
      <c r="J102" s="43">
        <v>4</v>
      </c>
      <c r="K102" s="44">
        <v>1.69228880483111</v>
      </c>
      <c r="L102" s="42">
        <v>0</v>
      </c>
      <c r="M102" s="44">
        <v>0</v>
      </c>
      <c r="N102" s="45">
        <v>4</v>
      </c>
      <c r="O102" s="46">
        <v>129</v>
      </c>
      <c r="P102" s="47">
        <v>54.808441170615168</v>
      </c>
      <c r="Q102" s="45">
        <v>0</v>
      </c>
      <c r="R102" s="47">
        <v>0</v>
      </c>
      <c r="S102" s="42">
        <f t="shared" si="3"/>
        <v>26.55807618289203</v>
      </c>
      <c r="T102" s="43">
        <f t="shared" si="4"/>
        <v>0.846144402415555</v>
      </c>
      <c r="U102" s="44">
        <f t="shared" si="5"/>
        <v>13.702110292653792</v>
      </c>
    </row>
    <row r="103" spans="1:21" ht="15" customHeight="1" x14ac:dyDescent="0.2">
      <c r="A103" s="120"/>
      <c r="B103" s="123"/>
      <c r="C103" s="23" t="s">
        <v>80</v>
      </c>
      <c r="D103" s="24">
        <v>0</v>
      </c>
      <c r="E103" s="25">
        <v>0</v>
      </c>
      <c r="F103" s="26">
        <v>0</v>
      </c>
      <c r="G103" s="24">
        <v>0</v>
      </c>
      <c r="H103" s="26">
        <v>0</v>
      </c>
      <c r="I103" s="24">
        <v>2</v>
      </c>
      <c r="J103" s="25">
        <v>4</v>
      </c>
      <c r="K103" s="26">
        <v>21.591984869599841</v>
      </c>
      <c r="L103" s="24">
        <v>0</v>
      </c>
      <c r="M103" s="26">
        <v>0</v>
      </c>
      <c r="N103" s="27">
        <v>2</v>
      </c>
      <c r="O103" s="28">
        <v>4</v>
      </c>
      <c r="P103" s="29">
        <v>21.591984869599841</v>
      </c>
      <c r="Q103" s="27">
        <v>0</v>
      </c>
      <c r="R103" s="29">
        <v>0</v>
      </c>
      <c r="S103" s="24"/>
      <c r="T103" s="25">
        <f t="shared" si="4"/>
        <v>10.795992434799921</v>
      </c>
      <c r="U103" s="26">
        <f t="shared" si="5"/>
        <v>10.795992434799921</v>
      </c>
    </row>
    <row r="104" spans="1:21" ht="15" customHeight="1" x14ac:dyDescent="0.2">
      <c r="A104" s="120"/>
      <c r="B104" s="123"/>
      <c r="C104" s="23" t="s">
        <v>81</v>
      </c>
      <c r="D104" s="24">
        <v>1</v>
      </c>
      <c r="E104" s="25">
        <v>0</v>
      </c>
      <c r="F104" s="26">
        <v>0.69973322715508657</v>
      </c>
      <c r="G104" s="24">
        <v>1</v>
      </c>
      <c r="H104" s="26">
        <v>0.69973322715508657</v>
      </c>
      <c r="I104" s="24">
        <v>3</v>
      </c>
      <c r="J104" s="25">
        <v>3</v>
      </c>
      <c r="K104" s="26">
        <v>7.013626650739929</v>
      </c>
      <c r="L104" s="24">
        <v>0</v>
      </c>
      <c r="M104" s="26">
        <v>0</v>
      </c>
      <c r="N104" s="27">
        <v>4</v>
      </c>
      <c r="O104" s="28">
        <v>3</v>
      </c>
      <c r="P104" s="29">
        <v>7.7133598778950159</v>
      </c>
      <c r="Q104" s="27">
        <v>1</v>
      </c>
      <c r="R104" s="29">
        <v>0.69973322715508657</v>
      </c>
      <c r="S104" s="24">
        <f t="shared" si="3"/>
        <v>0.69973322715508657</v>
      </c>
      <c r="T104" s="25">
        <f t="shared" si="4"/>
        <v>2.3378755502466428</v>
      </c>
      <c r="U104" s="26">
        <f t="shared" si="5"/>
        <v>1.928339969473754</v>
      </c>
    </row>
    <row r="105" spans="1:21" ht="15" customHeight="1" x14ac:dyDescent="0.2">
      <c r="A105" s="120"/>
      <c r="B105" s="123"/>
      <c r="C105" s="23" t="s">
        <v>82</v>
      </c>
      <c r="D105" s="24">
        <v>0</v>
      </c>
      <c r="E105" s="25">
        <v>0</v>
      </c>
      <c r="F105" s="26">
        <v>0</v>
      </c>
      <c r="G105" s="24">
        <v>0</v>
      </c>
      <c r="H105" s="26">
        <v>0</v>
      </c>
      <c r="I105" s="24">
        <v>1</v>
      </c>
      <c r="J105" s="25">
        <v>1</v>
      </c>
      <c r="K105" s="26">
        <v>4.8418859911075725</v>
      </c>
      <c r="L105" s="24">
        <v>0</v>
      </c>
      <c r="M105" s="26">
        <v>0</v>
      </c>
      <c r="N105" s="27">
        <v>1</v>
      </c>
      <c r="O105" s="28">
        <v>1</v>
      </c>
      <c r="P105" s="29">
        <v>4.8418859911075725</v>
      </c>
      <c r="Q105" s="27">
        <v>0</v>
      </c>
      <c r="R105" s="29">
        <v>0</v>
      </c>
      <c r="S105" s="24"/>
      <c r="T105" s="25">
        <f t="shared" si="4"/>
        <v>4.8418859911075725</v>
      </c>
      <c r="U105" s="26">
        <f t="shared" si="5"/>
        <v>4.8418859911075725</v>
      </c>
    </row>
    <row r="106" spans="1:21" ht="15" customHeight="1" x14ac:dyDescent="0.2">
      <c r="A106" s="120"/>
      <c r="B106" s="123"/>
      <c r="C106" s="30" t="s">
        <v>83</v>
      </c>
      <c r="D106" s="31">
        <v>3</v>
      </c>
      <c r="E106" s="32">
        <v>4</v>
      </c>
      <c r="F106" s="33">
        <v>1478.9461955006966</v>
      </c>
      <c r="G106" s="31">
        <v>2</v>
      </c>
      <c r="H106" s="33">
        <v>3.781882009423319</v>
      </c>
      <c r="I106" s="31">
        <v>2</v>
      </c>
      <c r="J106" s="32">
        <v>1</v>
      </c>
      <c r="K106" s="33">
        <v>358.16683522463336</v>
      </c>
      <c r="L106" s="31">
        <v>1</v>
      </c>
      <c r="M106" s="33">
        <v>278.70789833432877</v>
      </c>
      <c r="N106" s="34">
        <v>5</v>
      </c>
      <c r="O106" s="35">
        <v>5</v>
      </c>
      <c r="P106" s="36">
        <v>1837.1130307253302</v>
      </c>
      <c r="Q106" s="34">
        <v>3</v>
      </c>
      <c r="R106" s="36">
        <v>282.48978034375205</v>
      </c>
      <c r="S106" s="31">
        <f t="shared" si="3"/>
        <v>492.98206516689885</v>
      </c>
      <c r="T106" s="32">
        <f t="shared" si="4"/>
        <v>179.08341761231668</v>
      </c>
      <c r="U106" s="33">
        <f t="shared" si="5"/>
        <v>367.42260614506603</v>
      </c>
    </row>
    <row r="107" spans="1:21" ht="15" customHeight="1" x14ac:dyDescent="0.2">
      <c r="A107" s="121"/>
      <c r="B107" s="124"/>
      <c r="C107" s="37" t="s">
        <v>8</v>
      </c>
      <c r="D107" s="38">
        <v>6</v>
      </c>
      <c r="E107" s="39">
        <v>129</v>
      </c>
      <c r="F107" s="40">
        <v>1532.762081093636</v>
      </c>
      <c r="G107" s="38">
        <v>3</v>
      </c>
      <c r="H107" s="40">
        <v>4.4816152365784063</v>
      </c>
      <c r="I107" s="38">
        <v>10</v>
      </c>
      <c r="J107" s="39">
        <v>13</v>
      </c>
      <c r="K107" s="40">
        <v>393.30662154091181</v>
      </c>
      <c r="L107" s="38">
        <v>1</v>
      </c>
      <c r="M107" s="40">
        <v>278.70789833432877</v>
      </c>
      <c r="N107" s="38">
        <v>16</v>
      </c>
      <c r="O107" s="39">
        <v>142</v>
      </c>
      <c r="P107" s="40">
        <v>1926.0687026345477</v>
      </c>
      <c r="Q107" s="38">
        <v>4</v>
      </c>
      <c r="R107" s="40">
        <v>283.18951357090714</v>
      </c>
      <c r="S107" s="38">
        <f t="shared" si="3"/>
        <v>255.46034684893934</v>
      </c>
      <c r="T107" s="39">
        <f t="shared" si="4"/>
        <v>39.330662154091179</v>
      </c>
      <c r="U107" s="40">
        <f t="shared" si="5"/>
        <v>120.37929391465923</v>
      </c>
    </row>
    <row r="108" spans="1:21" ht="15" customHeight="1" x14ac:dyDescent="0.2">
      <c r="A108" s="119" t="s">
        <v>59</v>
      </c>
      <c r="B108" s="122" t="s">
        <v>60</v>
      </c>
      <c r="C108" s="41" t="s">
        <v>79</v>
      </c>
      <c r="D108" s="42">
        <v>6</v>
      </c>
      <c r="E108" s="43">
        <v>4</v>
      </c>
      <c r="F108" s="44">
        <v>149.57313292189261</v>
      </c>
      <c r="G108" s="42">
        <v>3</v>
      </c>
      <c r="H108" s="44">
        <v>146.45502156745638</v>
      </c>
      <c r="I108" s="42">
        <v>2</v>
      </c>
      <c r="J108" s="43">
        <v>1</v>
      </c>
      <c r="K108" s="44">
        <v>1.7600836153693011</v>
      </c>
      <c r="L108" s="42">
        <v>1</v>
      </c>
      <c r="M108" s="44">
        <v>1.6226717101333863</v>
      </c>
      <c r="N108" s="45">
        <v>8</v>
      </c>
      <c r="O108" s="46">
        <v>5</v>
      </c>
      <c r="P108" s="47">
        <v>151.33321653726193</v>
      </c>
      <c r="Q108" s="45">
        <v>4</v>
      </c>
      <c r="R108" s="47">
        <v>148.07769327758973</v>
      </c>
      <c r="S108" s="42">
        <f t="shared" si="3"/>
        <v>24.928855486982101</v>
      </c>
      <c r="T108" s="43">
        <f t="shared" si="4"/>
        <v>0.88004180768465057</v>
      </c>
      <c r="U108" s="44">
        <f t="shared" si="5"/>
        <v>18.916652067157742</v>
      </c>
    </row>
    <row r="109" spans="1:21" ht="15" customHeight="1" x14ac:dyDescent="0.2">
      <c r="A109" s="120"/>
      <c r="B109" s="123"/>
      <c r="C109" s="23" t="s">
        <v>80</v>
      </c>
      <c r="D109" s="24">
        <v>4</v>
      </c>
      <c r="E109" s="25">
        <v>5</v>
      </c>
      <c r="F109" s="26">
        <v>17.648301811666336</v>
      </c>
      <c r="G109" s="24">
        <v>1</v>
      </c>
      <c r="H109" s="26">
        <v>1.686198155152963</v>
      </c>
      <c r="I109" s="24">
        <v>1</v>
      </c>
      <c r="J109" s="25">
        <v>1</v>
      </c>
      <c r="K109" s="26">
        <v>0.55029132656447</v>
      </c>
      <c r="L109" s="24">
        <v>0</v>
      </c>
      <c r="M109" s="26">
        <v>0</v>
      </c>
      <c r="N109" s="27">
        <v>5</v>
      </c>
      <c r="O109" s="28">
        <v>6</v>
      </c>
      <c r="P109" s="29">
        <v>18.198593138230805</v>
      </c>
      <c r="Q109" s="27">
        <v>1</v>
      </c>
      <c r="R109" s="29">
        <v>1.686198155152963</v>
      </c>
      <c r="S109" s="24">
        <f t="shared" si="3"/>
        <v>4.412075452916584</v>
      </c>
      <c r="T109" s="25">
        <f t="shared" si="4"/>
        <v>0.55029132656447</v>
      </c>
      <c r="U109" s="26">
        <f t="shared" si="5"/>
        <v>3.6397186276461611</v>
      </c>
    </row>
    <row r="110" spans="1:21" ht="15" customHeight="1" x14ac:dyDescent="0.2">
      <c r="A110" s="120"/>
      <c r="B110" s="123"/>
      <c r="C110" s="23" t="s">
        <v>81</v>
      </c>
      <c r="D110" s="24">
        <v>11</v>
      </c>
      <c r="E110" s="25">
        <v>59</v>
      </c>
      <c r="F110" s="26">
        <v>121.11442829650275</v>
      </c>
      <c r="G110" s="24">
        <v>6</v>
      </c>
      <c r="H110" s="26">
        <v>29.8576388612383</v>
      </c>
      <c r="I110" s="24">
        <v>1</v>
      </c>
      <c r="J110" s="25">
        <v>0</v>
      </c>
      <c r="K110" s="26">
        <v>2.546900258809476</v>
      </c>
      <c r="L110" s="24">
        <v>1</v>
      </c>
      <c r="M110" s="26">
        <v>2.546900258809476</v>
      </c>
      <c r="N110" s="27">
        <v>12</v>
      </c>
      <c r="O110" s="28">
        <v>59</v>
      </c>
      <c r="P110" s="29">
        <v>123.66132855531222</v>
      </c>
      <c r="Q110" s="27">
        <v>7</v>
      </c>
      <c r="R110" s="29">
        <v>32.404539120047779</v>
      </c>
      <c r="S110" s="24">
        <f t="shared" si="3"/>
        <v>11.01040257240934</v>
      </c>
      <c r="T110" s="25">
        <f t="shared" si="4"/>
        <v>2.546900258809476</v>
      </c>
      <c r="U110" s="26">
        <f t="shared" si="5"/>
        <v>10.305110712942685</v>
      </c>
    </row>
    <row r="111" spans="1:21" ht="15" customHeight="1" x14ac:dyDescent="0.2">
      <c r="A111" s="120"/>
      <c r="B111" s="123"/>
      <c r="C111" s="23" t="s">
        <v>82</v>
      </c>
      <c r="D111" s="24">
        <v>8</v>
      </c>
      <c r="E111" s="25">
        <v>6</v>
      </c>
      <c r="F111" s="26">
        <v>47.573314752140156</v>
      </c>
      <c r="G111" s="24">
        <v>4</v>
      </c>
      <c r="H111" s="26">
        <v>37.24335523259672</v>
      </c>
      <c r="I111" s="24">
        <v>8</v>
      </c>
      <c r="J111" s="25">
        <v>5</v>
      </c>
      <c r="K111" s="26">
        <v>23.882280177848564</v>
      </c>
      <c r="L111" s="24">
        <v>4</v>
      </c>
      <c r="M111" s="26">
        <v>7.7063799854004911</v>
      </c>
      <c r="N111" s="27">
        <v>16</v>
      </c>
      <c r="O111" s="28">
        <v>11</v>
      </c>
      <c r="P111" s="29">
        <v>71.45559492998872</v>
      </c>
      <c r="Q111" s="27">
        <v>8</v>
      </c>
      <c r="R111" s="29">
        <v>44.949735217997215</v>
      </c>
      <c r="S111" s="24">
        <f t="shared" si="3"/>
        <v>5.9466643440175195</v>
      </c>
      <c r="T111" s="25">
        <f t="shared" si="4"/>
        <v>2.9852850222310705</v>
      </c>
      <c r="U111" s="26">
        <f t="shared" si="5"/>
        <v>4.465974683124295</v>
      </c>
    </row>
    <row r="112" spans="1:21" ht="15" customHeight="1" x14ac:dyDescent="0.2">
      <c r="A112" s="120"/>
      <c r="B112" s="123"/>
      <c r="C112" s="30" t="s">
        <v>83</v>
      </c>
      <c r="D112" s="31">
        <v>5</v>
      </c>
      <c r="E112" s="32">
        <v>5</v>
      </c>
      <c r="F112" s="33">
        <v>26.932960382241689</v>
      </c>
      <c r="G112" s="31">
        <v>2</v>
      </c>
      <c r="H112" s="33">
        <v>15.707562545623464</v>
      </c>
      <c r="I112" s="31">
        <v>25</v>
      </c>
      <c r="J112" s="32">
        <v>10</v>
      </c>
      <c r="K112" s="33">
        <v>534.03584179441236</v>
      </c>
      <c r="L112" s="31">
        <v>17</v>
      </c>
      <c r="M112" s="33">
        <v>457.92356891631823</v>
      </c>
      <c r="N112" s="34">
        <v>30</v>
      </c>
      <c r="O112" s="35">
        <v>15</v>
      </c>
      <c r="P112" s="36">
        <v>560.96880217665409</v>
      </c>
      <c r="Q112" s="34">
        <v>19</v>
      </c>
      <c r="R112" s="36">
        <v>473.63113146194166</v>
      </c>
      <c r="S112" s="31">
        <f t="shared" si="3"/>
        <v>5.3865920764483377</v>
      </c>
      <c r="T112" s="32">
        <f t="shared" si="4"/>
        <v>21.361433671776496</v>
      </c>
      <c r="U112" s="33">
        <f t="shared" si="5"/>
        <v>18.698960072555135</v>
      </c>
    </row>
    <row r="113" spans="1:21" ht="15" customHeight="1" x14ac:dyDescent="0.2">
      <c r="A113" s="121"/>
      <c r="B113" s="124"/>
      <c r="C113" s="37" t="s">
        <v>8</v>
      </c>
      <c r="D113" s="38">
        <v>34</v>
      </c>
      <c r="E113" s="39">
        <v>79</v>
      </c>
      <c r="F113" s="40">
        <v>362.8421381644435</v>
      </c>
      <c r="G113" s="38">
        <v>16</v>
      </c>
      <c r="H113" s="40">
        <v>230.94977636206784</v>
      </c>
      <c r="I113" s="38">
        <v>37</v>
      </c>
      <c r="J113" s="39">
        <v>17</v>
      </c>
      <c r="K113" s="40">
        <v>562.77539717300419</v>
      </c>
      <c r="L113" s="38">
        <v>23</v>
      </c>
      <c r="M113" s="40">
        <v>469.79952087066158</v>
      </c>
      <c r="N113" s="38">
        <v>71</v>
      </c>
      <c r="O113" s="39">
        <v>96</v>
      </c>
      <c r="P113" s="40">
        <v>925.61753533744775</v>
      </c>
      <c r="Q113" s="38">
        <v>39</v>
      </c>
      <c r="R113" s="40">
        <v>700.74929723272942</v>
      </c>
      <c r="S113" s="38">
        <f t="shared" si="3"/>
        <v>10.671827593071868</v>
      </c>
      <c r="T113" s="39">
        <f t="shared" si="4"/>
        <v>15.210145869540654</v>
      </c>
      <c r="U113" s="40">
        <f t="shared" si="5"/>
        <v>13.03686669489363</v>
      </c>
    </row>
    <row r="114" spans="1:21" ht="15" customHeight="1" x14ac:dyDescent="0.2">
      <c r="A114" s="119" t="s">
        <v>61</v>
      </c>
      <c r="B114" s="122" t="s">
        <v>62</v>
      </c>
      <c r="C114" s="41" t="s">
        <v>79</v>
      </c>
      <c r="D114" s="42">
        <v>5</v>
      </c>
      <c r="E114" s="43">
        <v>24</v>
      </c>
      <c r="F114" s="44">
        <v>54.467561218395382</v>
      </c>
      <c r="G114" s="42">
        <v>1</v>
      </c>
      <c r="H114" s="44">
        <v>19.545016922158073</v>
      </c>
      <c r="I114" s="42">
        <v>7</v>
      </c>
      <c r="J114" s="43">
        <v>12</v>
      </c>
      <c r="K114" s="44">
        <v>5.4827858517486234</v>
      </c>
      <c r="L114" s="42">
        <v>1</v>
      </c>
      <c r="M114" s="44">
        <v>9.7835290994757448E-2</v>
      </c>
      <c r="N114" s="45">
        <v>12</v>
      </c>
      <c r="O114" s="46">
        <v>36</v>
      </c>
      <c r="P114" s="47">
        <v>59.950347070144005</v>
      </c>
      <c r="Q114" s="45">
        <v>2</v>
      </c>
      <c r="R114" s="47">
        <v>19.642852213152832</v>
      </c>
      <c r="S114" s="42">
        <f t="shared" si="3"/>
        <v>10.893512243679076</v>
      </c>
      <c r="T114" s="43">
        <f t="shared" si="4"/>
        <v>0.78325512167837474</v>
      </c>
      <c r="U114" s="44">
        <f t="shared" si="5"/>
        <v>4.9958622558453341</v>
      </c>
    </row>
    <row r="115" spans="1:21" ht="15" customHeight="1" x14ac:dyDescent="0.2">
      <c r="A115" s="120"/>
      <c r="B115" s="123"/>
      <c r="C115" s="23" t="s">
        <v>80</v>
      </c>
      <c r="D115" s="24">
        <v>0</v>
      </c>
      <c r="E115" s="25">
        <v>0</v>
      </c>
      <c r="F115" s="26">
        <v>0</v>
      </c>
      <c r="G115" s="24">
        <v>0</v>
      </c>
      <c r="H115" s="26">
        <v>0</v>
      </c>
      <c r="I115" s="24">
        <v>2</v>
      </c>
      <c r="J115" s="25">
        <v>3</v>
      </c>
      <c r="K115" s="26">
        <v>3.862658437852545</v>
      </c>
      <c r="L115" s="24">
        <v>0</v>
      </c>
      <c r="M115" s="26">
        <v>0</v>
      </c>
      <c r="N115" s="27">
        <v>2</v>
      </c>
      <c r="O115" s="28">
        <v>3</v>
      </c>
      <c r="P115" s="29">
        <v>3.862658437852545</v>
      </c>
      <c r="Q115" s="27">
        <v>0</v>
      </c>
      <c r="R115" s="29">
        <v>0</v>
      </c>
      <c r="S115" s="24"/>
      <c r="T115" s="25">
        <f t="shared" si="4"/>
        <v>1.9313292189262725</v>
      </c>
      <c r="U115" s="26">
        <f t="shared" si="5"/>
        <v>1.9313292189262725</v>
      </c>
    </row>
    <row r="116" spans="1:21" ht="15" customHeight="1" x14ac:dyDescent="0.2">
      <c r="A116" s="120"/>
      <c r="B116" s="123"/>
      <c r="C116" s="23" t="s">
        <v>81</v>
      </c>
      <c r="D116" s="24">
        <v>12</v>
      </c>
      <c r="E116" s="25">
        <v>12</v>
      </c>
      <c r="F116" s="26">
        <v>122.93201937753003</v>
      </c>
      <c r="G116" s="24">
        <v>4</v>
      </c>
      <c r="H116" s="26">
        <v>31.655616165638062</v>
      </c>
      <c r="I116" s="24">
        <v>7</v>
      </c>
      <c r="J116" s="25">
        <v>10</v>
      </c>
      <c r="K116" s="26">
        <v>56.015338774968477</v>
      </c>
      <c r="L116" s="24">
        <v>3</v>
      </c>
      <c r="M116" s="26">
        <v>37.594813192647159</v>
      </c>
      <c r="N116" s="27">
        <v>19</v>
      </c>
      <c r="O116" s="28">
        <v>22</v>
      </c>
      <c r="P116" s="29">
        <v>178.94735815249851</v>
      </c>
      <c r="Q116" s="27">
        <v>7</v>
      </c>
      <c r="R116" s="29">
        <v>69.250429358285203</v>
      </c>
      <c r="S116" s="24">
        <f t="shared" si="3"/>
        <v>10.244334948127502</v>
      </c>
      <c r="T116" s="25">
        <f t="shared" si="4"/>
        <v>8.0021912535669255</v>
      </c>
      <c r="U116" s="26">
        <f t="shared" si="5"/>
        <v>9.4182820080262371</v>
      </c>
    </row>
    <row r="117" spans="1:21" ht="15" customHeight="1" x14ac:dyDescent="0.2">
      <c r="A117" s="120"/>
      <c r="B117" s="123"/>
      <c r="C117" s="23" t="s">
        <v>82</v>
      </c>
      <c r="D117" s="24">
        <v>2</v>
      </c>
      <c r="E117" s="25">
        <v>0</v>
      </c>
      <c r="F117" s="26">
        <v>20.375172871457959</v>
      </c>
      <c r="G117" s="24">
        <v>2</v>
      </c>
      <c r="H117" s="26">
        <v>20.375172871457959</v>
      </c>
      <c r="I117" s="24">
        <v>7</v>
      </c>
      <c r="J117" s="25">
        <v>3</v>
      </c>
      <c r="K117" s="26">
        <v>109.47072665737606</v>
      </c>
      <c r="L117" s="24">
        <v>5</v>
      </c>
      <c r="M117" s="26">
        <v>34.428210232928528</v>
      </c>
      <c r="N117" s="27">
        <v>9</v>
      </c>
      <c r="O117" s="28">
        <v>3</v>
      </c>
      <c r="P117" s="29">
        <v>129.84589952883402</v>
      </c>
      <c r="Q117" s="27">
        <v>7</v>
      </c>
      <c r="R117" s="29">
        <v>54.803383104386491</v>
      </c>
      <c r="S117" s="24">
        <f t="shared" si="3"/>
        <v>10.18758643572898</v>
      </c>
      <c r="T117" s="25">
        <f t="shared" si="4"/>
        <v>15.638675236768009</v>
      </c>
      <c r="U117" s="26">
        <f t="shared" si="5"/>
        <v>14.427322169870447</v>
      </c>
    </row>
    <row r="118" spans="1:21" ht="15" customHeight="1" x14ac:dyDescent="0.2">
      <c r="A118" s="120"/>
      <c r="B118" s="123"/>
      <c r="C118" s="30" t="s">
        <v>83</v>
      </c>
      <c r="D118" s="31">
        <v>9</v>
      </c>
      <c r="E118" s="32">
        <v>1</v>
      </c>
      <c r="F118" s="33">
        <v>1023.7619921693542</v>
      </c>
      <c r="G118" s="31">
        <v>8</v>
      </c>
      <c r="H118" s="33">
        <v>1008.875601566129</v>
      </c>
      <c r="I118" s="31">
        <v>68</v>
      </c>
      <c r="J118" s="32">
        <v>60</v>
      </c>
      <c r="K118" s="33">
        <v>1761.0330360342423</v>
      </c>
      <c r="L118" s="31">
        <v>43</v>
      </c>
      <c r="M118" s="33">
        <v>855.91991505740248</v>
      </c>
      <c r="N118" s="34">
        <v>77</v>
      </c>
      <c r="O118" s="35">
        <v>61</v>
      </c>
      <c r="P118" s="36">
        <v>2784.7950282035968</v>
      </c>
      <c r="Q118" s="34">
        <v>51</v>
      </c>
      <c r="R118" s="36">
        <v>1864.7955166235317</v>
      </c>
      <c r="S118" s="31">
        <f t="shared" si="3"/>
        <v>113.75133246326158</v>
      </c>
      <c r="T118" s="32">
        <f t="shared" si="4"/>
        <v>25.897544647562388</v>
      </c>
      <c r="U118" s="33">
        <f t="shared" si="5"/>
        <v>36.166169197449307</v>
      </c>
    </row>
    <row r="119" spans="1:21" ht="15" customHeight="1" x14ac:dyDescent="0.2">
      <c r="A119" s="121"/>
      <c r="B119" s="124"/>
      <c r="C119" s="37" t="s">
        <v>8</v>
      </c>
      <c r="D119" s="38">
        <v>28</v>
      </c>
      <c r="E119" s="39">
        <v>37</v>
      </c>
      <c r="F119" s="40">
        <v>1221.5367456367374</v>
      </c>
      <c r="G119" s="38">
        <v>15</v>
      </c>
      <c r="H119" s="40">
        <v>1080.451407525383</v>
      </c>
      <c r="I119" s="38">
        <v>91</v>
      </c>
      <c r="J119" s="39">
        <v>88</v>
      </c>
      <c r="K119" s="40">
        <v>1935.8645457561879</v>
      </c>
      <c r="L119" s="38">
        <v>52</v>
      </c>
      <c r="M119" s="40">
        <v>928.040773773973</v>
      </c>
      <c r="N119" s="38">
        <v>119</v>
      </c>
      <c r="O119" s="39">
        <v>125</v>
      </c>
      <c r="P119" s="40">
        <v>3157.4012913929259</v>
      </c>
      <c r="Q119" s="38">
        <v>67</v>
      </c>
      <c r="R119" s="40">
        <v>2008.4921812993562</v>
      </c>
      <c r="S119" s="38">
        <f t="shared" si="3"/>
        <v>43.626312344169193</v>
      </c>
      <c r="T119" s="39">
        <f t="shared" si="4"/>
        <v>21.273236766551516</v>
      </c>
      <c r="U119" s="40">
        <f t="shared" si="5"/>
        <v>26.532783961285091</v>
      </c>
    </row>
    <row r="120" spans="1:21" ht="15" customHeight="1" x14ac:dyDescent="0.2">
      <c r="A120" s="119" t="s">
        <v>63</v>
      </c>
      <c r="B120" s="122" t="s">
        <v>64</v>
      </c>
      <c r="C120" s="41" t="s">
        <v>79</v>
      </c>
      <c r="D120" s="42">
        <v>19</v>
      </c>
      <c r="E120" s="43">
        <v>20</v>
      </c>
      <c r="F120" s="44">
        <v>191.8313517818037</v>
      </c>
      <c r="G120" s="42">
        <v>11</v>
      </c>
      <c r="H120" s="44">
        <v>93.203118985997747</v>
      </c>
      <c r="I120" s="42">
        <v>13</v>
      </c>
      <c r="J120" s="43">
        <v>7</v>
      </c>
      <c r="K120" s="44">
        <v>25.224484703696326</v>
      </c>
      <c r="L120" s="42">
        <v>6</v>
      </c>
      <c r="M120" s="44">
        <v>9.2187537328289846</v>
      </c>
      <c r="N120" s="45">
        <v>32</v>
      </c>
      <c r="O120" s="46">
        <v>27</v>
      </c>
      <c r="P120" s="47">
        <v>217.05583648550001</v>
      </c>
      <c r="Q120" s="45">
        <v>17</v>
      </c>
      <c r="R120" s="47">
        <v>102.42187271882672</v>
      </c>
      <c r="S120" s="42">
        <f t="shared" si="3"/>
        <v>10.096386935884405</v>
      </c>
      <c r="T120" s="43">
        <f t="shared" si="4"/>
        <v>1.9403449772074097</v>
      </c>
      <c r="U120" s="44">
        <f t="shared" si="5"/>
        <v>6.7829948901718753</v>
      </c>
    </row>
    <row r="121" spans="1:21" ht="15" customHeight="1" x14ac:dyDescent="0.2">
      <c r="A121" s="120"/>
      <c r="B121" s="123"/>
      <c r="C121" s="23" t="s">
        <v>80</v>
      </c>
      <c r="D121" s="24">
        <v>12</v>
      </c>
      <c r="E121" s="25">
        <v>8</v>
      </c>
      <c r="F121" s="26">
        <v>110.64228150507664</v>
      </c>
      <c r="G121" s="24">
        <v>7</v>
      </c>
      <c r="H121" s="26">
        <v>13.831191187205521</v>
      </c>
      <c r="I121" s="24">
        <v>16</v>
      </c>
      <c r="J121" s="25">
        <v>6</v>
      </c>
      <c r="K121" s="26">
        <v>332.67630765146993</v>
      </c>
      <c r="L121" s="24">
        <v>10</v>
      </c>
      <c r="M121" s="26">
        <v>37.927094034109757</v>
      </c>
      <c r="N121" s="27">
        <v>28</v>
      </c>
      <c r="O121" s="28">
        <v>14</v>
      </c>
      <c r="P121" s="29">
        <v>443.31858915654658</v>
      </c>
      <c r="Q121" s="27">
        <v>17</v>
      </c>
      <c r="R121" s="29">
        <v>51.758285221315283</v>
      </c>
      <c r="S121" s="24">
        <f t="shared" si="3"/>
        <v>9.2201901254230538</v>
      </c>
      <c r="T121" s="25">
        <f t="shared" si="4"/>
        <v>20.79226922821687</v>
      </c>
      <c r="U121" s="26">
        <f t="shared" si="5"/>
        <v>15.83280675559095</v>
      </c>
    </row>
    <row r="122" spans="1:21" ht="15" customHeight="1" x14ac:dyDescent="0.2">
      <c r="A122" s="120"/>
      <c r="B122" s="123"/>
      <c r="C122" s="23" t="s">
        <v>81</v>
      </c>
      <c r="D122" s="24">
        <v>32</v>
      </c>
      <c r="E122" s="25">
        <v>42</v>
      </c>
      <c r="F122" s="26">
        <v>348.24360342424842</v>
      </c>
      <c r="G122" s="24">
        <v>18</v>
      </c>
      <c r="H122" s="26">
        <v>94.037835290994749</v>
      </c>
      <c r="I122" s="24">
        <v>16</v>
      </c>
      <c r="J122" s="25">
        <v>5</v>
      </c>
      <c r="K122" s="26">
        <v>140.47456765545158</v>
      </c>
      <c r="L122" s="24">
        <v>11</v>
      </c>
      <c r="M122" s="26">
        <v>132.08478200278719</v>
      </c>
      <c r="N122" s="27">
        <v>48</v>
      </c>
      <c r="O122" s="28">
        <v>47</v>
      </c>
      <c r="P122" s="29">
        <v>488.71817107970003</v>
      </c>
      <c r="Q122" s="27">
        <v>29</v>
      </c>
      <c r="R122" s="29">
        <v>226.12261729378193</v>
      </c>
      <c r="S122" s="24">
        <f t="shared" si="3"/>
        <v>10.882612607007763</v>
      </c>
      <c r="T122" s="25">
        <f t="shared" si="4"/>
        <v>8.7796604784657237</v>
      </c>
      <c r="U122" s="26">
        <f t="shared" si="5"/>
        <v>10.181628564160418</v>
      </c>
    </row>
    <row r="123" spans="1:21" ht="15" customHeight="1" x14ac:dyDescent="0.2">
      <c r="A123" s="120"/>
      <c r="B123" s="123"/>
      <c r="C123" s="23" t="s">
        <v>82</v>
      </c>
      <c r="D123" s="24">
        <v>21</v>
      </c>
      <c r="E123" s="25">
        <v>14</v>
      </c>
      <c r="F123" s="26">
        <v>357.18545358019776</v>
      </c>
      <c r="G123" s="24">
        <v>11</v>
      </c>
      <c r="H123" s="26">
        <v>125.98224434269028</v>
      </c>
      <c r="I123" s="24">
        <v>20</v>
      </c>
      <c r="J123" s="25">
        <v>3</v>
      </c>
      <c r="K123" s="26">
        <v>64.050844780675561</v>
      </c>
      <c r="L123" s="24">
        <v>17</v>
      </c>
      <c r="M123" s="26">
        <v>45.288738469706018</v>
      </c>
      <c r="N123" s="27">
        <v>41</v>
      </c>
      <c r="O123" s="28">
        <v>17</v>
      </c>
      <c r="P123" s="29">
        <v>421.23629836087332</v>
      </c>
      <c r="Q123" s="27">
        <v>28</v>
      </c>
      <c r="R123" s="29">
        <v>171.27098281239628</v>
      </c>
      <c r="S123" s="24">
        <f t="shared" si="3"/>
        <v>17.00883112286656</v>
      </c>
      <c r="T123" s="25">
        <f t="shared" si="4"/>
        <v>3.2025422390337779</v>
      </c>
      <c r="U123" s="26">
        <f t="shared" si="5"/>
        <v>10.274056057582277</v>
      </c>
    </row>
    <row r="124" spans="1:21" ht="15" customHeight="1" x14ac:dyDescent="0.2">
      <c r="A124" s="120"/>
      <c r="B124" s="123"/>
      <c r="C124" s="30" t="s">
        <v>83</v>
      </c>
      <c r="D124" s="31">
        <v>23</v>
      </c>
      <c r="E124" s="32">
        <v>7</v>
      </c>
      <c r="F124" s="33">
        <v>4028.678014466786</v>
      </c>
      <c r="G124" s="31">
        <v>17</v>
      </c>
      <c r="H124" s="33">
        <v>3867.1266839206319</v>
      </c>
      <c r="I124" s="31">
        <v>89</v>
      </c>
      <c r="J124" s="32">
        <v>30</v>
      </c>
      <c r="K124" s="33">
        <v>1444.1488127944785</v>
      </c>
      <c r="L124" s="31">
        <v>59</v>
      </c>
      <c r="M124" s="33">
        <v>895.500079633685</v>
      </c>
      <c r="N124" s="34">
        <v>112</v>
      </c>
      <c r="O124" s="35">
        <v>37</v>
      </c>
      <c r="P124" s="36">
        <v>5472.826827261264</v>
      </c>
      <c r="Q124" s="34">
        <v>76</v>
      </c>
      <c r="R124" s="36">
        <v>4762.6267635543163</v>
      </c>
      <c r="S124" s="31">
        <f t="shared" si="3"/>
        <v>175.15991367246895</v>
      </c>
      <c r="T124" s="32">
        <f t="shared" si="4"/>
        <v>16.22639115499414</v>
      </c>
      <c r="U124" s="33">
        <f t="shared" si="5"/>
        <v>48.864525243404145</v>
      </c>
    </row>
    <row r="125" spans="1:21" ht="15" customHeight="1" x14ac:dyDescent="0.2">
      <c r="A125" s="121"/>
      <c r="B125" s="124"/>
      <c r="C125" s="37" t="s">
        <v>8</v>
      </c>
      <c r="D125" s="38">
        <v>107</v>
      </c>
      <c r="E125" s="39">
        <v>91</v>
      </c>
      <c r="F125" s="40">
        <v>5036.580704758112</v>
      </c>
      <c r="G125" s="38">
        <v>64</v>
      </c>
      <c r="H125" s="40">
        <v>4194.18107372752</v>
      </c>
      <c r="I125" s="38">
        <v>154</v>
      </c>
      <c r="J125" s="39">
        <v>51</v>
      </c>
      <c r="K125" s="40">
        <v>2006.5750175857722</v>
      </c>
      <c r="L125" s="38">
        <v>103</v>
      </c>
      <c r="M125" s="40">
        <v>1120.0194478731169</v>
      </c>
      <c r="N125" s="38">
        <v>261</v>
      </c>
      <c r="O125" s="39">
        <v>142</v>
      </c>
      <c r="P125" s="40">
        <v>7043.1557223438849</v>
      </c>
      <c r="Q125" s="38">
        <v>167</v>
      </c>
      <c r="R125" s="40">
        <v>5314.2005216006364</v>
      </c>
      <c r="S125" s="38">
        <f t="shared" si="3"/>
        <v>47.070847708019741</v>
      </c>
      <c r="T125" s="39">
        <f t="shared" si="4"/>
        <v>13.029707906401118</v>
      </c>
      <c r="U125" s="40">
        <f t="shared" si="5"/>
        <v>26.985270966834808</v>
      </c>
    </row>
    <row r="126" spans="1:21" ht="15" customHeight="1" x14ac:dyDescent="0.2">
      <c r="A126" s="119" t="s">
        <v>65</v>
      </c>
      <c r="B126" s="122" t="s">
        <v>66</v>
      </c>
      <c r="C126" s="41" t="s">
        <v>79</v>
      </c>
      <c r="D126" s="42">
        <v>41</v>
      </c>
      <c r="E126" s="43">
        <v>41</v>
      </c>
      <c r="F126" s="44">
        <v>324.04247793483302</v>
      </c>
      <c r="G126" s="42">
        <v>19</v>
      </c>
      <c r="H126" s="44">
        <v>108.69983276926139</v>
      </c>
      <c r="I126" s="42">
        <v>36</v>
      </c>
      <c r="J126" s="43">
        <v>40</v>
      </c>
      <c r="K126" s="44">
        <v>45.951749950228951</v>
      </c>
      <c r="L126" s="42">
        <v>13</v>
      </c>
      <c r="M126" s="44">
        <v>3.7939279315150305</v>
      </c>
      <c r="N126" s="45">
        <v>77</v>
      </c>
      <c r="O126" s="46">
        <v>81</v>
      </c>
      <c r="P126" s="47">
        <v>369.994227885062</v>
      </c>
      <c r="Q126" s="45">
        <v>32</v>
      </c>
      <c r="R126" s="47">
        <v>112.49376070077642</v>
      </c>
      <c r="S126" s="42">
        <f t="shared" si="3"/>
        <v>7.9034750715812931</v>
      </c>
      <c r="T126" s="43">
        <f t="shared" si="4"/>
        <v>1.2764374986174709</v>
      </c>
      <c r="U126" s="44">
        <f t="shared" si="5"/>
        <v>4.8051198426631432</v>
      </c>
    </row>
    <row r="127" spans="1:21" ht="15" customHeight="1" x14ac:dyDescent="0.2">
      <c r="A127" s="120"/>
      <c r="B127" s="123"/>
      <c r="C127" s="23" t="s">
        <v>80</v>
      </c>
      <c r="D127" s="24">
        <v>32</v>
      </c>
      <c r="E127" s="25">
        <v>18</v>
      </c>
      <c r="F127" s="26">
        <v>216.72400557435796</v>
      </c>
      <c r="G127" s="24">
        <v>22</v>
      </c>
      <c r="H127" s="26">
        <v>189.35211095626781</v>
      </c>
      <c r="I127" s="24">
        <v>39</v>
      </c>
      <c r="J127" s="25">
        <v>30</v>
      </c>
      <c r="K127" s="26">
        <v>104.49319530161257</v>
      </c>
      <c r="L127" s="24">
        <v>10</v>
      </c>
      <c r="M127" s="26">
        <v>19.279019178445814</v>
      </c>
      <c r="N127" s="27">
        <v>71</v>
      </c>
      <c r="O127" s="28">
        <v>48</v>
      </c>
      <c r="P127" s="29">
        <v>321.21720087597049</v>
      </c>
      <c r="Q127" s="27">
        <v>32</v>
      </c>
      <c r="R127" s="29">
        <v>208.63113013471366</v>
      </c>
      <c r="S127" s="24">
        <f t="shared" si="3"/>
        <v>6.7726251741986863</v>
      </c>
      <c r="T127" s="25">
        <f t="shared" si="4"/>
        <v>2.6793127000413479</v>
      </c>
      <c r="U127" s="26">
        <f t="shared" si="5"/>
        <v>4.5241859278305707</v>
      </c>
    </row>
    <row r="128" spans="1:21" ht="15" customHeight="1" x14ac:dyDescent="0.2">
      <c r="A128" s="120"/>
      <c r="B128" s="123"/>
      <c r="C128" s="23" t="s">
        <v>81</v>
      </c>
      <c r="D128" s="24">
        <v>77</v>
      </c>
      <c r="E128" s="25">
        <v>51</v>
      </c>
      <c r="F128" s="26">
        <v>293.13930851416814</v>
      </c>
      <c r="G128" s="24">
        <v>41</v>
      </c>
      <c r="H128" s="26">
        <v>113.11020107505475</v>
      </c>
      <c r="I128" s="24">
        <v>64</v>
      </c>
      <c r="J128" s="25">
        <v>56</v>
      </c>
      <c r="K128" s="26">
        <v>213.84614108434533</v>
      </c>
      <c r="L128" s="24">
        <v>16</v>
      </c>
      <c r="M128" s="26">
        <v>30.926568451788437</v>
      </c>
      <c r="N128" s="27">
        <v>141</v>
      </c>
      <c r="O128" s="28">
        <v>107</v>
      </c>
      <c r="P128" s="29">
        <v>506.98544959851353</v>
      </c>
      <c r="Q128" s="27">
        <v>57</v>
      </c>
      <c r="R128" s="29">
        <v>144.03676952684319</v>
      </c>
      <c r="S128" s="24">
        <f t="shared" si="3"/>
        <v>3.8070040066775084</v>
      </c>
      <c r="T128" s="25">
        <f t="shared" si="4"/>
        <v>3.3413459544428958</v>
      </c>
      <c r="U128" s="26">
        <f t="shared" si="5"/>
        <v>3.5956414865142805</v>
      </c>
    </row>
    <row r="129" spans="1:21" ht="15" customHeight="1" x14ac:dyDescent="0.2">
      <c r="A129" s="120"/>
      <c r="B129" s="123"/>
      <c r="C129" s="23" t="s">
        <v>82</v>
      </c>
      <c r="D129" s="24">
        <v>58</v>
      </c>
      <c r="E129" s="25">
        <v>30</v>
      </c>
      <c r="F129" s="26">
        <v>341.83285420399494</v>
      </c>
      <c r="G129" s="24">
        <v>31</v>
      </c>
      <c r="H129" s="26">
        <v>134.07885327493528</v>
      </c>
      <c r="I129" s="24">
        <v>61</v>
      </c>
      <c r="J129" s="25">
        <v>42</v>
      </c>
      <c r="K129" s="26">
        <v>411.82038622337251</v>
      </c>
      <c r="L129" s="24">
        <v>26</v>
      </c>
      <c r="M129" s="26">
        <v>97.141732032649813</v>
      </c>
      <c r="N129" s="27">
        <v>119</v>
      </c>
      <c r="O129" s="28">
        <v>72</v>
      </c>
      <c r="P129" s="29">
        <v>753.65324042736745</v>
      </c>
      <c r="Q129" s="27">
        <v>57</v>
      </c>
      <c r="R129" s="29">
        <v>231.22058530758508</v>
      </c>
      <c r="S129" s="24">
        <f t="shared" si="3"/>
        <v>5.8936699000688781</v>
      </c>
      <c r="T129" s="25">
        <f t="shared" si="4"/>
        <v>6.751153872514303</v>
      </c>
      <c r="U129" s="26">
        <f t="shared" si="5"/>
        <v>6.3332205077930039</v>
      </c>
    </row>
    <row r="130" spans="1:21" ht="15" customHeight="1" x14ac:dyDescent="0.2">
      <c r="A130" s="120"/>
      <c r="B130" s="123"/>
      <c r="C130" s="30" t="s">
        <v>83</v>
      </c>
      <c r="D130" s="66">
        <v>62</v>
      </c>
      <c r="E130" s="67">
        <v>24</v>
      </c>
      <c r="F130" s="68">
        <v>932.11007897007084</v>
      </c>
      <c r="G130" s="66">
        <v>43</v>
      </c>
      <c r="H130" s="68">
        <v>829.55869666202136</v>
      </c>
      <c r="I130" s="66">
        <v>441</v>
      </c>
      <c r="J130" s="67">
        <v>226</v>
      </c>
      <c r="K130" s="68">
        <v>4545.5673209901115</v>
      </c>
      <c r="L130" s="66">
        <v>237</v>
      </c>
      <c r="M130" s="68">
        <v>2643.9243241090981</v>
      </c>
      <c r="N130" s="69">
        <v>503</v>
      </c>
      <c r="O130" s="70">
        <v>250</v>
      </c>
      <c r="P130" s="71">
        <v>5477.6773999601828</v>
      </c>
      <c r="Q130" s="69">
        <v>280</v>
      </c>
      <c r="R130" s="71">
        <v>3473.4830207711193</v>
      </c>
      <c r="S130" s="31">
        <f t="shared" si="3"/>
        <v>15.034033531775336</v>
      </c>
      <c r="T130" s="32">
        <f t="shared" si="4"/>
        <v>10.30740889113404</v>
      </c>
      <c r="U130" s="33">
        <f t="shared" si="5"/>
        <v>10.890014711650462</v>
      </c>
    </row>
    <row r="131" spans="1:21" ht="15" customHeight="1" x14ac:dyDescent="0.2">
      <c r="A131" s="121"/>
      <c r="B131" s="124"/>
      <c r="C131" s="37" t="s">
        <v>8</v>
      </c>
      <c r="D131" s="72">
        <v>270</v>
      </c>
      <c r="E131" s="73">
        <v>164</v>
      </c>
      <c r="F131" s="74">
        <v>2107.8487251974252</v>
      </c>
      <c r="G131" s="72">
        <v>156</v>
      </c>
      <c r="H131" s="74">
        <v>1374.7996947375407</v>
      </c>
      <c r="I131" s="72">
        <v>641</v>
      </c>
      <c r="J131" s="73">
        <v>394</v>
      </c>
      <c r="K131" s="74">
        <v>5321.6787935496714</v>
      </c>
      <c r="L131" s="72">
        <v>302</v>
      </c>
      <c r="M131" s="74">
        <v>2795.065571703497</v>
      </c>
      <c r="N131" s="72">
        <v>911</v>
      </c>
      <c r="O131" s="73">
        <v>558</v>
      </c>
      <c r="P131" s="74">
        <v>7429.527518747097</v>
      </c>
      <c r="Q131" s="72">
        <v>458</v>
      </c>
      <c r="R131" s="74">
        <v>4169.8652664410383</v>
      </c>
      <c r="S131" s="38">
        <f t="shared" si="3"/>
        <v>7.8068471303608344</v>
      </c>
      <c r="T131" s="39">
        <f t="shared" si="4"/>
        <v>8.3021510039776469</v>
      </c>
      <c r="U131" s="40">
        <f t="shared" si="5"/>
        <v>8.1553540271647602</v>
      </c>
    </row>
  </sheetData>
  <mergeCells count="51">
    <mergeCell ref="A6:B11"/>
    <mergeCell ref="S4:U4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A24:A29"/>
    <mergeCell ref="B24:B29"/>
    <mergeCell ref="A30:A35"/>
    <mergeCell ref="B30:B35"/>
    <mergeCell ref="A12:A17"/>
    <mergeCell ref="B12:B17"/>
    <mergeCell ref="A18:A23"/>
    <mergeCell ref="B18:B23"/>
    <mergeCell ref="A48:A53"/>
    <mergeCell ref="B48:B53"/>
    <mergeCell ref="A54:A59"/>
    <mergeCell ref="B54:B59"/>
    <mergeCell ref="A36:A41"/>
    <mergeCell ref="B36:B41"/>
    <mergeCell ref="A42:A47"/>
    <mergeCell ref="B42:B47"/>
    <mergeCell ref="A72:A77"/>
    <mergeCell ref="B72:B77"/>
    <mergeCell ref="A78:A83"/>
    <mergeCell ref="B78:B83"/>
    <mergeCell ref="A60:A65"/>
    <mergeCell ref="B60:B65"/>
    <mergeCell ref="A66:A71"/>
    <mergeCell ref="B66:B71"/>
    <mergeCell ref="A96:A101"/>
    <mergeCell ref="B96:B101"/>
    <mergeCell ref="A102:A107"/>
    <mergeCell ref="B102:B107"/>
    <mergeCell ref="A84:A89"/>
    <mergeCell ref="B84:B89"/>
    <mergeCell ref="A90:A95"/>
    <mergeCell ref="B90:B95"/>
    <mergeCell ref="A120:A125"/>
    <mergeCell ref="B120:B125"/>
    <mergeCell ref="A126:A131"/>
    <mergeCell ref="B126:B131"/>
    <mergeCell ref="A108:A113"/>
    <mergeCell ref="B108:B113"/>
    <mergeCell ref="A114:A119"/>
    <mergeCell ref="B114:B119"/>
  </mergeCells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Zupanije 12_23</vt:lpstr>
      <vt:lpstr>Djelatnosti 12_23</vt:lpstr>
      <vt:lpstr>Zupanije 12_22</vt:lpstr>
      <vt:lpstr>Djelatnosti 12_22</vt:lpstr>
      <vt:lpstr>'Djelatnosti 12_22'!Djelatnosti</vt:lpstr>
      <vt:lpstr>Djelatnosti</vt:lpstr>
      <vt:lpstr>'Zupanije 12_22'!Zupanije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2024-01-04T09:38:15Z</dcterms:created>
  <dcterms:modified xsi:type="dcterms:W3CDTF">2024-01-22T09:54:21Z</dcterms:modified>
</cp:coreProperties>
</file>