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stojanovic2\Desktop\"/>
    </mc:Choice>
  </mc:AlternateContent>
  <xr:revisionPtr revIDLastSave="0" documentId="13_ncr:1_{81483058-D293-4289-9704-882C3AC7DE9D}" xr6:coauthVersionLast="47" xr6:coauthVersionMax="47" xr10:uidLastSave="{00000000-0000-0000-0000-000000000000}"/>
  <bookViews>
    <workbookView xWindow="-108" yWindow="-108" windowWidth="30936" windowHeight="16896" tabRatio="848" activeTab="3" xr2:uid="{00000000-000D-0000-FFFF-FFFF00000000}"/>
  </bookViews>
  <sheets>
    <sheet name="Tablica 1" sheetId="8" r:id="rId1"/>
    <sheet name="Grafikon 1" sheetId="4" r:id="rId2"/>
    <sheet name="Grafikon 2" sheetId="6" r:id="rId3"/>
    <sheet name="Tablica 2" sheetId="5" r:id="rId4"/>
  </sheets>
  <definedNames>
    <definedName name="LIDER_PODUTETNICI_50">#REF!</definedName>
    <definedName name="page\x2dtotal">#REF!</definedName>
    <definedName name="page\x2dtotal\x2dmaster0">#REF!</definedName>
    <definedName name="plaća">#REF!</definedName>
    <definedName name="PODACI" localSheetId="0">#REF!</definedName>
    <definedName name="PODACI">#REF!</definedName>
  </definedNames>
  <calcPr calcId="145621"/>
</workbook>
</file>

<file path=xl/sharedStrings.xml><?xml version="1.0" encoding="utf-8"?>
<sst xmlns="http://schemas.openxmlformats.org/spreadsheetml/2006/main" count="101" uniqueCount="77">
  <si>
    <t>Mikro</t>
  </si>
  <si>
    <t>Mali</t>
  </si>
  <si>
    <t>Veliki</t>
  </si>
  <si>
    <t>Broj poduzetnika</t>
  </si>
  <si>
    <t>Ukupni prihodi</t>
  </si>
  <si>
    <t>Ukupni rashodi</t>
  </si>
  <si>
    <t>Dobit razdoblja</t>
  </si>
  <si>
    <t>Gubitak razdoblja</t>
  </si>
  <si>
    <t>Veličina</t>
  </si>
  <si>
    <t>Opis</t>
  </si>
  <si>
    <t>Srednji</t>
  </si>
  <si>
    <t>Prosječna mjesečna neto plaća</t>
  </si>
  <si>
    <t>RH</t>
  </si>
  <si>
    <t>OIB</t>
  </si>
  <si>
    <t>Naziv</t>
  </si>
  <si>
    <t>Udio</t>
  </si>
  <si>
    <t>Udio broja velikih poduzetnika u ukupnom broju poduzetnika RH</t>
  </si>
  <si>
    <t>Udio broja srednjih poduzetnika u ukupnom broju poduzetnika RH</t>
  </si>
  <si>
    <t>Udio broja malih poduzetnika u ukupnom broju poduzetnika RH</t>
  </si>
  <si>
    <t>Udio broja mikro poduzetnika u ukupnom broju poduzetnika RH</t>
  </si>
  <si>
    <t>CERVESIA ZAGREB d.o.o.</t>
  </si>
  <si>
    <t>Izvor: Fina, Registar godišnjih financijskih izvještaja</t>
  </si>
  <si>
    <t>Broj zaposlenih</t>
  </si>
  <si>
    <t>Ukupno</t>
  </si>
  <si>
    <t>Konsolidirani financijski rezultat – dobit ili gubitak razdoblja</t>
  </si>
  <si>
    <t>Bruto investicije samo u novu dugotrajnu imovinu</t>
  </si>
  <si>
    <t>Udio uk. prihoda velikih poduzetnika u uk. prihodima svih poduzetnika RH</t>
  </si>
  <si>
    <t>Udio uk. prihoda srednjih poduzetnika u uk. prihodima svih poduzetnika RH</t>
  </si>
  <si>
    <t>Udio uk. priihoda malih poduzetnika u uk. prihodima svih poduzetnika RH</t>
  </si>
  <si>
    <t>Udio uk. prihoda mikro poduzetnika u uk. prihodima svih poduzetnika RH</t>
  </si>
  <si>
    <t>INA d.d.</t>
  </si>
  <si>
    <t>(iznosi u milijunima eura)</t>
  </si>
  <si>
    <t>Prosječna mjesečna neto plaća u eurima</t>
  </si>
  <si>
    <t>(u tisućama eura)</t>
  </si>
  <si>
    <t>HT HOLDING d.o.o.</t>
  </si>
  <si>
    <t>Tablica 1. Financijski rezultati poslovanja poduzetnika Hrvatske u 2024. godini po veličini poduzetnika</t>
  </si>
  <si>
    <t>Indeksi 2023. godina =100,0</t>
  </si>
  <si>
    <t>Grafikon 2. Udio poduzetnika u ukupnom broju poduzetnika i ukupnim prihodima svih poduzetnika u RH u 2024. godini - prema veličini poduzetnika</t>
  </si>
  <si>
    <t>Tablica 2. Rang lista TOP 5 poduzetnika po dobiti razdoblja prema veličini poduzetnika u 2024. godini</t>
  </si>
  <si>
    <t>88035992407</t>
  </si>
  <si>
    <t>28921978587</t>
  </si>
  <si>
    <t>27759560625</t>
  </si>
  <si>
    <t>81793146560</t>
  </si>
  <si>
    <t>44205501677</t>
  </si>
  <si>
    <t>82023167977</t>
  </si>
  <si>
    <t>54077805766</t>
  </si>
  <si>
    <t>45050126417</t>
  </si>
  <si>
    <t>40924184435</t>
  </si>
  <si>
    <t>16679439238</t>
  </si>
  <si>
    <t>71892000883</t>
  </si>
  <si>
    <t>42734945956</t>
  </si>
  <si>
    <t>20066951448</t>
  </si>
  <si>
    <t>23012043886</t>
  </si>
  <si>
    <t>25961316047</t>
  </si>
  <si>
    <t>13040196428</t>
  </si>
  <si>
    <t>28162934555</t>
  </si>
  <si>
    <t>29241599964</t>
  </si>
  <si>
    <t>47214240234</t>
  </si>
  <si>
    <t>53225157481</t>
  </si>
  <si>
    <t>FORTENOVA GRUPA d.d.</t>
  </si>
  <si>
    <t>HEP d.d.</t>
  </si>
  <si>
    <t>HT d.d.</t>
  </si>
  <si>
    <t>PLIVA HRVATSKA d.o.o.</t>
  </si>
  <si>
    <t>ADRIS GRUPA d.d.</t>
  </si>
  <si>
    <t>KONČAR d.d.</t>
  </si>
  <si>
    <t>INA INDUSTRIJSKI SERVISI d.o.o.</t>
  </si>
  <si>
    <t>PORSCHE ZAGREB d.o.o.</t>
  </si>
  <si>
    <t>NOVO GAMING d.o.o.</t>
  </si>
  <si>
    <t>EMIL FREY AUTOMOBIL d.o.o.</t>
  </si>
  <si>
    <t>MM GAMES d.o.o.</t>
  </si>
  <si>
    <t>AMELICOR GROUP d.o.o.</t>
  </si>
  <si>
    <t>CEE INVESTMENT OPORTUNITY d.o.o.</t>
  </si>
  <si>
    <t>SURIMAR d.o.o.</t>
  </si>
  <si>
    <t>VERMILION ZAGREB EXPLORATION d.o.o.</t>
  </si>
  <si>
    <t>ALFI ALPE I d.o.o.</t>
  </si>
  <si>
    <t>KRONUS MARINE d.o.o.</t>
  </si>
  <si>
    <r>
      <t xml:space="preserve">Grafikon 1. Prosječna mjesečna neto plaća obračunata zaposlenima kod poduzetnika u 2024. godini </t>
    </r>
    <r>
      <rPr>
        <sz val="8"/>
        <color theme="4" tint="-0.499984740745262"/>
        <rFont val="Arial"/>
        <family val="2"/>
        <charset val="238"/>
      </rPr>
      <t>(iznosi u eurima)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</si>
</sst>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0.0"/>
  </numFmts>
  <fonts count="36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4" tint="-0.499984740745262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name val="MS Sans Serif"/>
      <family val="2"/>
      <charset val="238"/>
    </font>
    <font>
      <sz val="10"/>
      <color theme="4" tint="-0.499984740745262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8"/>
      <color theme="0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i/>
      <sz val="8"/>
      <color theme="3" tint="-0.249977111117893"/>
      <name val="Calibri"/>
      <family val="2"/>
      <charset val="238"/>
      <scheme val="minor"/>
    </font>
    <font>
      <i/>
      <sz val="8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10"/>
      <color theme="4" tint="-0.499984740745262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theme="4" tint="-0.499984740745262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6E6E6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83">
    <xf numFmtId="0" fontId="0" fillId="0" borderId="0"/>
    <xf numFmtId="0" fontId="3" fillId="0" borderId="0"/>
    <xf numFmtId="0" fontId="5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5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3" fillId="0" borderId="0"/>
    <xf numFmtId="0" fontId="6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35" fillId="0" borderId="0"/>
    <xf numFmtId="0" fontId="3" fillId="0" borderId="0"/>
    <xf numFmtId="0" fontId="6" fillId="0" borderId="0"/>
    <xf numFmtId="0" fontId="28" fillId="0" borderId="0"/>
    <xf numFmtId="9" fontId="3" fillId="0" borderId="0" applyFont="0" applyFill="0" applyBorder="0" applyAlignment="0" applyProtection="0"/>
    <xf numFmtId="9" fontId="35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1"/>
    <xf numFmtId="0" fontId="4" fillId="0" borderId="0" xfId="1" applyFont="1" applyAlignment="1">
      <alignment vertical="center"/>
    </xf>
    <xf numFmtId="3" fontId="0" fillId="0" borderId="0" xfId="0" applyNumberFormat="1"/>
    <xf numFmtId="0" fontId="0" fillId="0" borderId="0" xfId="0"/>
    <xf numFmtId="0" fontId="2" fillId="0" borderId="0" xfId="7"/>
    <xf numFmtId="165" fontId="2" fillId="0" borderId="0" xfId="7" applyNumberFormat="1"/>
    <xf numFmtId="165" fontId="8" fillId="0" borderId="0" xfId="7" applyNumberFormat="1" applyFont="1"/>
    <xf numFmtId="0" fontId="10" fillId="5" borderId="2" xfId="7" applyFont="1" applyFill="1" applyBorder="1" applyAlignment="1">
      <alignment horizontal="center" vertical="center" wrapText="1"/>
    </xf>
    <xf numFmtId="0" fontId="2" fillId="4" borderId="3" xfId="7" applyFill="1" applyBorder="1"/>
    <xf numFmtId="165" fontId="2" fillId="4" borderId="3" xfId="7" applyNumberFormat="1" applyFill="1" applyBorder="1"/>
    <xf numFmtId="0" fontId="11" fillId="4" borderId="3" xfId="7" applyFont="1" applyFill="1" applyBorder="1"/>
    <xf numFmtId="0" fontId="12" fillId="0" borderId="0" xfId="0" applyFont="1"/>
    <xf numFmtId="0" fontId="13" fillId="0" borderId="0" xfId="1" applyFont="1"/>
    <xf numFmtId="0" fontId="7" fillId="0" borderId="0" xfId="1" applyFont="1"/>
    <xf numFmtId="0" fontId="14" fillId="0" borderId="0" xfId="1" applyFont="1"/>
    <xf numFmtId="0" fontId="15" fillId="0" borderId="0" xfId="7" applyFont="1"/>
    <xf numFmtId="0" fontId="11" fillId="6" borderId="1" xfId="7" applyFont="1" applyFill="1" applyBorder="1" applyAlignment="1">
      <alignment horizontal="center" vertical="center" wrapText="1"/>
    </xf>
    <xf numFmtId="0" fontId="16" fillId="0" borderId="0" xfId="0" applyFont="1"/>
    <xf numFmtId="0" fontId="15" fillId="0" borderId="0" xfId="0" applyFont="1"/>
    <xf numFmtId="0" fontId="19" fillId="0" borderId="0" xfId="0" applyFont="1"/>
    <xf numFmtId="0" fontId="17" fillId="0" borderId="0" xfId="0" applyFont="1"/>
    <xf numFmtId="165" fontId="9" fillId="7" borderId="1" xfId="7" applyNumberFormat="1" applyFont="1" applyFill="1" applyBorder="1" applyAlignment="1">
      <alignment horizontal="center" vertical="center"/>
    </xf>
    <xf numFmtId="165" fontId="9" fillId="7" borderId="0" xfId="7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indent="8"/>
    </xf>
    <xf numFmtId="0" fontId="8" fillId="0" borderId="0" xfId="0" applyFont="1"/>
    <xf numFmtId="0" fontId="21" fillId="0" borderId="6" xfId="0" applyFont="1" applyBorder="1" applyAlignment="1">
      <alignment horizontal="justify" vertical="center" wrapText="1"/>
    </xf>
    <xf numFmtId="3" fontId="22" fillId="4" borderId="6" xfId="0" applyNumberFormat="1" applyFont="1" applyFill="1" applyBorder="1" applyAlignment="1">
      <alignment horizontal="right" vertical="center"/>
    </xf>
    <xf numFmtId="3" fontId="25" fillId="4" borderId="6" xfId="0" applyNumberFormat="1" applyFont="1" applyFill="1" applyBorder="1" applyAlignment="1">
      <alignment horizontal="right" vertical="center" wrapText="1"/>
    </xf>
    <xf numFmtId="0" fontId="20" fillId="0" borderId="6" xfId="0" applyFont="1" applyBorder="1" applyAlignment="1">
      <alignment horizontal="left" vertical="center" wrapText="1"/>
    </xf>
    <xf numFmtId="3" fontId="26" fillId="4" borderId="6" xfId="0" applyNumberFormat="1" applyFont="1" applyFill="1" applyBorder="1" applyAlignment="1">
      <alignment horizontal="right" vertical="center"/>
    </xf>
    <xf numFmtId="166" fontId="22" fillId="4" borderId="6" xfId="0" applyNumberFormat="1" applyFont="1" applyFill="1" applyBorder="1" applyAlignment="1">
      <alignment horizontal="right" vertical="center"/>
    </xf>
    <xf numFmtId="166" fontId="26" fillId="4" borderId="6" xfId="0" applyNumberFormat="1" applyFont="1" applyFill="1" applyBorder="1" applyAlignment="1">
      <alignment horizontal="right" vertical="center"/>
    </xf>
    <xf numFmtId="166" fontId="22" fillId="0" borderId="6" xfId="0" applyNumberFormat="1" applyFont="1" applyBorder="1" applyAlignment="1">
      <alignment horizontal="right" vertical="center"/>
    </xf>
    <xf numFmtId="0" fontId="9" fillId="0" borderId="0" xfId="1" applyFont="1"/>
    <xf numFmtId="0" fontId="9" fillId="0" borderId="0" xfId="0" applyFont="1"/>
    <xf numFmtId="0" fontId="9" fillId="0" borderId="0" xfId="0" applyFont="1" applyAlignment="1">
      <alignment vertical="center"/>
    </xf>
    <xf numFmtId="0" fontId="17" fillId="0" borderId="0" xfId="0" applyFont="1" applyAlignment="1">
      <alignment horizontal="justify" vertical="center"/>
    </xf>
    <xf numFmtId="0" fontId="24" fillId="8" borderId="2" xfId="0" applyFont="1" applyFill="1" applyBorder="1" applyAlignment="1">
      <alignment horizontal="center" vertical="center" wrapText="1"/>
    </xf>
    <xf numFmtId="0" fontId="29" fillId="8" borderId="1" xfId="1" applyFont="1" applyFill="1" applyBorder="1" applyAlignment="1">
      <alignment horizontal="center" vertical="center"/>
    </xf>
    <xf numFmtId="0" fontId="29" fillId="8" borderId="1" xfId="1" applyFont="1" applyFill="1" applyBorder="1" applyAlignment="1">
      <alignment horizontal="center" vertical="center" wrapText="1"/>
    </xf>
    <xf numFmtId="0" fontId="29" fillId="8" borderId="1" xfId="2" applyFont="1" applyFill="1" applyBorder="1" applyAlignment="1">
      <alignment horizontal="left" vertical="center"/>
    </xf>
    <xf numFmtId="3" fontId="29" fillId="8" borderId="1" xfId="2" applyNumberFormat="1" applyFont="1" applyFill="1" applyBorder="1" applyAlignment="1">
      <alignment horizontal="center" vertical="center"/>
    </xf>
    <xf numFmtId="0" fontId="30" fillId="0" borderId="8" xfId="2" applyFont="1" applyFill="1" applyBorder="1"/>
    <xf numFmtId="3" fontId="30" fillId="0" borderId="8" xfId="2" applyNumberFormat="1" applyFont="1" applyBorder="1" applyAlignment="1">
      <alignment horizontal="center"/>
    </xf>
    <xf numFmtId="0" fontId="30" fillId="0" borderId="6" xfId="2" applyFont="1" applyFill="1" applyBorder="1"/>
    <xf numFmtId="3" fontId="30" fillId="0" borderId="6" xfId="2" applyNumberFormat="1" applyFont="1" applyBorder="1" applyAlignment="1">
      <alignment horizontal="center"/>
    </xf>
    <xf numFmtId="0" fontId="30" fillId="0" borderId="7" xfId="2" applyFont="1" applyFill="1" applyBorder="1"/>
    <xf numFmtId="0" fontId="17" fillId="0" borderId="0" xfId="0" applyFont="1" applyAlignment="1">
      <alignment horizontal="left" vertical="center"/>
    </xf>
    <xf numFmtId="0" fontId="31" fillId="8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11" fillId="2" borderId="1" xfId="0" quotePrefix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3" fontId="11" fillId="3" borderId="1" xfId="0" applyNumberFormat="1" applyFont="1" applyFill="1" applyBorder="1" applyAlignment="1">
      <alignment horizontal="right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1" fillId="3" borderId="1" xfId="0" quotePrefix="1" applyFont="1" applyFill="1" applyBorder="1" applyAlignment="1">
      <alignment horizontal="center" vertical="center"/>
    </xf>
    <xf numFmtId="49" fontId="11" fillId="3" borderId="1" xfId="0" quotePrefix="1" applyNumberFormat="1" applyFont="1" applyFill="1" applyBorder="1" applyAlignment="1">
      <alignment horizontal="center" vertical="center"/>
    </xf>
    <xf numFmtId="164" fontId="3" fillId="0" borderId="0" xfId="1" applyNumberFormat="1"/>
    <xf numFmtId="0" fontId="11" fillId="3" borderId="1" xfId="0" applyFont="1" applyFill="1" applyBorder="1" applyAlignment="1">
      <alignment horizontal="left" vertical="center" wrapText="1"/>
    </xf>
    <xf numFmtId="3" fontId="30" fillId="0" borderId="7" xfId="2" applyNumberFormat="1" applyFont="1" applyFill="1" applyBorder="1" applyAlignment="1">
      <alignment horizontal="center"/>
    </xf>
    <xf numFmtId="0" fontId="18" fillId="0" borderId="5" xfId="0" applyFont="1" applyBorder="1" applyAlignment="1">
      <alignment horizontal="right" vertical="center"/>
    </xf>
    <xf numFmtId="0" fontId="20" fillId="9" borderId="6" xfId="0" applyFont="1" applyFill="1" applyBorder="1" applyAlignment="1">
      <alignment horizontal="center" vertical="center" wrapText="1"/>
    </xf>
    <xf numFmtId="0" fontId="9" fillId="0" borderId="4" xfId="7" applyFont="1" applyBorder="1" applyAlignment="1"/>
    <xf numFmtId="0" fontId="27" fillId="0" borderId="4" xfId="0" applyFont="1" applyBorder="1" applyAlignment="1"/>
    <xf numFmtId="0" fontId="32" fillId="2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</cellXfs>
  <cellStyles count="83">
    <cellStyle name="Hiperveza 2" xfId="18" xr:uid="{00000000-0005-0000-0000-000000000000}"/>
    <cellStyle name="Hyperlink 2" xfId="19" xr:uid="{00000000-0005-0000-0000-000001000000}"/>
    <cellStyle name="Normal" xfId="0" builtinId="0"/>
    <cellStyle name="Normal 10" xfId="20" xr:uid="{00000000-0005-0000-0000-000002000000}"/>
    <cellStyle name="Normal 11" xfId="21" xr:uid="{00000000-0005-0000-0000-000003000000}"/>
    <cellStyle name="Normal 12" xfId="22" xr:uid="{00000000-0005-0000-0000-000004000000}"/>
    <cellStyle name="Normal 13" xfId="23" xr:uid="{00000000-0005-0000-0000-000005000000}"/>
    <cellStyle name="Normal 14" xfId="24" xr:uid="{00000000-0005-0000-0000-000006000000}"/>
    <cellStyle name="Normal 15" xfId="25" xr:uid="{00000000-0005-0000-0000-000007000000}"/>
    <cellStyle name="Normal 16" xfId="26" xr:uid="{00000000-0005-0000-0000-000008000000}"/>
    <cellStyle name="Normal 17" xfId="27" xr:uid="{00000000-0005-0000-0000-000009000000}"/>
    <cellStyle name="Normal 18" xfId="28" xr:uid="{00000000-0005-0000-0000-00000A000000}"/>
    <cellStyle name="Normal 18 2" xfId="29" xr:uid="{00000000-0005-0000-0000-00000B000000}"/>
    <cellStyle name="Normal 18 3" xfId="30" xr:uid="{00000000-0005-0000-0000-00000C000000}"/>
    <cellStyle name="Normal 18 4" xfId="31" xr:uid="{00000000-0005-0000-0000-00000D000000}"/>
    <cellStyle name="Normal 19" xfId="32" xr:uid="{00000000-0005-0000-0000-00000E000000}"/>
    <cellStyle name="Normal 19 2" xfId="33" xr:uid="{00000000-0005-0000-0000-00000F000000}"/>
    <cellStyle name="Normal 19 3" xfId="34" xr:uid="{00000000-0005-0000-0000-000010000000}"/>
    <cellStyle name="Normal 2" xfId="35" xr:uid="{00000000-0005-0000-0000-000011000000}"/>
    <cellStyle name="Normal 2 2" xfId="36" xr:uid="{00000000-0005-0000-0000-000012000000}"/>
    <cellStyle name="Normal 2 3" xfId="37" xr:uid="{00000000-0005-0000-0000-000013000000}"/>
    <cellStyle name="Normal 2 4" xfId="38" xr:uid="{00000000-0005-0000-0000-000014000000}"/>
    <cellStyle name="Normal 20" xfId="39" xr:uid="{00000000-0005-0000-0000-000015000000}"/>
    <cellStyle name="Normal 21" xfId="40" xr:uid="{00000000-0005-0000-0000-000016000000}"/>
    <cellStyle name="Normal 3" xfId="41" xr:uid="{00000000-0005-0000-0000-000017000000}"/>
    <cellStyle name="Normal 3 2" xfId="42" xr:uid="{00000000-0005-0000-0000-000018000000}"/>
    <cellStyle name="Normal 3 3" xfId="43" xr:uid="{00000000-0005-0000-0000-000019000000}"/>
    <cellStyle name="Normal 3 4" xfId="44" xr:uid="{00000000-0005-0000-0000-00001A000000}"/>
    <cellStyle name="Normal 3 5" xfId="45" xr:uid="{00000000-0005-0000-0000-00001B000000}"/>
    <cellStyle name="Normal 3 6" xfId="46" xr:uid="{00000000-0005-0000-0000-00001C000000}"/>
    <cellStyle name="Normal 3 7" xfId="47" xr:uid="{00000000-0005-0000-0000-00001D000000}"/>
    <cellStyle name="Normal 4" xfId="48" xr:uid="{00000000-0005-0000-0000-00001E000000}"/>
    <cellStyle name="Normal 4 2" xfId="49" xr:uid="{00000000-0005-0000-0000-00001F000000}"/>
    <cellStyle name="Normal 4 3" xfId="50" xr:uid="{00000000-0005-0000-0000-000020000000}"/>
    <cellStyle name="Normal 4 4" xfId="51" xr:uid="{00000000-0005-0000-0000-000021000000}"/>
    <cellStyle name="Normal 4 5" xfId="52" xr:uid="{00000000-0005-0000-0000-000022000000}"/>
    <cellStyle name="Normal 4 6" xfId="53" xr:uid="{00000000-0005-0000-0000-000023000000}"/>
    <cellStyle name="Normal 4 7" xfId="54" xr:uid="{00000000-0005-0000-0000-000024000000}"/>
    <cellStyle name="Normal 5" xfId="55" xr:uid="{00000000-0005-0000-0000-000025000000}"/>
    <cellStyle name="Normal 5 2" xfId="56" xr:uid="{00000000-0005-0000-0000-000026000000}"/>
    <cellStyle name="Normal 6" xfId="57" xr:uid="{00000000-0005-0000-0000-000027000000}"/>
    <cellStyle name="Normal 6 2" xfId="58" xr:uid="{00000000-0005-0000-0000-000028000000}"/>
    <cellStyle name="Normal 7" xfId="59" xr:uid="{00000000-0005-0000-0000-000029000000}"/>
    <cellStyle name="Normal 7 2" xfId="60" xr:uid="{00000000-0005-0000-0000-00002A000000}"/>
    <cellStyle name="Normal 7 3" xfId="61" xr:uid="{00000000-0005-0000-0000-00002B000000}"/>
    <cellStyle name="Normal 7 4" xfId="62" xr:uid="{00000000-0005-0000-0000-00002C000000}"/>
    <cellStyle name="Normal 7 5" xfId="63" xr:uid="{00000000-0005-0000-0000-00002D000000}"/>
    <cellStyle name="Normal 7 6" xfId="64" xr:uid="{00000000-0005-0000-0000-00002E000000}"/>
    <cellStyle name="Normal 7 7" xfId="65" xr:uid="{00000000-0005-0000-0000-00002F000000}"/>
    <cellStyle name="Normal 8" xfId="66" xr:uid="{00000000-0005-0000-0000-000030000000}"/>
    <cellStyle name="Normal 8 2" xfId="67" xr:uid="{00000000-0005-0000-0000-000031000000}"/>
    <cellStyle name="Normal 8 3" xfId="68" xr:uid="{00000000-0005-0000-0000-000032000000}"/>
    <cellStyle name="Normal 8 4" xfId="69" xr:uid="{00000000-0005-0000-0000-000033000000}"/>
    <cellStyle name="Normal 8 5" xfId="70" xr:uid="{00000000-0005-0000-0000-000034000000}"/>
    <cellStyle name="Normal 8 6" xfId="71" xr:uid="{00000000-0005-0000-0000-000035000000}"/>
    <cellStyle name="Normal 8 7" xfId="72" xr:uid="{00000000-0005-0000-0000-000036000000}"/>
    <cellStyle name="Normal 9" xfId="73" xr:uid="{00000000-0005-0000-0000-000037000000}"/>
    <cellStyle name="Normal 9 2" xfId="74" xr:uid="{00000000-0005-0000-0000-000038000000}"/>
    <cellStyle name="Normalno 10" xfId="9" xr:uid="{00000000-0005-0000-0000-00003B000000}"/>
    <cellStyle name="Normalno 11" xfId="16" xr:uid="{00000000-0005-0000-0000-00003C000000}"/>
    <cellStyle name="Normalno 12" xfId="75" xr:uid="{00000000-0005-0000-0000-00003D000000}"/>
    <cellStyle name="Normalno 2" xfId="2" xr:uid="{00000000-0005-0000-0000-00003E000000}"/>
    <cellStyle name="Normalno 2 2" xfId="7" xr:uid="{00000000-0005-0000-0000-00003F000000}"/>
    <cellStyle name="Normalno 2 2 2" xfId="17" xr:uid="{00000000-0005-0000-0000-000040000000}"/>
    <cellStyle name="Normalno 2 3" xfId="10" xr:uid="{00000000-0005-0000-0000-000041000000}"/>
    <cellStyle name="Normalno 2 3 2" xfId="11" xr:uid="{00000000-0005-0000-0000-000042000000}"/>
    <cellStyle name="Normalno 2 4" xfId="12" xr:uid="{00000000-0005-0000-0000-000043000000}"/>
    <cellStyle name="Normalno 2 4 2" xfId="76" xr:uid="{00000000-0005-0000-0000-000044000000}"/>
    <cellStyle name="Normalno 2 5" xfId="77" xr:uid="{00000000-0005-0000-0000-000045000000}"/>
    <cellStyle name="Normalno 2 6" xfId="78" xr:uid="{00000000-0005-0000-0000-000046000000}"/>
    <cellStyle name="Normalno 3" xfId="1" xr:uid="{00000000-0005-0000-0000-000047000000}"/>
    <cellStyle name="Normalno 3 2" xfId="13" xr:uid="{00000000-0005-0000-0000-000048000000}"/>
    <cellStyle name="Normalno 3 3" xfId="14" xr:uid="{00000000-0005-0000-0000-000049000000}"/>
    <cellStyle name="Normalno 4" xfId="3" xr:uid="{00000000-0005-0000-0000-00004A000000}"/>
    <cellStyle name="Normalno 4 2" xfId="79" xr:uid="{00000000-0005-0000-0000-00004B000000}"/>
    <cellStyle name="Normalno 5" xfId="4" xr:uid="{00000000-0005-0000-0000-00004C000000}"/>
    <cellStyle name="Normalno 6" xfId="5" xr:uid="{00000000-0005-0000-0000-00004D000000}"/>
    <cellStyle name="Normalno 7" xfId="6" xr:uid="{00000000-0005-0000-0000-00004E000000}"/>
    <cellStyle name="Normalno 8" xfId="8" xr:uid="{00000000-0005-0000-0000-00004F000000}"/>
    <cellStyle name="Normalno 9" xfId="15" xr:uid="{00000000-0005-0000-0000-000050000000}"/>
    <cellStyle name="Obično_Brojanje" xfId="80" xr:uid="{00000000-0005-0000-0000-000051000000}"/>
    <cellStyle name="Percent 2" xfId="81" xr:uid="{00000000-0005-0000-0000-000052000000}"/>
    <cellStyle name="Postotak 2" xfId="82" xr:uid="{00000000-0005-0000-0000-000053000000}"/>
  </cellStyles>
  <dxfs count="0"/>
  <tableStyles count="0" defaultTableStyle="TableStyleMedium2" defaultPivotStyle="PivotStyleLight16"/>
  <colors>
    <mruColors>
      <color rgb="FFCCFF66"/>
      <color rgb="FF1C43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rAngAx val="0"/>
    </c:view3D>
    <c:floor>
      <c:thickness val="0"/>
      <c:spPr>
        <a:noFill/>
        <a:ln>
          <a:noFill/>
        </a:ln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6438824122249746E-2"/>
          <c:y val="3.8568863102638483E-2"/>
          <c:w val="0.87312170576110881"/>
          <c:h val="0.7948024169581769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'Grafikon 1'!$A$6:$A$9</c:f>
              <c:strCache>
                <c:ptCount val="4"/>
                <c:pt idx="0">
                  <c:v>Mikro</c:v>
                </c:pt>
                <c:pt idx="1">
                  <c:v>Mali</c:v>
                </c:pt>
                <c:pt idx="2">
                  <c:v>Srednji</c:v>
                </c:pt>
                <c:pt idx="3">
                  <c:v>Veliki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A5B-4211-BA6F-2A86A4067150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A5B-4211-BA6F-2A86A4067150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6A5B-4211-BA6F-2A86A4067150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A5B-4211-BA6F-2A86A4067150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6A5B-4211-BA6F-2A86A40671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'Grafikon 1'!$A$6:$A$10</c:f>
              <c:strCache>
                <c:ptCount val="5"/>
                <c:pt idx="0">
                  <c:v>Mikro</c:v>
                </c:pt>
                <c:pt idx="1">
                  <c:v>Mali</c:v>
                </c:pt>
                <c:pt idx="2">
                  <c:v>Srednji</c:v>
                </c:pt>
                <c:pt idx="3">
                  <c:v>Veliki</c:v>
                </c:pt>
                <c:pt idx="4">
                  <c:v>RH</c:v>
                </c:pt>
              </c:strCache>
            </c:strRef>
          </c:cat>
          <c:val>
            <c:numRef>
              <c:f>'Grafikon 1'!$B$6:$B$10</c:f>
              <c:numCache>
                <c:formatCode>#,##0</c:formatCode>
                <c:ptCount val="5"/>
                <c:pt idx="0">
                  <c:v>837.65753726874345</c:v>
                </c:pt>
                <c:pt idx="1">
                  <c:v>1121.2079939631249</c:v>
                </c:pt>
                <c:pt idx="2">
                  <c:v>1335.0939019621921</c:v>
                </c:pt>
                <c:pt idx="3">
                  <c:v>1421.115428253959</c:v>
                </c:pt>
                <c:pt idx="4">
                  <c:v>1171.3408180226095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A5B-4211-BA6F-2A86A4067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2043264"/>
        <c:axId val="164555008"/>
        <c:axId val="0"/>
      </c:bar3DChart>
      <c:catAx>
        <c:axId val="17204326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9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64555008"/>
        <c:crosses val="autoZero"/>
        <c:auto val="0"/>
        <c:lblAlgn val="ctr"/>
        <c:lblOffset val="100"/>
        <c:tickMarkSkip val="1"/>
        <c:noMultiLvlLbl val="0"/>
      </c:catAx>
      <c:valAx>
        <c:axId val="164555008"/>
        <c:scaling>
          <c:orientation val="minMax"/>
          <c:max val="1300"/>
          <c:min val="0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72043264"/>
        <c:crosses val="autoZero"/>
        <c:crossBetween val="between"/>
        <c:majorUnit val="100"/>
      </c:valAx>
      <c:spPr>
        <a:pattFill prst="pct5">
          <a:fgClr>
            <a:schemeClr val="bg1">
              <a:lumMod val="75000"/>
            </a:schemeClr>
          </a:fgClr>
          <a:bgClr>
            <a:schemeClr val="bg1"/>
          </a:bgClr>
        </a:pattFill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3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0939166380907737"/>
          <c:w val="0.69589591091790182"/>
          <c:h val="0.81971333508961941"/>
        </c:manualLayout>
      </c:layout>
      <c:pie3DChart>
        <c:varyColors val="1"/>
        <c:ser>
          <c:idx val="0"/>
          <c:order val="0"/>
          <c:tx>
            <c:strRef>
              <c:f>'Grafikon 2'!$A$5</c:f>
              <c:strCache>
                <c:ptCount val="1"/>
                <c:pt idx="0">
                  <c:v>Udio</c:v>
                </c:pt>
              </c:strCache>
            </c:strRef>
          </c:tx>
          <c:dPt>
            <c:idx val="1"/>
            <c:bubble3D val="0"/>
            <c:explosion val="35"/>
            <c:extLst>
              <c:ext xmlns:c16="http://schemas.microsoft.com/office/drawing/2014/chart" uri="{C3380CC4-5D6E-409C-BE32-E72D297353CC}">
                <c16:uniqueId val="{00000000-7AA8-41E7-9F38-022A5A177C33}"/>
              </c:ext>
            </c:extLst>
          </c:dPt>
          <c:dPt>
            <c:idx val="3"/>
            <c:bubble3D val="0"/>
            <c:explosion val="35"/>
            <c:extLst>
              <c:ext xmlns:c16="http://schemas.microsoft.com/office/drawing/2014/chart" uri="{C3380CC4-5D6E-409C-BE32-E72D297353CC}">
                <c16:uniqueId val="{00000001-7AA8-41E7-9F38-022A5A177C33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7AA8-41E7-9F38-022A5A177C33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7AA8-41E7-9F38-022A5A177C33}"/>
                </c:ext>
              </c:extLst>
            </c:dLbl>
            <c:dLbl>
              <c:idx val="2"/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AA8-41E7-9F38-022A5A177C33}"/>
                </c:ext>
              </c:extLst>
            </c:dLbl>
            <c:dLbl>
              <c:idx val="3"/>
              <c:layout>
                <c:manualLayout>
                  <c:x val="0.14088129105003303"/>
                  <c:y val="-0.3682852482850039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A8-41E7-9F38-022A5A177C3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1C4372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'Grafikon 2'!$B$4:$E$4</c:f>
              <c:strCache>
                <c:ptCount val="4"/>
                <c:pt idx="0">
                  <c:v>Udio broja velikih poduzetnika u ukupnom broju poduzetnika RH</c:v>
                </c:pt>
                <c:pt idx="1">
                  <c:v>Udio broja srednjih poduzetnika u ukupnom broju poduzetnika RH</c:v>
                </c:pt>
                <c:pt idx="2">
                  <c:v>Udio broja malih poduzetnika u ukupnom broju poduzetnika RH</c:v>
                </c:pt>
                <c:pt idx="3">
                  <c:v>Udio broja mikro poduzetnika u ukupnom broju poduzetnika RH</c:v>
                </c:pt>
              </c:strCache>
            </c:strRef>
          </c:cat>
          <c:val>
            <c:numRef>
              <c:f>'Grafikon 2'!$B$5:$E$5</c:f>
              <c:numCache>
                <c:formatCode>0.0%</c:formatCode>
                <c:ptCount val="4"/>
                <c:pt idx="0">
                  <c:v>3.0345082801369228E-3</c:v>
                </c:pt>
                <c:pt idx="1">
                  <c:v>1.330372837450273E-2</c:v>
                </c:pt>
                <c:pt idx="2">
                  <c:v>0.10625713140284331</c:v>
                </c:pt>
                <c:pt idx="3">
                  <c:v>0.87740463194251705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A8-41E7-9F38-022A5A177C3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357319094621445"/>
          <c:y val="0.10078956031798288"/>
          <c:w val="0.33025021400421711"/>
          <c:h val="0.77783465585033063"/>
        </c:manualLayout>
      </c:layout>
      <c:overlay val="0"/>
      <c:txPr>
        <a:bodyPr/>
        <a:lstStyle/>
        <a:p>
          <a:pPr rtl="0">
            <a:defRPr sz="8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3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744819412802683E-4"/>
          <c:y val="0.11801524347904226"/>
          <c:w val="0.70602764694024689"/>
          <c:h val="0.77991920792726266"/>
        </c:manualLayout>
      </c:layout>
      <c:pie3DChart>
        <c:varyColors val="1"/>
        <c:ser>
          <c:idx val="0"/>
          <c:order val="0"/>
          <c:tx>
            <c:strRef>
              <c:f>'Grafikon 2'!$A$8</c:f>
              <c:strCache>
                <c:ptCount val="1"/>
                <c:pt idx="0">
                  <c:v>Udio</c:v>
                </c:pt>
              </c:strCache>
            </c:strRef>
          </c:tx>
          <c:explosion val="20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FDEB-4FDE-A8D3-F99DE15F7EB1}"/>
              </c:ext>
            </c:extLst>
          </c:dPt>
          <c:dPt>
            <c:idx val="1"/>
            <c:bubble3D val="0"/>
            <c:explosion val="12"/>
            <c:extLst>
              <c:ext xmlns:c16="http://schemas.microsoft.com/office/drawing/2014/chart" uri="{C3380CC4-5D6E-409C-BE32-E72D297353CC}">
                <c16:uniqueId val="{00000001-FDEB-4FDE-A8D3-F99DE15F7EB1}"/>
              </c:ext>
            </c:extLst>
          </c:dPt>
          <c:dPt>
            <c:idx val="2"/>
            <c:bubble3D val="0"/>
            <c:explosion val="11"/>
            <c:extLst>
              <c:ext xmlns:c16="http://schemas.microsoft.com/office/drawing/2014/chart" uri="{C3380CC4-5D6E-409C-BE32-E72D297353CC}">
                <c16:uniqueId val="{00000002-FDEB-4FDE-A8D3-F99DE15F7EB1}"/>
              </c:ext>
            </c:extLst>
          </c:dPt>
          <c:dPt>
            <c:idx val="3"/>
            <c:bubble3D val="0"/>
            <c:explosion val="11"/>
            <c:extLst>
              <c:ext xmlns:c16="http://schemas.microsoft.com/office/drawing/2014/chart" uri="{C3380CC4-5D6E-409C-BE32-E72D297353CC}">
                <c16:uniqueId val="{00000003-FDEB-4FDE-A8D3-F99DE15F7EB1}"/>
              </c:ext>
            </c:extLst>
          </c:dPt>
          <c:dLbls>
            <c:dLbl>
              <c:idx val="0"/>
              <c:layout>
                <c:manualLayout>
                  <c:x val="-0.14853905232866596"/>
                  <c:y val="7.849496315545041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EB-4FDE-A8D3-F99DE15F7EB1}"/>
                </c:ext>
              </c:extLst>
            </c:dLbl>
            <c:dLbl>
              <c:idx val="1"/>
              <c:layout>
                <c:manualLayout>
                  <c:x val="7.1118139273419395E-2"/>
                  <c:y val="-0.3095979632873809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EB-4FDE-A8D3-F99DE15F7EB1}"/>
                </c:ext>
              </c:extLst>
            </c:dLbl>
            <c:dLbl>
              <c:idx val="2"/>
              <c:layout>
                <c:manualLayout>
                  <c:x val="0.10422654879008193"/>
                  <c:y val="6.2869962514672285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EB-4FDE-A8D3-F99DE15F7EB1}"/>
                </c:ext>
              </c:extLst>
            </c:dLbl>
            <c:dLbl>
              <c:idx val="3"/>
              <c:layout>
                <c:manualLayout>
                  <c:x val="6.7205084615685071E-2"/>
                  <c:y val="9.465746883806001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EB-4FDE-A8D3-F99DE15F7EB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1C4372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'Grafikon 2'!$B$7:$E$7</c:f>
              <c:strCache>
                <c:ptCount val="4"/>
                <c:pt idx="0">
                  <c:v>Udio uk. prihoda velikih poduzetnika u uk. prihodima svih poduzetnika RH</c:v>
                </c:pt>
                <c:pt idx="1">
                  <c:v>Udio uk. prihoda srednjih poduzetnika u uk. prihodima svih poduzetnika RH</c:v>
                </c:pt>
                <c:pt idx="2">
                  <c:v>Udio uk. priihoda malih poduzetnika u uk. prihodima svih poduzetnika RH</c:v>
                </c:pt>
                <c:pt idx="3">
                  <c:v>Udio uk. prihoda mikro poduzetnika u uk. prihodima svih poduzetnika RH</c:v>
                </c:pt>
              </c:strCache>
            </c:strRef>
          </c:cat>
          <c:val>
            <c:numRef>
              <c:f>'Grafikon 2'!$B$8:$E$8</c:f>
              <c:numCache>
                <c:formatCode>0.0%</c:formatCode>
                <c:ptCount val="4"/>
                <c:pt idx="0">
                  <c:v>0.44410170861207188</c:v>
                </c:pt>
                <c:pt idx="1">
                  <c:v>0.20956944370962438</c:v>
                </c:pt>
                <c:pt idx="2">
                  <c:v>0.22821138662236626</c:v>
                </c:pt>
                <c:pt idx="3">
                  <c:v>0.11811746105593741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EB-4FDE-A8D3-F99DE15F7EB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620007179952821"/>
          <c:y val="0.107127919420323"/>
          <c:w val="0.31436436121090355"/>
          <c:h val="0.80089859737119418"/>
        </c:manualLayout>
      </c:layout>
      <c:overlay val="0"/>
      <c:txPr>
        <a:bodyPr/>
        <a:lstStyle/>
        <a:p>
          <a:pPr>
            <a:defRPr sz="8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0</xdr:col>
      <xdr:colOff>1295400</xdr:colOff>
      <xdr:row>1</xdr:row>
      <xdr:rowOff>228600</xdr:rowOff>
    </xdr:to>
    <xdr:pic>
      <xdr:nvPicPr>
        <xdr:cNvPr id="3" name="Slika 2" descr="fina_logotip_2024__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4</xdr:row>
      <xdr:rowOff>38101</xdr:rowOff>
    </xdr:from>
    <xdr:to>
      <xdr:col>16</xdr:col>
      <xdr:colOff>438150</xdr:colOff>
      <xdr:row>19</xdr:row>
      <xdr:rowOff>104775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85725</xdr:rowOff>
    </xdr:from>
    <xdr:to>
      <xdr:col>1</xdr:col>
      <xdr:colOff>590550</xdr:colOff>
      <xdr:row>1</xdr:row>
      <xdr:rowOff>247650</xdr:rowOff>
    </xdr:to>
    <xdr:pic>
      <xdr:nvPicPr>
        <xdr:cNvPr id="5" name="Slika 4" descr="fina_logotip_2024__RGB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9</xdr:row>
      <xdr:rowOff>177164</xdr:rowOff>
    </xdr:from>
    <xdr:to>
      <xdr:col>7</xdr:col>
      <xdr:colOff>323850</xdr:colOff>
      <xdr:row>23</xdr:row>
      <xdr:rowOff>79100</xdr:rowOff>
    </xdr:to>
    <xdr:grpSp>
      <xdr:nvGrpSpPr>
        <xdr:cNvPr id="13" name="Grupa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180975" y="2699384"/>
          <a:ext cx="10696575" cy="2462256"/>
          <a:chOff x="7323930" y="549336"/>
          <a:chExt cx="10025384" cy="2574958"/>
        </a:xfrm>
      </xdr:grpSpPr>
      <xdr:graphicFrame macro="">
        <xdr:nvGraphicFramePr>
          <xdr:cNvPr id="14" name="Chart 7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GraphicFramePr>
            <a:graphicFrameLocks/>
          </xdr:cNvGraphicFramePr>
        </xdr:nvGraphicFramePr>
        <xdr:xfrm>
          <a:off x="7323930" y="549336"/>
          <a:ext cx="5013008" cy="25679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5" name="Chart 8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GraphicFramePr>
            <a:graphicFrameLocks/>
          </xdr:cNvGraphicFramePr>
        </xdr:nvGraphicFramePr>
        <xdr:xfrm>
          <a:off x="12360119" y="563973"/>
          <a:ext cx="4989195" cy="25603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142875</xdr:colOff>
      <xdr:row>0</xdr:row>
      <xdr:rowOff>28575</xdr:rowOff>
    </xdr:from>
    <xdr:to>
      <xdr:col>0</xdr:col>
      <xdr:colOff>1371600</xdr:colOff>
      <xdr:row>0</xdr:row>
      <xdr:rowOff>371475</xdr:rowOff>
    </xdr:to>
    <xdr:pic>
      <xdr:nvPicPr>
        <xdr:cNvPr id="6" name="Slika 5" descr="fina_logotip_2024__RGB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857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676275</xdr:colOff>
      <xdr:row>1</xdr:row>
      <xdr:rowOff>219075</xdr:rowOff>
    </xdr:to>
    <xdr:pic>
      <xdr:nvPicPr>
        <xdr:cNvPr id="3" name="Slika 2" descr="fina_logotip_2024__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4"/>
  <sheetViews>
    <sheetView workbookViewId="0">
      <selection activeCell="A25" sqref="A25"/>
    </sheetView>
  </sheetViews>
  <sheetFormatPr defaultColWidth="9.109375" defaultRowHeight="14.4"/>
  <cols>
    <col min="1" max="1" width="50" style="4" customWidth="1"/>
    <col min="2" max="2" width="13.44140625" style="4" bestFit="1" customWidth="1"/>
    <col min="3" max="3" width="10.88671875" style="4" customWidth="1"/>
    <col min="4" max="6" width="11.6640625" style="4" customWidth="1"/>
    <col min="7" max="9" width="11.44140625" style="4" bestFit="1" customWidth="1"/>
    <col min="10" max="16384" width="9.109375" style="4"/>
  </cols>
  <sheetData>
    <row r="2" spans="1:6" ht="23.25" customHeight="1"/>
    <row r="3" spans="1:6" s="25" customFormat="1">
      <c r="A3" s="36" t="s">
        <v>35</v>
      </c>
      <c r="B3" s="24"/>
      <c r="C3" s="4"/>
      <c r="D3" s="4"/>
      <c r="E3" s="4"/>
    </row>
    <row r="4" spans="1:6" s="25" customFormat="1" ht="15" customHeight="1">
      <c r="A4" s="65" t="s">
        <v>31</v>
      </c>
      <c r="B4" s="65"/>
      <c r="C4" s="65"/>
      <c r="D4" s="65"/>
      <c r="E4" s="65"/>
      <c r="F4" s="65"/>
    </row>
    <row r="5" spans="1:6" s="25" customFormat="1" ht="16.5" customHeight="1">
      <c r="A5" s="38" t="s">
        <v>9</v>
      </c>
      <c r="B5" s="38" t="s">
        <v>23</v>
      </c>
      <c r="C5" s="38" t="s">
        <v>0</v>
      </c>
      <c r="D5" s="38" t="s">
        <v>1</v>
      </c>
      <c r="E5" s="38" t="s">
        <v>10</v>
      </c>
      <c r="F5" s="38" t="s">
        <v>2</v>
      </c>
    </row>
    <row r="6" spans="1:6" s="25" customFormat="1" ht="11.4">
      <c r="A6" s="26" t="s">
        <v>3</v>
      </c>
      <c r="B6" s="27">
        <v>162135</v>
      </c>
      <c r="C6" s="27">
        <v>142258</v>
      </c>
      <c r="D6" s="27">
        <v>17228</v>
      </c>
      <c r="E6" s="27">
        <v>2157</v>
      </c>
      <c r="F6" s="27">
        <v>492</v>
      </c>
    </row>
    <row r="7" spans="1:6" s="25" customFormat="1" ht="11.4">
      <c r="A7" s="26" t="s">
        <v>22</v>
      </c>
      <c r="B7" s="27">
        <v>1063315</v>
      </c>
      <c r="C7" s="27">
        <v>275812</v>
      </c>
      <c r="D7" s="27">
        <v>293060</v>
      </c>
      <c r="E7" s="27">
        <v>194977</v>
      </c>
      <c r="F7" s="27">
        <v>299466</v>
      </c>
    </row>
    <row r="8" spans="1:6" s="25" customFormat="1" ht="11.4">
      <c r="A8" s="26" t="s">
        <v>4</v>
      </c>
      <c r="B8" s="27">
        <v>169663.51589770001</v>
      </c>
      <c r="C8" s="28">
        <v>20040.22373166</v>
      </c>
      <c r="D8" s="27">
        <v>38719.14622224</v>
      </c>
      <c r="E8" s="27">
        <v>35556.288644500004</v>
      </c>
      <c r="F8" s="27">
        <v>75347.857299299998</v>
      </c>
    </row>
    <row r="9" spans="1:6" s="25" customFormat="1" ht="11.4">
      <c r="A9" s="26" t="s">
        <v>5</v>
      </c>
      <c r="B9" s="27">
        <v>157781.00859000001</v>
      </c>
      <c r="C9" s="27">
        <v>18477.50277762</v>
      </c>
      <c r="D9" s="27">
        <v>35619.819483469997</v>
      </c>
      <c r="E9" s="27">
        <v>33061.792088909999</v>
      </c>
      <c r="F9" s="27">
        <v>70621.894239999994</v>
      </c>
    </row>
    <row r="10" spans="1:6" s="25" customFormat="1" ht="11.4">
      <c r="A10" s="26" t="s">
        <v>6</v>
      </c>
      <c r="B10" s="27">
        <v>12638.289124209998</v>
      </c>
      <c r="C10" s="27">
        <v>2486.5786843000005</v>
      </c>
      <c r="D10" s="27">
        <v>3043.03601273</v>
      </c>
      <c r="E10" s="27">
        <v>2492.669124</v>
      </c>
      <c r="F10" s="27">
        <v>4616.0053031800007</v>
      </c>
    </row>
    <row r="11" spans="1:6" s="25" customFormat="1" ht="11.4">
      <c r="A11" s="26" t="s">
        <v>7</v>
      </c>
      <c r="B11" s="27">
        <v>2732.80625556</v>
      </c>
      <c r="C11" s="27">
        <v>1189.2748881099999</v>
      </c>
      <c r="D11" s="27">
        <v>522.69206071999997</v>
      </c>
      <c r="E11" s="27">
        <v>434.49055901999998</v>
      </c>
      <c r="F11" s="27">
        <v>586.34874771</v>
      </c>
    </row>
    <row r="12" spans="1:6" s="25" customFormat="1" ht="12">
      <c r="A12" s="29" t="s">
        <v>24</v>
      </c>
      <c r="B12" s="30">
        <v>9905.4828686500005</v>
      </c>
      <c r="C12" s="30">
        <v>1297.3037961900002</v>
      </c>
      <c r="D12" s="30">
        <v>2520.3439520100001</v>
      </c>
      <c r="E12" s="30">
        <v>2058.1785649799999</v>
      </c>
      <c r="F12" s="30">
        <v>4029.6565554700001</v>
      </c>
    </row>
    <row r="13" spans="1:6" s="25" customFormat="1" ht="11.4">
      <c r="A13" s="26" t="s">
        <v>25</v>
      </c>
      <c r="B13" s="28">
        <v>5369.7447346299996</v>
      </c>
      <c r="C13" s="27">
        <v>573.33470813000008</v>
      </c>
      <c r="D13" s="27">
        <v>770.14960910999991</v>
      </c>
      <c r="E13" s="27">
        <v>1020.78833897</v>
      </c>
      <c r="F13" s="27">
        <v>3005.4720784200003</v>
      </c>
    </row>
    <row r="14" spans="1:6" s="25" customFormat="1" ht="11.4">
      <c r="A14" s="26" t="s">
        <v>32</v>
      </c>
      <c r="B14" s="28">
        <v>1171.3408180226095</v>
      </c>
      <c r="C14" s="27">
        <v>837.65753726874345</v>
      </c>
      <c r="D14" s="27">
        <v>1121.2079939631249</v>
      </c>
      <c r="E14" s="27">
        <v>1335.0939019621921</v>
      </c>
      <c r="F14" s="27">
        <v>1421.115428253959</v>
      </c>
    </row>
    <row r="15" spans="1:6" s="25" customFormat="1" ht="12">
      <c r="A15" s="66" t="s">
        <v>36</v>
      </c>
      <c r="B15" s="66"/>
      <c r="C15" s="66"/>
      <c r="D15" s="66"/>
      <c r="E15" s="66"/>
      <c r="F15" s="66"/>
    </row>
    <row r="16" spans="1:6" s="25" customFormat="1" ht="11.4">
      <c r="A16" s="26" t="s">
        <v>22</v>
      </c>
      <c r="B16" s="31">
        <v>104.02753047527736</v>
      </c>
      <c r="C16" s="31">
        <v>110.45292539345641</v>
      </c>
      <c r="D16" s="31">
        <v>103.21412722674988</v>
      </c>
      <c r="E16" s="31">
        <v>101.19008075733356</v>
      </c>
      <c r="F16" s="31">
        <v>101.23250625380298</v>
      </c>
    </row>
    <row r="17" spans="1:9" s="25" customFormat="1" ht="11.4">
      <c r="A17" s="26" t="s">
        <v>4</v>
      </c>
      <c r="B17" s="31">
        <v>106.20592204089658</v>
      </c>
      <c r="C17" s="31">
        <v>132.37529608238395</v>
      </c>
      <c r="D17" s="31">
        <v>107.97508322010414</v>
      </c>
      <c r="E17" s="31">
        <v>106.85935536411171</v>
      </c>
      <c r="F17" s="31">
        <v>99.828383596302672</v>
      </c>
    </row>
    <row r="18" spans="1:9" s="25" customFormat="1" ht="11.4">
      <c r="A18" s="26" t="s">
        <v>5</v>
      </c>
      <c r="B18" s="31">
        <v>105.71876811673755</v>
      </c>
      <c r="C18" s="31">
        <v>131.49021365462315</v>
      </c>
      <c r="D18" s="31">
        <v>108.68570460237447</v>
      </c>
      <c r="E18" s="31">
        <v>107.51031015910664</v>
      </c>
      <c r="F18" s="31">
        <v>98.540125755302157</v>
      </c>
    </row>
    <row r="19" spans="1:9" s="25" customFormat="1" ht="11.4">
      <c r="A19" s="26" t="s">
        <v>6</v>
      </c>
      <c r="B19" s="31">
        <v>111.76737972333572</v>
      </c>
      <c r="C19" s="31">
        <v>134.1148676572144</v>
      </c>
      <c r="D19" s="31">
        <v>100.08520746476013</v>
      </c>
      <c r="E19" s="31">
        <v>104.77538954732988</v>
      </c>
      <c r="F19" s="31">
        <v>114.42463655615349</v>
      </c>
    </row>
    <row r="20" spans="1:9" s="25" customFormat="1" ht="11.4">
      <c r="A20" s="26" t="s">
        <v>7</v>
      </c>
      <c r="B20" s="31">
        <v>102.49555964795978</v>
      </c>
      <c r="C20" s="31">
        <v>123.95387078048749</v>
      </c>
      <c r="D20" s="31">
        <v>100.96836598742694</v>
      </c>
      <c r="E20" s="31">
        <v>151.33655784838845</v>
      </c>
      <c r="F20" s="31">
        <v>65.002726636734749</v>
      </c>
    </row>
    <row r="21" spans="1:9" s="25" customFormat="1" ht="12">
      <c r="A21" s="29" t="s">
        <v>24</v>
      </c>
      <c r="B21" s="32">
        <v>114.62815969194567</v>
      </c>
      <c r="C21" s="32">
        <v>145.01223064891235</v>
      </c>
      <c r="D21" s="32">
        <v>99.903980748972927</v>
      </c>
      <c r="E21" s="32">
        <v>98.385291978338259</v>
      </c>
      <c r="F21" s="32">
        <v>128.65819075167187</v>
      </c>
    </row>
    <row r="22" spans="1:9" s="25" customFormat="1" ht="11.4">
      <c r="A22" s="26" t="s">
        <v>25</v>
      </c>
      <c r="B22" s="33">
        <v>99.816789624906647</v>
      </c>
      <c r="C22" s="31">
        <v>159.95560543607129</v>
      </c>
      <c r="D22" s="31">
        <v>85.949415521039569</v>
      </c>
      <c r="E22" s="33">
        <v>97.035489636279308</v>
      </c>
      <c r="F22" s="33">
        <v>97.797989779864068</v>
      </c>
    </row>
    <row r="23" spans="1:9">
      <c r="A23" s="26" t="s">
        <v>32</v>
      </c>
      <c r="B23" s="33">
        <v>114.06707779098588</v>
      </c>
      <c r="C23" s="33">
        <v>118.97352116545052</v>
      </c>
      <c r="D23" s="33">
        <v>115.39038338895102</v>
      </c>
      <c r="E23" s="33">
        <v>113.09260166249551</v>
      </c>
      <c r="F23" s="31">
        <v>113.47879803307062</v>
      </c>
      <c r="G23" s="25"/>
      <c r="H23" s="25"/>
      <c r="I23" s="25"/>
    </row>
    <row r="24" spans="1:9">
      <c r="A24" s="37" t="s">
        <v>21</v>
      </c>
    </row>
  </sheetData>
  <mergeCells count="2">
    <mergeCell ref="A4:F4"/>
    <mergeCell ref="A15:F1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21"/>
  <sheetViews>
    <sheetView workbookViewId="0">
      <selection activeCell="A11" sqref="A11"/>
    </sheetView>
  </sheetViews>
  <sheetFormatPr defaultColWidth="8.88671875" defaultRowHeight="13.8"/>
  <cols>
    <col min="1" max="1" width="10.44140625" style="1" customWidth="1"/>
    <col min="2" max="2" width="18.5546875" style="1" customWidth="1"/>
    <col min="3" max="3" width="7.44140625" style="1" customWidth="1"/>
    <col min="4" max="16384" width="8.88671875" style="1"/>
  </cols>
  <sheetData>
    <row r="2" spans="1:12" ht="21.75" customHeight="1"/>
    <row r="3" spans="1:12" s="15" customFormat="1">
      <c r="A3" s="34" t="s">
        <v>76</v>
      </c>
      <c r="B3" s="13"/>
      <c r="C3" s="13"/>
      <c r="D3" s="13"/>
      <c r="E3" s="13"/>
      <c r="F3" s="13"/>
      <c r="G3" s="13"/>
      <c r="H3" s="13"/>
      <c r="I3" s="13"/>
      <c r="J3" s="13"/>
      <c r="K3" s="14"/>
      <c r="L3" s="14"/>
    </row>
    <row r="5" spans="1:12" ht="29.25" customHeight="1">
      <c r="A5" s="39" t="s">
        <v>8</v>
      </c>
      <c r="B5" s="40" t="s">
        <v>11</v>
      </c>
      <c r="D5" s="2"/>
    </row>
    <row r="6" spans="1:12">
      <c r="A6" s="43" t="s">
        <v>0</v>
      </c>
      <c r="B6" s="44">
        <v>837.65753726874345</v>
      </c>
      <c r="C6" s="62"/>
    </row>
    <row r="7" spans="1:12">
      <c r="A7" s="45" t="s">
        <v>1</v>
      </c>
      <c r="B7" s="46">
        <v>1121.2079939631249</v>
      </c>
      <c r="C7" s="62"/>
    </row>
    <row r="8" spans="1:12">
      <c r="A8" s="45" t="s">
        <v>10</v>
      </c>
      <c r="B8" s="46">
        <v>1335.0939019621921</v>
      </c>
      <c r="C8" s="62"/>
    </row>
    <row r="9" spans="1:12">
      <c r="A9" s="47" t="s">
        <v>2</v>
      </c>
      <c r="B9" s="64">
        <v>1421.115428253959</v>
      </c>
      <c r="C9" s="62"/>
    </row>
    <row r="10" spans="1:12">
      <c r="A10" s="41" t="s">
        <v>12</v>
      </c>
      <c r="B10" s="42">
        <v>1171.3408180226095</v>
      </c>
    </row>
    <row r="15" spans="1:12" ht="14.4">
      <c r="B15" s="3"/>
    </row>
    <row r="16" spans="1:12" ht="14.4">
      <c r="B16" s="3"/>
    </row>
    <row r="17" spans="2:4" ht="14.4">
      <c r="B17" s="3"/>
    </row>
    <row r="18" spans="2:4" ht="14.4">
      <c r="B18" s="3"/>
    </row>
    <row r="21" spans="2:4">
      <c r="D21" s="48" t="s">
        <v>21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5"/>
  <sheetViews>
    <sheetView workbookViewId="0">
      <selection activeCell="A3" sqref="A3"/>
    </sheetView>
  </sheetViews>
  <sheetFormatPr defaultColWidth="10" defaultRowHeight="14.4"/>
  <cols>
    <col min="1" max="1" width="37" style="5" customWidth="1"/>
    <col min="2" max="2" width="23.6640625" style="5" customWidth="1"/>
    <col min="3" max="3" width="24.5546875" style="5" customWidth="1"/>
    <col min="4" max="5" width="23.6640625" style="5" customWidth="1"/>
    <col min="6" max="6" width="11.33203125" style="5" customWidth="1"/>
    <col min="7" max="16384" width="10" style="5"/>
  </cols>
  <sheetData>
    <row r="1" spans="1:12" ht="33.75" customHeight="1"/>
    <row r="2" spans="1:12" s="16" customFormat="1">
      <c r="A2" s="67" t="s">
        <v>37</v>
      </c>
      <c r="B2" s="68"/>
      <c r="C2" s="68"/>
      <c r="D2" s="68"/>
      <c r="E2" s="68"/>
      <c r="F2" s="68"/>
      <c r="G2" s="68"/>
    </row>
    <row r="3" spans="1:12" s="9" customFormat="1">
      <c r="A3" s="11"/>
      <c r="B3" s="10"/>
      <c r="C3" s="10"/>
      <c r="D3" s="10"/>
      <c r="E3" s="10"/>
      <c r="G3" s="5"/>
      <c r="H3" s="5"/>
      <c r="I3" s="5"/>
      <c r="J3" s="5"/>
      <c r="K3" s="5"/>
      <c r="L3" s="5"/>
    </row>
    <row r="4" spans="1:12" s="9" customFormat="1" ht="39" customHeight="1">
      <c r="A4" s="8" t="s">
        <v>9</v>
      </c>
      <c r="B4" s="17" t="s">
        <v>16</v>
      </c>
      <c r="C4" s="17" t="s">
        <v>17</v>
      </c>
      <c r="D4" s="17" t="s">
        <v>18</v>
      </c>
      <c r="E4" s="17" t="s">
        <v>19</v>
      </c>
      <c r="G4" s="5"/>
      <c r="H4" s="5"/>
      <c r="I4" s="5"/>
      <c r="J4" s="5"/>
      <c r="K4" s="5"/>
      <c r="L4" s="5"/>
    </row>
    <row r="5" spans="1:12">
      <c r="A5" s="8" t="s">
        <v>15</v>
      </c>
      <c r="B5" s="22">
        <v>3.0345082801369228E-3</v>
      </c>
      <c r="C5" s="22">
        <v>1.330372837450273E-2</v>
      </c>
      <c r="D5" s="22">
        <v>0.10625713140284331</v>
      </c>
      <c r="E5" s="22">
        <v>0.87740463194251705</v>
      </c>
    </row>
    <row r="6" spans="1:12" ht="9" customHeight="1"/>
    <row r="7" spans="1:12" ht="39.75" customHeight="1">
      <c r="A7" s="8" t="s">
        <v>9</v>
      </c>
      <c r="B7" s="17" t="s">
        <v>26</v>
      </c>
      <c r="C7" s="17" t="s">
        <v>27</v>
      </c>
      <c r="D7" s="17" t="s">
        <v>28</v>
      </c>
      <c r="E7" s="17" t="s">
        <v>29</v>
      </c>
    </row>
    <row r="8" spans="1:12">
      <c r="A8" s="8" t="s">
        <v>15</v>
      </c>
      <c r="B8" s="22">
        <v>0.44410170861207188</v>
      </c>
      <c r="C8" s="22">
        <v>0.20956944370962438</v>
      </c>
      <c r="D8" s="22">
        <v>0.22821138662236626</v>
      </c>
      <c r="E8" s="23">
        <v>0.11811746105593741</v>
      </c>
      <c r="F8" s="6"/>
    </row>
    <row r="9" spans="1:12" ht="20.25" customHeight="1"/>
    <row r="10" spans="1:12">
      <c r="B10" s="7"/>
      <c r="C10" s="7"/>
      <c r="D10" s="7"/>
      <c r="E10" s="7"/>
    </row>
    <row r="14" spans="1:12">
      <c r="F14" s="6"/>
    </row>
    <row r="25" spans="1:1">
      <c r="A25" s="48" t="s">
        <v>21</v>
      </c>
    </row>
  </sheetData>
  <mergeCells count="1">
    <mergeCell ref="A2:G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6"/>
  <sheetViews>
    <sheetView tabSelected="1" workbookViewId="0">
      <selection activeCell="A27" sqref="A27"/>
    </sheetView>
  </sheetViews>
  <sheetFormatPr defaultRowHeight="14.4"/>
  <cols>
    <col min="2" max="2" width="12.6640625" customWidth="1"/>
    <col min="3" max="3" width="36.33203125" customWidth="1"/>
    <col min="4" max="4" width="11.6640625" customWidth="1"/>
  </cols>
  <sheetData>
    <row r="1" spans="1:4" s="4" customFormat="1"/>
    <row r="2" spans="1:4" s="4" customFormat="1" ht="21.75" customHeight="1"/>
    <row r="3" spans="1:4" s="12" customFormat="1">
      <c r="A3" s="35" t="s">
        <v>38</v>
      </c>
      <c r="B3" s="20"/>
      <c r="C3" s="20"/>
      <c r="D3" s="19"/>
    </row>
    <row r="4" spans="1:4" s="18" customFormat="1" ht="10.199999999999999">
      <c r="A4" s="21"/>
      <c r="B4" s="21"/>
      <c r="C4" s="21"/>
      <c r="D4" s="59" t="s">
        <v>33</v>
      </c>
    </row>
    <row r="5" spans="1:4" ht="24">
      <c r="A5" s="49" t="s">
        <v>8</v>
      </c>
      <c r="B5" s="49" t="s">
        <v>13</v>
      </c>
      <c r="C5" s="49" t="s">
        <v>14</v>
      </c>
      <c r="D5" s="49" t="s">
        <v>6</v>
      </c>
    </row>
    <row r="6" spans="1:4">
      <c r="A6" s="69" t="s">
        <v>2</v>
      </c>
      <c r="B6" s="50" t="s">
        <v>39</v>
      </c>
      <c r="C6" s="51" t="s">
        <v>59</v>
      </c>
      <c r="D6" s="52">
        <v>215599.25702000002</v>
      </c>
    </row>
    <row r="7" spans="1:4">
      <c r="A7" s="69"/>
      <c r="B7" s="50" t="s">
        <v>40</v>
      </c>
      <c r="C7" s="51" t="s">
        <v>60</v>
      </c>
      <c r="D7" s="52">
        <v>207027.22690000001</v>
      </c>
    </row>
    <row r="8" spans="1:4">
      <c r="A8" s="69"/>
      <c r="B8" s="50" t="s">
        <v>41</v>
      </c>
      <c r="C8" s="51" t="s">
        <v>30</v>
      </c>
      <c r="D8" s="52">
        <v>156037.65075</v>
      </c>
    </row>
    <row r="9" spans="1:4">
      <c r="A9" s="69"/>
      <c r="B9" s="53" t="s">
        <v>42</v>
      </c>
      <c r="C9" s="51" t="s">
        <v>61</v>
      </c>
      <c r="D9" s="52">
        <v>136827.114</v>
      </c>
    </row>
    <row r="10" spans="1:4">
      <c r="A10" s="69"/>
      <c r="B10" s="54" t="s">
        <v>43</v>
      </c>
      <c r="C10" s="51" t="s">
        <v>62</v>
      </c>
      <c r="D10" s="52">
        <v>131040.80983</v>
      </c>
    </row>
    <row r="11" spans="1:4">
      <c r="A11" s="70" t="s">
        <v>10</v>
      </c>
      <c r="B11" s="60" t="s">
        <v>44</v>
      </c>
      <c r="C11" s="56" t="s">
        <v>63</v>
      </c>
      <c r="D11" s="57">
        <v>75014.494400000011</v>
      </c>
    </row>
    <row r="12" spans="1:4">
      <c r="A12" s="70"/>
      <c r="B12" s="61" t="s">
        <v>45</v>
      </c>
      <c r="C12" s="56" t="s">
        <v>20</v>
      </c>
      <c r="D12" s="57">
        <v>34770.175929999998</v>
      </c>
    </row>
    <row r="13" spans="1:4">
      <c r="A13" s="70"/>
      <c r="B13" s="58" t="s">
        <v>46</v>
      </c>
      <c r="C13" s="56" t="s">
        <v>64</v>
      </c>
      <c r="D13" s="57">
        <v>31453.932980000001</v>
      </c>
    </row>
    <row r="14" spans="1:4">
      <c r="A14" s="70"/>
      <c r="B14" s="55" t="s">
        <v>47</v>
      </c>
      <c r="C14" s="56" t="s">
        <v>65</v>
      </c>
      <c r="D14" s="57">
        <v>26860.008460000001</v>
      </c>
    </row>
    <row r="15" spans="1:4">
      <c r="A15" s="70"/>
      <c r="B15" s="60" t="s">
        <v>48</v>
      </c>
      <c r="C15" s="56" t="s">
        <v>66</v>
      </c>
      <c r="D15" s="57">
        <v>23179.22264</v>
      </c>
    </row>
    <row r="16" spans="1:4">
      <c r="A16" s="69" t="s">
        <v>1</v>
      </c>
      <c r="B16" s="50" t="s">
        <v>49</v>
      </c>
      <c r="C16" s="51" t="s">
        <v>67</v>
      </c>
      <c r="D16" s="52">
        <v>31885.616420000002</v>
      </c>
    </row>
    <row r="17" spans="1:4">
      <c r="A17" s="69"/>
      <c r="B17" s="50" t="s">
        <v>50</v>
      </c>
      <c r="C17" s="51" t="s">
        <v>68</v>
      </c>
      <c r="D17" s="52">
        <v>27123.239989999998</v>
      </c>
    </row>
    <row r="18" spans="1:4">
      <c r="A18" s="69"/>
      <c r="B18" s="50" t="s">
        <v>51</v>
      </c>
      <c r="C18" s="51" t="s">
        <v>69</v>
      </c>
      <c r="D18" s="52">
        <v>17509.42756</v>
      </c>
    </row>
    <row r="19" spans="1:4">
      <c r="A19" s="69"/>
      <c r="B19" s="50" t="s">
        <v>52</v>
      </c>
      <c r="C19" s="51" t="s">
        <v>70</v>
      </c>
      <c r="D19" s="52">
        <v>12995.165279999999</v>
      </c>
    </row>
    <row r="20" spans="1:4">
      <c r="A20" s="69"/>
      <c r="B20" s="50" t="s">
        <v>53</v>
      </c>
      <c r="C20" s="51" t="s">
        <v>34</v>
      </c>
      <c r="D20" s="52">
        <v>8097.5659999999998</v>
      </c>
    </row>
    <row r="21" spans="1:4">
      <c r="A21" s="70" t="s">
        <v>0</v>
      </c>
      <c r="B21" s="55" t="s">
        <v>54</v>
      </c>
      <c r="C21" s="56" t="s">
        <v>71</v>
      </c>
      <c r="D21" s="57">
        <v>44010.696060000002</v>
      </c>
    </row>
    <row r="22" spans="1:4">
      <c r="A22" s="70"/>
      <c r="B22" s="55" t="s">
        <v>55</v>
      </c>
      <c r="C22" s="56" t="s">
        <v>72</v>
      </c>
      <c r="D22" s="57">
        <v>23768.56309</v>
      </c>
    </row>
    <row r="23" spans="1:4">
      <c r="A23" s="70"/>
      <c r="B23" s="55" t="s">
        <v>56</v>
      </c>
      <c r="C23" s="56" t="s">
        <v>73</v>
      </c>
      <c r="D23" s="57">
        <v>19785.1466</v>
      </c>
    </row>
    <row r="24" spans="1:4">
      <c r="A24" s="70"/>
      <c r="B24" s="55" t="s">
        <v>57</v>
      </c>
      <c r="C24" s="63" t="s">
        <v>74</v>
      </c>
      <c r="D24" s="57">
        <v>10211.902550000001</v>
      </c>
    </row>
    <row r="25" spans="1:4">
      <c r="A25" s="70"/>
      <c r="B25" s="55" t="s">
        <v>58</v>
      </c>
      <c r="C25" s="56" t="s">
        <v>75</v>
      </c>
      <c r="D25" s="57">
        <v>7493.5776699999997</v>
      </c>
    </row>
    <row r="26" spans="1:4">
      <c r="A26" s="48" t="s">
        <v>21</v>
      </c>
      <c r="D26" s="3"/>
    </row>
  </sheetData>
  <mergeCells count="4">
    <mergeCell ref="A6:A10"/>
    <mergeCell ref="A11:A15"/>
    <mergeCell ref="A16:A20"/>
    <mergeCell ref="A21:A2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Tablica 1</vt:lpstr>
      <vt:lpstr>Grafikon 1</vt:lpstr>
      <vt:lpstr>Grafikon 2</vt:lpstr>
      <vt:lpstr>Tablica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 Viduka</dc:creator>
  <cp:lastModifiedBy>korisnik</cp:lastModifiedBy>
  <dcterms:created xsi:type="dcterms:W3CDTF">2020-07-20T10:07:02Z</dcterms:created>
  <dcterms:modified xsi:type="dcterms:W3CDTF">2025-06-30T08:11:36Z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918248-9eb2-405f-9462-498831db6fe7_Enabled">
    <vt:lpwstr>true</vt:lpwstr>
  </property>
  <property fmtid="{D5CDD505-2E9C-101B-9397-08002B2CF9AE}" pid="3" name="MSIP_Label_af918248-9eb2-405f-9462-498831db6fe7_SetDate">
    <vt:lpwstr>2025-06-30T08:11:19Z</vt:lpwstr>
  </property>
  <property fmtid="{D5CDD505-2E9C-101B-9397-08002B2CF9AE}" pid="4" name="MSIP_Label_af918248-9eb2-405f-9462-498831db6fe7_Method">
    <vt:lpwstr>Privileged</vt:lpwstr>
  </property>
  <property fmtid="{D5CDD505-2E9C-101B-9397-08002B2CF9AE}" pid="5" name="MSIP_Label_af918248-9eb2-405f-9462-498831db6fe7_Name">
    <vt:lpwstr>Javno</vt:lpwstr>
  </property>
  <property fmtid="{D5CDD505-2E9C-101B-9397-08002B2CF9AE}" pid="6" name="MSIP_Label_af918248-9eb2-405f-9462-498831db6fe7_SiteId">
    <vt:lpwstr>f48894ec-930b-40d5-9326-43383e17b59f</vt:lpwstr>
  </property>
  <property fmtid="{D5CDD505-2E9C-101B-9397-08002B2CF9AE}" pid="7" name="MSIP_Label_af918248-9eb2-405f-9462-498831db6fe7_ActionId">
    <vt:lpwstr>3fd9b07d-9efd-4104-920d-dd5d9fe532e5</vt:lpwstr>
  </property>
  <property fmtid="{D5CDD505-2E9C-101B-9397-08002B2CF9AE}" pid="8" name="MSIP_Label_af918248-9eb2-405f-9462-498831db6fe7_ContentBits">
    <vt:lpwstr>0</vt:lpwstr>
  </property>
</Properties>
</file>