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Zupanije" sheetId="2" r:id="rId1"/>
    <sheet name="Djelatnosti" sheetId="1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4" i="1" l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T14" i="1"/>
  <c r="T15" i="1"/>
  <c r="T16" i="1"/>
  <c r="T17" i="1"/>
  <c r="T18" i="1"/>
  <c r="T19" i="1"/>
  <c r="T20" i="1"/>
  <c r="T21" i="1"/>
  <c r="T22" i="1"/>
  <c r="T23" i="1"/>
  <c r="T28" i="1"/>
  <c r="T29" i="1"/>
  <c r="T30" i="1"/>
  <c r="T31" i="1"/>
  <c r="T32" i="1"/>
  <c r="T33" i="1"/>
  <c r="T34" i="1"/>
  <c r="T35" i="1"/>
  <c r="T40" i="1"/>
  <c r="T41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  <c r="U137" i="2"/>
  <c r="T137" i="2"/>
  <c r="S137" i="2"/>
  <c r="U136" i="2"/>
  <c r="T136" i="2"/>
  <c r="S136" i="2"/>
  <c r="U135" i="2"/>
  <c r="T135" i="2"/>
  <c r="S135" i="2"/>
  <c r="U134" i="2"/>
  <c r="T134" i="2"/>
  <c r="S134" i="2"/>
  <c r="U133" i="2"/>
  <c r="T133" i="2"/>
  <c r="S133" i="2"/>
  <c r="U132" i="2"/>
  <c r="T132" i="2"/>
  <c r="S132" i="2"/>
  <c r="U131" i="2"/>
  <c r="T131" i="2"/>
  <c r="S131" i="2"/>
  <c r="U130" i="2"/>
  <c r="T130" i="2"/>
  <c r="S130" i="2"/>
  <c r="U129" i="2"/>
  <c r="T129" i="2"/>
  <c r="S129" i="2"/>
  <c r="U128" i="2"/>
  <c r="T128" i="2"/>
  <c r="S128" i="2"/>
  <c r="U127" i="2"/>
  <c r="T127" i="2"/>
  <c r="S127" i="2"/>
  <c r="U126" i="2"/>
  <c r="T126" i="2"/>
  <c r="S126" i="2"/>
  <c r="U125" i="2"/>
  <c r="T125" i="2"/>
  <c r="S125" i="2"/>
  <c r="U124" i="2"/>
  <c r="T124" i="2"/>
  <c r="S124" i="2"/>
  <c r="U123" i="2"/>
  <c r="T123" i="2"/>
  <c r="S123" i="2"/>
  <c r="U122" i="2"/>
  <c r="T122" i="2"/>
  <c r="S122" i="2"/>
  <c r="U121" i="2"/>
  <c r="T121" i="2"/>
  <c r="S121" i="2"/>
  <c r="U120" i="2"/>
  <c r="T120" i="2"/>
  <c r="S120" i="2"/>
  <c r="U119" i="2"/>
  <c r="T119" i="2"/>
  <c r="S119" i="2"/>
  <c r="U118" i="2"/>
  <c r="T118" i="2"/>
  <c r="S118" i="2"/>
  <c r="U117" i="2"/>
  <c r="T117" i="2"/>
  <c r="S117" i="2"/>
  <c r="U116" i="2"/>
  <c r="T116" i="2"/>
  <c r="S116" i="2"/>
  <c r="U115" i="2"/>
  <c r="T115" i="2"/>
  <c r="S115" i="2"/>
  <c r="U114" i="2"/>
  <c r="T114" i="2"/>
  <c r="S114" i="2"/>
  <c r="U113" i="2"/>
  <c r="T113" i="2"/>
  <c r="S113" i="2"/>
  <c r="U112" i="2"/>
  <c r="T112" i="2"/>
  <c r="S112" i="2"/>
  <c r="U111" i="2"/>
  <c r="T111" i="2"/>
  <c r="S111" i="2"/>
  <c r="U110" i="2"/>
  <c r="T110" i="2"/>
  <c r="S110" i="2"/>
  <c r="U109" i="2"/>
  <c r="T109" i="2"/>
  <c r="S109" i="2"/>
  <c r="U108" i="2"/>
  <c r="T108" i="2"/>
  <c r="S108" i="2"/>
  <c r="U107" i="2"/>
  <c r="T107" i="2"/>
  <c r="S107" i="2"/>
  <c r="U106" i="2"/>
  <c r="T106" i="2"/>
  <c r="S106" i="2"/>
  <c r="U105" i="2"/>
  <c r="T105" i="2"/>
  <c r="S105" i="2"/>
  <c r="U104" i="2"/>
  <c r="T104" i="2"/>
  <c r="S104" i="2"/>
  <c r="U103" i="2"/>
  <c r="T103" i="2"/>
  <c r="S103" i="2"/>
  <c r="U102" i="2"/>
  <c r="T102" i="2"/>
  <c r="S102" i="2"/>
  <c r="U101" i="2"/>
  <c r="T101" i="2"/>
  <c r="S101" i="2"/>
  <c r="U100" i="2"/>
  <c r="T100" i="2"/>
  <c r="S100" i="2"/>
  <c r="U99" i="2"/>
  <c r="T99" i="2"/>
  <c r="S99" i="2"/>
  <c r="U98" i="2"/>
  <c r="T98" i="2"/>
  <c r="S98" i="2"/>
  <c r="U97" i="2"/>
  <c r="T97" i="2"/>
  <c r="S97" i="2"/>
  <c r="U96" i="2"/>
  <c r="T96" i="2"/>
  <c r="S96" i="2"/>
  <c r="U95" i="2"/>
  <c r="T95" i="2"/>
  <c r="S95" i="2"/>
  <c r="U94" i="2"/>
  <c r="T94" i="2"/>
  <c r="S94" i="2"/>
  <c r="U93" i="2"/>
  <c r="T93" i="2"/>
  <c r="S93" i="2"/>
  <c r="U92" i="2"/>
  <c r="T92" i="2"/>
  <c r="S92" i="2"/>
  <c r="U91" i="2"/>
  <c r="T91" i="2"/>
  <c r="S91" i="2"/>
  <c r="U90" i="2"/>
  <c r="T90" i="2"/>
  <c r="S90" i="2"/>
  <c r="U89" i="2"/>
  <c r="T89" i="2"/>
  <c r="S89" i="2"/>
  <c r="U88" i="2"/>
  <c r="T88" i="2"/>
  <c r="S88" i="2"/>
  <c r="U87" i="2"/>
  <c r="T87" i="2"/>
  <c r="S87" i="2"/>
  <c r="U86" i="2"/>
  <c r="T86" i="2"/>
  <c r="S86" i="2"/>
  <c r="U85" i="2"/>
  <c r="T85" i="2"/>
  <c r="S85" i="2"/>
  <c r="U84" i="2"/>
  <c r="T84" i="2"/>
  <c r="S84" i="2"/>
  <c r="U83" i="2"/>
  <c r="T83" i="2"/>
  <c r="S83" i="2"/>
  <c r="U82" i="2"/>
  <c r="T82" i="2"/>
  <c r="S82" i="2"/>
  <c r="U81" i="2"/>
  <c r="T81" i="2"/>
  <c r="S81" i="2"/>
  <c r="U80" i="2"/>
  <c r="T80" i="2"/>
  <c r="S80" i="2"/>
  <c r="U79" i="2"/>
  <c r="T79" i="2"/>
  <c r="S79" i="2"/>
  <c r="U78" i="2"/>
  <c r="T78" i="2"/>
  <c r="S78" i="2"/>
  <c r="U77" i="2"/>
  <c r="T77" i="2"/>
  <c r="S77" i="2"/>
  <c r="U76" i="2"/>
  <c r="T76" i="2"/>
  <c r="S76" i="2"/>
  <c r="U75" i="2"/>
  <c r="T75" i="2"/>
  <c r="S75" i="2"/>
  <c r="U74" i="2"/>
  <c r="T74" i="2"/>
  <c r="S74" i="2"/>
  <c r="U73" i="2"/>
  <c r="T73" i="2"/>
  <c r="S73" i="2"/>
  <c r="U72" i="2"/>
  <c r="T72" i="2"/>
  <c r="S72" i="2"/>
  <c r="U71" i="2"/>
  <c r="T71" i="2"/>
  <c r="S71" i="2"/>
  <c r="U70" i="2"/>
  <c r="T70" i="2"/>
  <c r="S70" i="2"/>
  <c r="U69" i="2"/>
  <c r="T69" i="2"/>
  <c r="S69" i="2"/>
  <c r="U68" i="2"/>
  <c r="T68" i="2"/>
  <c r="S68" i="2"/>
  <c r="U67" i="2"/>
  <c r="T67" i="2"/>
  <c r="S67" i="2"/>
  <c r="U66" i="2"/>
  <c r="T66" i="2"/>
  <c r="S66" i="2"/>
  <c r="U65" i="2"/>
  <c r="T65" i="2"/>
  <c r="S65" i="2"/>
  <c r="U64" i="2"/>
  <c r="T64" i="2"/>
  <c r="S64" i="2"/>
  <c r="U63" i="2"/>
  <c r="T63" i="2"/>
  <c r="S63" i="2"/>
  <c r="U62" i="2"/>
  <c r="T62" i="2"/>
  <c r="S62" i="2"/>
  <c r="U61" i="2"/>
  <c r="T61" i="2"/>
  <c r="S61" i="2"/>
  <c r="U60" i="2"/>
  <c r="T60" i="2"/>
  <c r="S60" i="2"/>
  <c r="U59" i="2"/>
  <c r="T59" i="2"/>
  <c r="S59" i="2"/>
  <c r="U58" i="2"/>
  <c r="T58" i="2"/>
  <c r="S58" i="2"/>
  <c r="U57" i="2"/>
  <c r="T57" i="2"/>
  <c r="S57" i="2"/>
  <c r="U56" i="2"/>
  <c r="T56" i="2"/>
  <c r="S56" i="2"/>
  <c r="U55" i="2"/>
  <c r="T55" i="2"/>
  <c r="S55" i="2"/>
  <c r="U54" i="2"/>
  <c r="T54" i="2"/>
  <c r="S54" i="2"/>
  <c r="U53" i="2"/>
  <c r="T53" i="2"/>
  <c r="S53" i="2"/>
  <c r="U52" i="2"/>
  <c r="T52" i="2"/>
  <c r="S52" i="2"/>
  <c r="U51" i="2"/>
  <c r="T51" i="2"/>
  <c r="S51" i="2"/>
  <c r="U50" i="2"/>
  <c r="T50" i="2"/>
  <c r="S50" i="2"/>
  <c r="U49" i="2"/>
  <c r="T49" i="2"/>
  <c r="S49" i="2"/>
  <c r="U48" i="2"/>
  <c r="T48" i="2"/>
  <c r="S48" i="2"/>
  <c r="U47" i="2"/>
  <c r="T47" i="2"/>
  <c r="S47" i="2"/>
  <c r="U46" i="2"/>
  <c r="T46" i="2"/>
  <c r="S46" i="2"/>
  <c r="U45" i="2"/>
  <c r="T45" i="2"/>
  <c r="S45" i="2"/>
  <c r="U44" i="2"/>
  <c r="T44" i="2"/>
  <c r="S44" i="2"/>
  <c r="U43" i="2"/>
  <c r="T43" i="2"/>
  <c r="S43" i="2"/>
  <c r="U42" i="2"/>
  <c r="T42" i="2"/>
  <c r="S42" i="2"/>
  <c r="U41" i="2"/>
  <c r="T41" i="2"/>
  <c r="S41" i="2"/>
  <c r="U40" i="2"/>
  <c r="T40" i="2"/>
  <c r="S40" i="2"/>
  <c r="U39" i="2"/>
  <c r="T39" i="2"/>
  <c r="S39" i="2"/>
  <c r="U38" i="2"/>
  <c r="T38" i="2"/>
  <c r="S38" i="2"/>
  <c r="U37" i="2"/>
  <c r="T37" i="2"/>
  <c r="S37" i="2"/>
  <c r="U36" i="2"/>
  <c r="T36" i="2"/>
  <c r="S36" i="2"/>
  <c r="U35" i="2"/>
  <c r="T35" i="2"/>
  <c r="S35" i="2"/>
  <c r="U34" i="2"/>
  <c r="T34" i="2"/>
  <c r="S34" i="2"/>
  <c r="U33" i="2"/>
  <c r="T33" i="2"/>
  <c r="S33" i="2"/>
  <c r="U32" i="2"/>
  <c r="T32" i="2"/>
  <c r="S32" i="2"/>
  <c r="U31" i="2"/>
  <c r="T31" i="2"/>
  <c r="S31" i="2"/>
  <c r="U30" i="2"/>
  <c r="T30" i="2"/>
  <c r="S30" i="2"/>
  <c r="U29" i="2"/>
  <c r="T29" i="2"/>
  <c r="S29" i="2"/>
  <c r="U28" i="2"/>
  <c r="T28" i="2"/>
  <c r="S28" i="2"/>
  <c r="U27" i="2"/>
  <c r="T27" i="2"/>
  <c r="S27" i="2"/>
  <c r="U26" i="2"/>
  <c r="T26" i="2"/>
  <c r="S26" i="2"/>
  <c r="U25" i="2"/>
  <c r="T25" i="2"/>
  <c r="S25" i="2"/>
  <c r="U24" i="2"/>
  <c r="T24" i="2"/>
  <c r="S24" i="2"/>
  <c r="U23" i="2"/>
  <c r="T23" i="2"/>
  <c r="S23" i="2"/>
  <c r="U22" i="2"/>
  <c r="T22" i="2"/>
  <c r="S22" i="2"/>
  <c r="U21" i="2"/>
  <c r="T21" i="2"/>
  <c r="S21" i="2"/>
  <c r="U20" i="2"/>
  <c r="T20" i="2"/>
  <c r="S20" i="2"/>
  <c r="U19" i="2"/>
  <c r="T19" i="2"/>
  <c r="S19" i="2"/>
  <c r="U18" i="2"/>
  <c r="T18" i="2"/>
  <c r="S18" i="2"/>
  <c r="U17" i="2"/>
  <c r="T17" i="2"/>
  <c r="S17" i="2"/>
  <c r="U16" i="2"/>
  <c r="T16" i="2"/>
  <c r="S16" i="2"/>
  <c r="U15" i="2"/>
  <c r="T15" i="2"/>
  <c r="S15" i="2"/>
  <c r="U14" i="2"/>
  <c r="T14" i="2"/>
  <c r="S14" i="2"/>
  <c r="U13" i="2"/>
  <c r="T13" i="2"/>
  <c r="S13" i="2"/>
  <c r="U12" i="2"/>
  <c r="T12" i="2"/>
  <c r="S12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</calcChain>
</file>

<file path=xl/sharedStrings.xml><?xml version="1.0" encoding="utf-8"?>
<sst xmlns="http://schemas.openxmlformats.org/spreadsheetml/2006/main" count="391" uniqueCount="90">
  <si>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</si>
  <si>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</si>
  <si>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</si>
  <si>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</si>
  <si>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</si>
  <si>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</si>
  <si>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</si>
  <si>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</si>
  <si>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</si>
  <si>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</si>
  <si>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</si>
  <si>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</si>
  <si>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</si>
  <si>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</si>
  <si>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</si>
  <si>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</si>
  <si>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</si>
  <si>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</si>
  <si>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</si>
  <si>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</si>
  <si>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</si>
  <si>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</si>
  <si>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</si>
  <si>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</si>
  <si>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</si>
  <si>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</si>
  <si>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</si>
  <si>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</si>
  <si>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</si>
  <si>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</si>
  <si>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</si>
  <si>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</si>
  <si>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</si>
  <si>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</si>
  <si>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</si>
  <si>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</si>
  <si>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</si>
  <si>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</si>
  <si>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</si>
  <si>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</si>
  <si>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</si>
  <si>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</si>
  <si>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</si>
  <si>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</si>
  <si>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</si>
  <si>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</si>
  <si>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Šifra i naziv županije</t>
  </si>
  <si>
    <t>UKUPNO RH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</si>
  <si>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</si>
  <si>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</si>
  <si>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</si>
  <si>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</si>
  <si>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</si>
  <si>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</si>
  <si>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</si>
  <si>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</si>
  <si>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</si>
  <si>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</si>
  <si>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</si>
  <si>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</si>
  <si>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</si>
  <si>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</si>
  <si>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</si>
  <si>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</si>
  <si>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</si>
  <si>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</si>
  <si>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</si>
  <si>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</si>
  <si>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</si>
  <si>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</si>
  <si>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</si>
  <si>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</si>
  <si>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</si>
  <si>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</si>
  <si>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</si>
  <si>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</si>
  <si>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</si>
  <si>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28. 2. 2017.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</si>
  <si>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</si>
  <si>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</si>
  <si>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</si>
  <si>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</si>
  <si>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</si>
  <si>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</si>
  <si>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</si>
  <si>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</si>
  <si>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28. 2.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</si>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</sst>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family val="2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8" fillId="0" borderId="0"/>
    <xf numFmtId="0" fontId="6" fillId="0" borderId="0"/>
  </cellStyleXfs>
  <cellXfs count="118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8" t="s">
        <v>46</v>
      </c>
      <c r="B4" s="79"/>
      <c r="C4" s="82" t="s">
        <v>0</v>
      </c>
      <c r="D4" s="84" t="s">
        <v>1</v>
      </c>
      <c r="E4" s="84"/>
      <c r="F4" s="84"/>
      <c r="G4" s="85" t="s">
        <v>2</v>
      </c>
      <c r="H4" s="86"/>
      <c r="I4" s="84" t="s">
        <v>3</v>
      </c>
      <c r="J4" s="84"/>
      <c r="K4" s="84"/>
      <c r="L4" s="85" t="s">
        <v>4</v>
      </c>
      <c r="M4" s="86"/>
      <c r="N4" s="85" t="s">
        <v>5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6" customFormat="1" ht="27" customHeight="1" x14ac:dyDescent="0.2">
      <c r="A5" s="80"/>
      <c r="B5" s="81"/>
      <c r="C5" s="83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92" t="s">
        <v>78</v>
      </c>
      <c r="B6" s="93"/>
      <c r="C6" s="9" t="s">
        <v>79</v>
      </c>
      <c r="D6" s="17">
        <v>1309</v>
      </c>
      <c r="E6" s="17">
        <v>3186</v>
      </c>
      <c r="F6" s="17">
        <v>170878.93550999998</v>
      </c>
      <c r="G6" s="17">
        <v>501</v>
      </c>
      <c r="H6" s="17">
        <v>69891.01324</v>
      </c>
      <c r="I6" s="17">
        <v>870</v>
      </c>
      <c r="J6" s="17">
        <v>1225</v>
      </c>
      <c r="K6" s="17">
        <v>16072.846210000002</v>
      </c>
      <c r="L6" s="17">
        <v>286</v>
      </c>
      <c r="M6" s="17">
        <v>3354.5650000000001</v>
      </c>
      <c r="N6" s="35">
        <v>2179</v>
      </c>
      <c r="O6" s="35">
        <v>4411</v>
      </c>
      <c r="P6" s="35">
        <v>186951.78172</v>
      </c>
      <c r="Q6" s="35">
        <v>787</v>
      </c>
      <c r="R6" s="35">
        <v>73245.578239999988</v>
      </c>
      <c r="S6" s="17">
        <f>F6/D6</f>
        <v>130.54158556913674</v>
      </c>
      <c r="T6" s="17">
        <f>K6/I6</f>
        <v>18.474535873563219</v>
      </c>
      <c r="U6" s="17">
        <f>P6/N6</f>
        <v>85.797054483708123</v>
      </c>
    </row>
    <row r="7" spans="1:21" ht="15" customHeight="1" x14ac:dyDescent="0.2">
      <c r="A7" s="94"/>
      <c r="B7" s="93"/>
      <c r="C7" s="9" t="s">
        <v>80</v>
      </c>
      <c r="D7" s="17">
        <v>696</v>
      </c>
      <c r="E7" s="17">
        <v>830</v>
      </c>
      <c r="F7" s="17">
        <v>621837.63620000007</v>
      </c>
      <c r="G7" s="17">
        <v>357</v>
      </c>
      <c r="H7" s="17">
        <v>591584.27605999995</v>
      </c>
      <c r="I7" s="17">
        <v>357</v>
      </c>
      <c r="J7" s="17">
        <v>330</v>
      </c>
      <c r="K7" s="17">
        <v>8095.4170199999999</v>
      </c>
      <c r="L7" s="17">
        <v>146</v>
      </c>
      <c r="M7" s="17">
        <v>2578.8425999999999</v>
      </c>
      <c r="N7" s="35">
        <v>1053</v>
      </c>
      <c r="O7" s="35">
        <v>1160</v>
      </c>
      <c r="P7" s="35">
        <v>629933.05322</v>
      </c>
      <c r="Q7" s="35">
        <v>503</v>
      </c>
      <c r="R7" s="35">
        <v>594163.11865999992</v>
      </c>
      <c r="S7" s="17">
        <f t="shared" ref="S7:S70" si="0">F7/D7</f>
        <v>893.44487959770129</v>
      </c>
      <c r="T7" s="17">
        <f t="shared" ref="T7:T70" si="1">K7/I7</f>
        <v>22.676238151260502</v>
      </c>
      <c r="U7" s="17">
        <f t="shared" ref="U7:U70" si="2">P7/N7</f>
        <v>598.22702110161447</v>
      </c>
    </row>
    <row r="8" spans="1:21" ht="15" customHeight="1" x14ac:dyDescent="0.2">
      <c r="A8" s="94"/>
      <c r="B8" s="93"/>
      <c r="C8" s="9" t="s">
        <v>81</v>
      </c>
      <c r="D8" s="17">
        <v>2636</v>
      </c>
      <c r="E8" s="17">
        <v>2884</v>
      </c>
      <c r="F8" s="17">
        <v>1215165.6839300001</v>
      </c>
      <c r="G8" s="17">
        <v>1555</v>
      </c>
      <c r="H8" s="17">
        <v>666521.98667000001</v>
      </c>
      <c r="I8" s="17">
        <v>1409</v>
      </c>
      <c r="J8" s="17">
        <v>1219</v>
      </c>
      <c r="K8" s="17">
        <v>77617.154689999996</v>
      </c>
      <c r="L8" s="17">
        <v>560</v>
      </c>
      <c r="M8" s="17">
        <v>19106.311539999999</v>
      </c>
      <c r="N8" s="35">
        <v>4045</v>
      </c>
      <c r="O8" s="35">
        <v>4103</v>
      </c>
      <c r="P8" s="35">
        <v>1292782.8386199998</v>
      </c>
      <c r="Q8" s="35">
        <v>2115</v>
      </c>
      <c r="R8" s="35">
        <v>685628.29821000004</v>
      </c>
      <c r="S8" s="17">
        <f t="shared" si="0"/>
        <v>460.9884992147193</v>
      </c>
      <c r="T8" s="17">
        <f t="shared" si="1"/>
        <v>55.086696018452798</v>
      </c>
      <c r="U8" s="17">
        <f t="shared" si="2"/>
        <v>319.60020732262046</v>
      </c>
    </row>
    <row r="9" spans="1:21" ht="15" customHeight="1" x14ac:dyDescent="0.2">
      <c r="A9" s="94"/>
      <c r="B9" s="93"/>
      <c r="C9" s="9" t="s">
        <v>82</v>
      </c>
      <c r="D9" s="17">
        <v>1821</v>
      </c>
      <c r="E9" s="17">
        <v>1477</v>
      </c>
      <c r="F9" s="17">
        <v>1123884.6390199999</v>
      </c>
      <c r="G9" s="17">
        <v>1083</v>
      </c>
      <c r="H9" s="17">
        <v>644352.09878</v>
      </c>
      <c r="I9" s="17">
        <v>795</v>
      </c>
      <c r="J9" s="17">
        <v>680</v>
      </c>
      <c r="K9" s="17">
        <v>102648.07623000001</v>
      </c>
      <c r="L9" s="17">
        <v>372</v>
      </c>
      <c r="M9" s="17">
        <v>32418.60369</v>
      </c>
      <c r="N9" s="35">
        <v>2616</v>
      </c>
      <c r="O9" s="35">
        <v>2157</v>
      </c>
      <c r="P9" s="35">
        <v>1226532.7152499999</v>
      </c>
      <c r="Q9" s="35">
        <v>1455</v>
      </c>
      <c r="R9" s="35">
        <v>676770.70247000002</v>
      </c>
      <c r="S9" s="17">
        <f t="shared" si="0"/>
        <v>617.17992258099935</v>
      </c>
      <c r="T9" s="17">
        <f t="shared" si="1"/>
        <v>129.11707701886795</v>
      </c>
      <c r="U9" s="17">
        <f t="shared" si="2"/>
        <v>468.85807157874615</v>
      </c>
    </row>
    <row r="10" spans="1:21" ht="15" customHeight="1" x14ac:dyDescent="0.2">
      <c r="A10" s="94"/>
      <c r="B10" s="93"/>
      <c r="C10" s="10" t="s">
        <v>83</v>
      </c>
      <c r="D10" s="18">
        <v>4910</v>
      </c>
      <c r="E10" s="18">
        <v>3369</v>
      </c>
      <c r="F10" s="18">
        <v>7457968.4255799996</v>
      </c>
      <c r="G10" s="18">
        <v>3094</v>
      </c>
      <c r="H10" s="18">
        <v>4958753.9254300008</v>
      </c>
      <c r="I10" s="18">
        <v>14253</v>
      </c>
      <c r="J10" s="18">
        <v>5764</v>
      </c>
      <c r="K10" s="18">
        <v>5721769.9622100005</v>
      </c>
      <c r="L10" s="18">
        <v>9922</v>
      </c>
      <c r="M10" s="18">
        <v>3839428.3108699997</v>
      </c>
      <c r="N10" s="36">
        <v>19163</v>
      </c>
      <c r="O10" s="36">
        <v>9133</v>
      </c>
      <c r="P10" s="36">
        <v>13179738.38779</v>
      </c>
      <c r="Q10" s="36">
        <v>13016</v>
      </c>
      <c r="R10" s="36">
        <v>8798182.2362999991</v>
      </c>
      <c r="S10" s="18">
        <f t="shared" si="0"/>
        <v>1518.9345062281059</v>
      </c>
      <c r="T10" s="18">
        <f t="shared" si="1"/>
        <v>401.44320228793941</v>
      </c>
      <c r="U10" s="18">
        <f t="shared" si="2"/>
        <v>687.7700979903982</v>
      </c>
    </row>
    <row r="11" spans="1:21" ht="15" customHeight="1" thickBot="1" x14ac:dyDescent="0.25">
      <c r="A11" s="95"/>
      <c r="B11" s="96"/>
      <c r="C11" s="11" t="s">
        <v>7</v>
      </c>
      <c r="D11" s="19">
        <v>11372</v>
      </c>
      <c r="E11" s="19">
        <v>11746</v>
      </c>
      <c r="F11" s="19">
        <v>10589735.32024</v>
      </c>
      <c r="G11" s="19">
        <v>6590</v>
      </c>
      <c r="H11" s="19">
        <v>6931103.3001800003</v>
      </c>
      <c r="I11" s="19">
        <v>17684</v>
      </c>
      <c r="J11" s="19">
        <v>9218</v>
      </c>
      <c r="K11" s="19">
        <v>5926203.4563599993</v>
      </c>
      <c r="L11" s="19">
        <v>11286</v>
      </c>
      <c r="M11" s="19">
        <v>3896886.6336999997</v>
      </c>
      <c r="N11" s="19">
        <v>29056</v>
      </c>
      <c r="O11" s="19">
        <v>20964</v>
      </c>
      <c r="P11" s="19">
        <v>16515938.7766</v>
      </c>
      <c r="Q11" s="19">
        <v>17876</v>
      </c>
      <c r="R11" s="19">
        <v>10827989.933879999</v>
      </c>
      <c r="S11" s="19">
        <f t="shared" si="0"/>
        <v>931.21133663735498</v>
      </c>
      <c r="T11" s="19">
        <f t="shared" si="1"/>
        <v>335.11668493327295</v>
      </c>
      <c r="U11" s="19">
        <f t="shared" si="2"/>
        <v>568.41749644135461</v>
      </c>
    </row>
    <row r="12" spans="1:21" ht="15" customHeight="1" x14ac:dyDescent="0.2">
      <c r="A12" s="87">
        <v>1</v>
      </c>
      <c r="B12" s="89" t="s">
        <v>48</v>
      </c>
      <c r="C12" s="12" t="s">
        <v>79</v>
      </c>
      <c r="D12" s="20">
        <v>61</v>
      </c>
      <c r="E12" s="21">
        <v>137</v>
      </c>
      <c r="F12" s="22">
        <v>2266.4182500000002</v>
      </c>
      <c r="G12" s="20">
        <v>18</v>
      </c>
      <c r="H12" s="22">
        <v>243.45210999999998</v>
      </c>
      <c r="I12" s="20">
        <v>42</v>
      </c>
      <c r="J12" s="21">
        <v>58</v>
      </c>
      <c r="K12" s="22">
        <v>722.15372000000002</v>
      </c>
      <c r="L12" s="20">
        <v>6</v>
      </c>
      <c r="M12" s="22">
        <v>56.62059</v>
      </c>
      <c r="N12" s="37">
        <v>103</v>
      </c>
      <c r="O12" s="38">
        <v>195</v>
      </c>
      <c r="P12" s="39">
        <v>2988.5719700000004</v>
      </c>
      <c r="Q12" s="37">
        <v>24</v>
      </c>
      <c r="R12" s="39">
        <v>300.0727</v>
      </c>
      <c r="S12" s="20">
        <f t="shared" si="0"/>
        <v>37.154397540983609</v>
      </c>
      <c r="T12" s="21">
        <f t="shared" si="1"/>
        <v>17.19413619047619</v>
      </c>
      <c r="U12" s="22">
        <f t="shared" si="2"/>
        <v>29.015261844660198</v>
      </c>
    </row>
    <row r="13" spans="1:21" ht="15" customHeight="1" x14ac:dyDescent="0.2">
      <c r="A13" s="88"/>
      <c r="B13" s="90"/>
      <c r="C13" s="13" t="s">
        <v>80</v>
      </c>
      <c r="D13" s="23">
        <v>41</v>
      </c>
      <c r="E13" s="24">
        <v>68</v>
      </c>
      <c r="F13" s="25">
        <v>4528.1361799999995</v>
      </c>
      <c r="G13" s="23">
        <v>21</v>
      </c>
      <c r="H13" s="25">
        <v>2860.8793300000002</v>
      </c>
      <c r="I13" s="23">
        <v>11</v>
      </c>
      <c r="J13" s="24">
        <v>8</v>
      </c>
      <c r="K13" s="25">
        <v>144.87732</v>
      </c>
      <c r="L13" s="23">
        <v>3</v>
      </c>
      <c r="M13" s="25">
        <v>8.2545500000000001</v>
      </c>
      <c r="N13" s="40">
        <v>52</v>
      </c>
      <c r="O13" s="41">
        <v>76</v>
      </c>
      <c r="P13" s="42">
        <v>4673.0135</v>
      </c>
      <c r="Q13" s="40">
        <v>24</v>
      </c>
      <c r="R13" s="42">
        <v>2869.1338799999999</v>
      </c>
      <c r="S13" s="23">
        <f t="shared" si="0"/>
        <v>110.44234585365852</v>
      </c>
      <c r="T13" s="24">
        <f t="shared" si="1"/>
        <v>13.170665454545455</v>
      </c>
      <c r="U13" s="25">
        <f t="shared" si="2"/>
        <v>89.865644230769234</v>
      </c>
    </row>
    <row r="14" spans="1:21" ht="15" customHeight="1" x14ac:dyDescent="0.2">
      <c r="A14" s="88"/>
      <c r="B14" s="90"/>
      <c r="C14" s="13" t="s">
        <v>81</v>
      </c>
      <c r="D14" s="23">
        <v>169</v>
      </c>
      <c r="E14" s="24">
        <v>173</v>
      </c>
      <c r="F14" s="25">
        <v>24366.063570000002</v>
      </c>
      <c r="G14" s="23">
        <v>89</v>
      </c>
      <c r="H14" s="25">
        <v>15812.09845</v>
      </c>
      <c r="I14" s="23">
        <v>93</v>
      </c>
      <c r="J14" s="24">
        <v>90</v>
      </c>
      <c r="K14" s="25">
        <v>2235.3617000000004</v>
      </c>
      <c r="L14" s="23">
        <v>23</v>
      </c>
      <c r="M14" s="25">
        <v>456.93232</v>
      </c>
      <c r="N14" s="40">
        <v>262</v>
      </c>
      <c r="O14" s="41">
        <v>263</v>
      </c>
      <c r="P14" s="42">
        <v>26601.42527</v>
      </c>
      <c r="Q14" s="40">
        <v>112</v>
      </c>
      <c r="R14" s="42">
        <v>16269.030769999999</v>
      </c>
      <c r="S14" s="23">
        <f t="shared" si="0"/>
        <v>144.17789094674558</v>
      </c>
      <c r="T14" s="24">
        <f t="shared" si="1"/>
        <v>24.03614731182796</v>
      </c>
      <c r="U14" s="25">
        <f t="shared" si="2"/>
        <v>101.53215751908397</v>
      </c>
    </row>
    <row r="15" spans="1:21" ht="15" customHeight="1" x14ac:dyDescent="0.2">
      <c r="A15" s="88"/>
      <c r="B15" s="90"/>
      <c r="C15" s="13" t="s">
        <v>82</v>
      </c>
      <c r="D15" s="23">
        <v>136</v>
      </c>
      <c r="E15" s="24">
        <v>98</v>
      </c>
      <c r="F15" s="25">
        <v>133693.47043000002</v>
      </c>
      <c r="G15" s="23">
        <v>75</v>
      </c>
      <c r="H15" s="25">
        <v>23626.929469999999</v>
      </c>
      <c r="I15" s="23">
        <v>48</v>
      </c>
      <c r="J15" s="24">
        <v>41</v>
      </c>
      <c r="K15" s="25">
        <v>15763.112150000001</v>
      </c>
      <c r="L15" s="23">
        <v>23</v>
      </c>
      <c r="M15" s="25">
        <v>1968.5913700000001</v>
      </c>
      <c r="N15" s="40">
        <v>184</v>
      </c>
      <c r="O15" s="41">
        <v>139</v>
      </c>
      <c r="P15" s="42">
        <v>149456.58258000002</v>
      </c>
      <c r="Q15" s="40">
        <v>98</v>
      </c>
      <c r="R15" s="42">
        <v>25595.520840000001</v>
      </c>
      <c r="S15" s="23">
        <f t="shared" si="0"/>
        <v>983.04022375000011</v>
      </c>
      <c r="T15" s="24">
        <f t="shared" si="1"/>
        <v>328.3981697916667</v>
      </c>
      <c r="U15" s="25">
        <f t="shared" si="2"/>
        <v>812.26403576086966</v>
      </c>
    </row>
    <row r="16" spans="1:21" ht="15" customHeight="1" x14ac:dyDescent="0.2">
      <c r="A16" s="88"/>
      <c r="B16" s="90"/>
      <c r="C16" s="14" t="s">
        <v>83</v>
      </c>
      <c r="D16" s="26">
        <v>353</v>
      </c>
      <c r="E16" s="27">
        <v>226</v>
      </c>
      <c r="F16" s="28">
        <v>302476.38032</v>
      </c>
      <c r="G16" s="26">
        <v>207</v>
      </c>
      <c r="H16" s="28">
        <v>211189.25459</v>
      </c>
      <c r="I16" s="26">
        <v>869</v>
      </c>
      <c r="J16" s="27">
        <v>319</v>
      </c>
      <c r="K16" s="28">
        <v>351178.84954999998</v>
      </c>
      <c r="L16" s="26">
        <v>615</v>
      </c>
      <c r="M16" s="28">
        <v>254609.92593</v>
      </c>
      <c r="N16" s="43">
        <v>1222</v>
      </c>
      <c r="O16" s="44">
        <v>545</v>
      </c>
      <c r="P16" s="45">
        <v>653655.22987000004</v>
      </c>
      <c r="Q16" s="43">
        <v>822</v>
      </c>
      <c r="R16" s="45">
        <v>465799.18051999999</v>
      </c>
      <c r="S16" s="26">
        <f t="shared" si="0"/>
        <v>856.87359864022665</v>
      </c>
      <c r="T16" s="27">
        <f t="shared" si="1"/>
        <v>404.11835391254311</v>
      </c>
      <c r="U16" s="28">
        <f t="shared" si="2"/>
        <v>534.90608009001642</v>
      </c>
    </row>
    <row r="17" spans="1:21" ht="15" customHeight="1" x14ac:dyDescent="0.2">
      <c r="A17" s="88"/>
      <c r="B17" s="91"/>
      <c r="C17" s="15" t="s">
        <v>7</v>
      </c>
      <c r="D17" s="29">
        <v>760</v>
      </c>
      <c r="E17" s="30">
        <v>702</v>
      </c>
      <c r="F17" s="31">
        <v>467330.46875</v>
      </c>
      <c r="G17" s="29">
        <v>410</v>
      </c>
      <c r="H17" s="31">
        <v>253732.61395</v>
      </c>
      <c r="I17" s="29">
        <v>1063</v>
      </c>
      <c r="J17" s="30">
        <v>516</v>
      </c>
      <c r="K17" s="31">
        <v>370044.35444000002</v>
      </c>
      <c r="L17" s="29">
        <v>670</v>
      </c>
      <c r="M17" s="31">
        <v>257100.32475999999</v>
      </c>
      <c r="N17" s="29">
        <v>1823</v>
      </c>
      <c r="O17" s="30">
        <v>1218</v>
      </c>
      <c r="P17" s="31">
        <v>837374.82319000002</v>
      </c>
      <c r="Q17" s="29">
        <v>1080</v>
      </c>
      <c r="R17" s="31">
        <v>510832.93870999996</v>
      </c>
      <c r="S17" s="29">
        <f t="shared" si="0"/>
        <v>614.90851151315792</v>
      </c>
      <c r="T17" s="30">
        <f t="shared" si="1"/>
        <v>348.11322148635941</v>
      </c>
      <c r="U17" s="31">
        <f t="shared" si="2"/>
        <v>459.33890465715854</v>
      </c>
    </row>
    <row r="18" spans="1:21" ht="15" customHeight="1" x14ac:dyDescent="0.2">
      <c r="A18" s="97">
        <v>2</v>
      </c>
      <c r="B18" s="100" t="s">
        <v>49</v>
      </c>
      <c r="C18" s="16" t="s">
        <v>79</v>
      </c>
      <c r="D18" s="32">
        <v>25</v>
      </c>
      <c r="E18" s="33">
        <v>81</v>
      </c>
      <c r="F18" s="34">
        <v>1034.53448</v>
      </c>
      <c r="G18" s="32">
        <v>8</v>
      </c>
      <c r="H18" s="34">
        <v>81.003389999999996</v>
      </c>
      <c r="I18" s="32">
        <v>33</v>
      </c>
      <c r="J18" s="33">
        <v>71</v>
      </c>
      <c r="K18" s="34">
        <v>821.88849000000005</v>
      </c>
      <c r="L18" s="32">
        <v>8</v>
      </c>
      <c r="M18" s="34">
        <v>28.194479999999999</v>
      </c>
      <c r="N18" s="46">
        <v>58</v>
      </c>
      <c r="O18" s="47">
        <v>152</v>
      </c>
      <c r="P18" s="48">
        <v>1856.4229700000001</v>
      </c>
      <c r="Q18" s="46">
        <v>16</v>
      </c>
      <c r="R18" s="48">
        <v>109.19786999999999</v>
      </c>
      <c r="S18" s="32">
        <f t="shared" si="0"/>
        <v>41.381379199999998</v>
      </c>
      <c r="T18" s="33">
        <f t="shared" si="1"/>
        <v>24.905711818181821</v>
      </c>
      <c r="U18" s="34">
        <f t="shared" si="2"/>
        <v>32.007292586206901</v>
      </c>
    </row>
    <row r="19" spans="1:21" ht="15" customHeight="1" x14ac:dyDescent="0.2">
      <c r="A19" s="98"/>
      <c r="B19" s="90"/>
      <c r="C19" s="13" t="s">
        <v>80</v>
      </c>
      <c r="D19" s="23">
        <v>8</v>
      </c>
      <c r="E19" s="24">
        <v>16</v>
      </c>
      <c r="F19" s="25">
        <v>862.12027999999998</v>
      </c>
      <c r="G19" s="23">
        <v>0</v>
      </c>
      <c r="H19" s="25">
        <v>0</v>
      </c>
      <c r="I19" s="23">
        <v>9</v>
      </c>
      <c r="J19" s="24">
        <v>22</v>
      </c>
      <c r="K19" s="25">
        <v>114.76019000000001</v>
      </c>
      <c r="L19" s="23">
        <v>3</v>
      </c>
      <c r="M19" s="25">
        <v>32.549939999999999</v>
      </c>
      <c r="N19" s="40">
        <v>17</v>
      </c>
      <c r="O19" s="41">
        <v>38</v>
      </c>
      <c r="P19" s="42">
        <v>976.88046999999995</v>
      </c>
      <c r="Q19" s="40">
        <v>3</v>
      </c>
      <c r="R19" s="42">
        <v>32.549939999999999</v>
      </c>
      <c r="S19" s="23">
        <f t="shared" si="0"/>
        <v>107.765035</v>
      </c>
      <c r="T19" s="24">
        <f t="shared" si="1"/>
        <v>12.751132222222223</v>
      </c>
      <c r="U19" s="25">
        <f t="shared" si="2"/>
        <v>57.463557058823525</v>
      </c>
    </row>
    <row r="20" spans="1:21" ht="15" customHeight="1" x14ac:dyDescent="0.2">
      <c r="A20" s="98"/>
      <c r="B20" s="90"/>
      <c r="C20" s="13" t="s">
        <v>81</v>
      </c>
      <c r="D20" s="23">
        <v>34</v>
      </c>
      <c r="E20" s="24">
        <v>61</v>
      </c>
      <c r="F20" s="25">
        <v>12164.6039</v>
      </c>
      <c r="G20" s="23">
        <v>16</v>
      </c>
      <c r="H20" s="25">
        <v>10662.53405</v>
      </c>
      <c r="I20" s="23">
        <v>29</v>
      </c>
      <c r="J20" s="24">
        <v>29</v>
      </c>
      <c r="K20" s="25">
        <v>510.98045999999999</v>
      </c>
      <c r="L20" s="23">
        <v>7</v>
      </c>
      <c r="M20" s="25">
        <v>77.746039999999994</v>
      </c>
      <c r="N20" s="40">
        <v>63</v>
      </c>
      <c r="O20" s="41">
        <v>90</v>
      </c>
      <c r="P20" s="42">
        <v>12675.584359999999</v>
      </c>
      <c r="Q20" s="40">
        <v>23</v>
      </c>
      <c r="R20" s="42">
        <v>10740.28009</v>
      </c>
      <c r="S20" s="23">
        <f t="shared" si="0"/>
        <v>357.78246764705881</v>
      </c>
      <c r="T20" s="24">
        <f t="shared" si="1"/>
        <v>17.620015862068964</v>
      </c>
      <c r="U20" s="25">
        <f t="shared" si="2"/>
        <v>201.19975174603172</v>
      </c>
    </row>
    <row r="21" spans="1:21" ht="15" customHeight="1" x14ac:dyDescent="0.2">
      <c r="A21" s="98"/>
      <c r="B21" s="90"/>
      <c r="C21" s="13" t="s">
        <v>82</v>
      </c>
      <c r="D21" s="23">
        <v>26</v>
      </c>
      <c r="E21" s="24">
        <v>19</v>
      </c>
      <c r="F21" s="25">
        <v>4763.1251199999997</v>
      </c>
      <c r="G21" s="23">
        <v>14</v>
      </c>
      <c r="H21" s="25">
        <v>3198.06988</v>
      </c>
      <c r="I21" s="23">
        <v>16</v>
      </c>
      <c r="J21" s="24">
        <v>35</v>
      </c>
      <c r="K21" s="25">
        <v>1579.4376999999999</v>
      </c>
      <c r="L21" s="23">
        <v>2</v>
      </c>
      <c r="M21" s="25">
        <v>40.146459999999998</v>
      </c>
      <c r="N21" s="40">
        <v>42</v>
      </c>
      <c r="O21" s="41">
        <v>54</v>
      </c>
      <c r="P21" s="42">
        <v>6342.5628200000001</v>
      </c>
      <c r="Q21" s="40">
        <v>16</v>
      </c>
      <c r="R21" s="42">
        <v>3238.2163399999999</v>
      </c>
      <c r="S21" s="23">
        <f t="shared" si="0"/>
        <v>183.19711999999998</v>
      </c>
      <c r="T21" s="24">
        <f t="shared" si="1"/>
        <v>98.714856249999997</v>
      </c>
      <c r="U21" s="25">
        <f t="shared" si="2"/>
        <v>151.01340047619047</v>
      </c>
    </row>
    <row r="22" spans="1:21" ht="15" customHeight="1" x14ac:dyDescent="0.2">
      <c r="A22" s="98"/>
      <c r="B22" s="90"/>
      <c r="C22" s="14" t="s">
        <v>83</v>
      </c>
      <c r="D22" s="26">
        <v>75</v>
      </c>
      <c r="E22" s="27">
        <v>52</v>
      </c>
      <c r="F22" s="28">
        <v>64649.285790000002</v>
      </c>
      <c r="G22" s="26">
        <v>42</v>
      </c>
      <c r="H22" s="28">
        <v>31314.379860000001</v>
      </c>
      <c r="I22" s="26">
        <v>328</v>
      </c>
      <c r="J22" s="27">
        <v>161</v>
      </c>
      <c r="K22" s="28">
        <v>152312.20475999999</v>
      </c>
      <c r="L22" s="26">
        <v>223</v>
      </c>
      <c r="M22" s="28">
        <v>111454.68234999999</v>
      </c>
      <c r="N22" s="43">
        <v>403</v>
      </c>
      <c r="O22" s="44">
        <v>213</v>
      </c>
      <c r="P22" s="45">
        <v>216961.49055000002</v>
      </c>
      <c r="Q22" s="43">
        <v>265</v>
      </c>
      <c r="R22" s="45">
        <v>142769.06221</v>
      </c>
      <c r="S22" s="26">
        <f t="shared" si="0"/>
        <v>861.99047719999999</v>
      </c>
      <c r="T22" s="27">
        <f t="shared" si="1"/>
        <v>464.36647792682925</v>
      </c>
      <c r="U22" s="28">
        <f t="shared" si="2"/>
        <v>538.36598151364774</v>
      </c>
    </row>
    <row r="23" spans="1:21" ht="15" customHeight="1" x14ac:dyDescent="0.2">
      <c r="A23" s="99"/>
      <c r="B23" s="91"/>
      <c r="C23" s="15" t="s">
        <v>7</v>
      </c>
      <c r="D23" s="29">
        <v>168</v>
      </c>
      <c r="E23" s="30">
        <v>229</v>
      </c>
      <c r="F23" s="31">
        <v>83473.669569999998</v>
      </c>
      <c r="G23" s="29">
        <v>80</v>
      </c>
      <c r="H23" s="31">
        <v>45255.987179999996</v>
      </c>
      <c r="I23" s="29">
        <v>415</v>
      </c>
      <c r="J23" s="30">
        <v>318</v>
      </c>
      <c r="K23" s="31">
        <v>155339.27160000001</v>
      </c>
      <c r="L23" s="29">
        <v>243</v>
      </c>
      <c r="M23" s="31">
        <v>111633.31926999999</v>
      </c>
      <c r="N23" s="29">
        <v>583</v>
      </c>
      <c r="O23" s="30">
        <v>547</v>
      </c>
      <c r="P23" s="31">
        <v>238812.94116999998</v>
      </c>
      <c r="Q23" s="29">
        <v>323</v>
      </c>
      <c r="R23" s="31">
        <v>156889.30644999997</v>
      </c>
      <c r="S23" s="29">
        <f t="shared" si="0"/>
        <v>496.8670807738095</v>
      </c>
      <c r="T23" s="30">
        <f t="shared" si="1"/>
        <v>374.31149783132531</v>
      </c>
      <c r="U23" s="31">
        <f t="shared" si="2"/>
        <v>409.62768639794166</v>
      </c>
    </row>
    <row r="24" spans="1:21" ht="15" customHeight="1" x14ac:dyDescent="0.2">
      <c r="A24" s="97">
        <v>3</v>
      </c>
      <c r="B24" s="100" t="s">
        <v>50</v>
      </c>
      <c r="C24" s="16" t="s">
        <v>79</v>
      </c>
      <c r="D24" s="32">
        <v>21</v>
      </c>
      <c r="E24" s="33">
        <v>74</v>
      </c>
      <c r="F24" s="34">
        <v>8151.3114999999998</v>
      </c>
      <c r="G24" s="32">
        <v>7</v>
      </c>
      <c r="H24" s="34">
        <v>49.10154</v>
      </c>
      <c r="I24" s="32">
        <v>21</v>
      </c>
      <c r="J24" s="33">
        <v>23</v>
      </c>
      <c r="K24" s="34">
        <v>222.71048999999999</v>
      </c>
      <c r="L24" s="32">
        <v>7</v>
      </c>
      <c r="M24" s="34">
        <v>48.168169999999996</v>
      </c>
      <c r="N24" s="46">
        <v>42</v>
      </c>
      <c r="O24" s="47">
        <v>97</v>
      </c>
      <c r="P24" s="48">
        <v>8374.0219900000011</v>
      </c>
      <c r="Q24" s="46">
        <v>14</v>
      </c>
      <c r="R24" s="48">
        <v>97.269710000000003</v>
      </c>
      <c r="S24" s="32">
        <f t="shared" si="0"/>
        <v>388.15769047619045</v>
      </c>
      <c r="T24" s="33">
        <f t="shared" si="1"/>
        <v>10.605261428571428</v>
      </c>
      <c r="U24" s="34">
        <f t="shared" si="2"/>
        <v>199.38147595238098</v>
      </c>
    </row>
    <row r="25" spans="1:21" ht="15" customHeight="1" x14ac:dyDescent="0.2">
      <c r="A25" s="98"/>
      <c r="B25" s="90"/>
      <c r="C25" s="13" t="s">
        <v>80</v>
      </c>
      <c r="D25" s="23">
        <v>10</v>
      </c>
      <c r="E25" s="24">
        <v>13</v>
      </c>
      <c r="F25" s="25">
        <v>244.65319</v>
      </c>
      <c r="G25" s="23">
        <v>2</v>
      </c>
      <c r="H25" s="25">
        <v>31.778490000000001</v>
      </c>
      <c r="I25" s="23">
        <v>9</v>
      </c>
      <c r="J25" s="24">
        <v>11</v>
      </c>
      <c r="K25" s="25">
        <v>36.622019999999999</v>
      </c>
      <c r="L25" s="23">
        <v>2</v>
      </c>
      <c r="M25" s="25">
        <v>5.6375000000000002</v>
      </c>
      <c r="N25" s="40">
        <v>19</v>
      </c>
      <c r="O25" s="41">
        <v>24</v>
      </c>
      <c r="P25" s="42">
        <v>281.27521000000002</v>
      </c>
      <c r="Q25" s="40">
        <v>4</v>
      </c>
      <c r="R25" s="42">
        <v>37.415990000000001</v>
      </c>
      <c r="S25" s="23">
        <f t="shared" si="0"/>
        <v>24.465319000000001</v>
      </c>
      <c r="T25" s="24">
        <f t="shared" si="1"/>
        <v>4.0691133333333331</v>
      </c>
      <c r="U25" s="25">
        <f t="shared" si="2"/>
        <v>14.803958421052632</v>
      </c>
    </row>
    <row r="26" spans="1:21" ht="15" customHeight="1" x14ac:dyDescent="0.2">
      <c r="A26" s="98"/>
      <c r="B26" s="90"/>
      <c r="C26" s="13" t="s">
        <v>81</v>
      </c>
      <c r="D26" s="23">
        <v>53</v>
      </c>
      <c r="E26" s="24">
        <v>60</v>
      </c>
      <c r="F26" s="25">
        <v>8579.5512300000009</v>
      </c>
      <c r="G26" s="23">
        <v>23</v>
      </c>
      <c r="H26" s="25">
        <v>6094.9844299999995</v>
      </c>
      <c r="I26" s="23">
        <v>50</v>
      </c>
      <c r="J26" s="24">
        <v>55</v>
      </c>
      <c r="K26" s="25">
        <v>1553.25684</v>
      </c>
      <c r="L26" s="23">
        <v>17</v>
      </c>
      <c r="M26" s="25">
        <v>400.86716999999999</v>
      </c>
      <c r="N26" s="40">
        <v>103</v>
      </c>
      <c r="O26" s="41">
        <v>115</v>
      </c>
      <c r="P26" s="42">
        <v>10132.808070000001</v>
      </c>
      <c r="Q26" s="40">
        <v>40</v>
      </c>
      <c r="R26" s="42">
        <v>6495.8516</v>
      </c>
      <c r="S26" s="23">
        <f t="shared" si="0"/>
        <v>161.87832509433963</v>
      </c>
      <c r="T26" s="24">
        <f t="shared" si="1"/>
        <v>31.065136800000001</v>
      </c>
      <c r="U26" s="25">
        <f t="shared" si="2"/>
        <v>98.376777378640782</v>
      </c>
    </row>
    <row r="27" spans="1:21" ht="15" customHeight="1" x14ac:dyDescent="0.2">
      <c r="A27" s="98"/>
      <c r="B27" s="90"/>
      <c r="C27" s="13" t="s">
        <v>82</v>
      </c>
      <c r="D27" s="23">
        <v>39</v>
      </c>
      <c r="E27" s="24">
        <v>32</v>
      </c>
      <c r="F27" s="25">
        <v>2996.6503900000002</v>
      </c>
      <c r="G27" s="23">
        <v>16</v>
      </c>
      <c r="H27" s="25">
        <v>786.54164000000003</v>
      </c>
      <c r="I27" s="23">
        <v>32</v>
      </c>
      <c r="J27" s="24">
        <v>19</v>
      </c>
      <c r="K27" s="25">
        <v>2220.4581400000002</v>
      </c>
      <c r="L27" s="23">
        <v>17</v>
      </c>
      <c r="M27" s="25">
        <v>1034.75603</v>
      </c>
      <c r="N27" s="40">
        <v>71</v>
      </c>
      <c r="O27" s="41">
        <v>51</v>
      </c>
      <c r="P27" s="42">
        <v>5217.1085300000004</v>
      </c>
      <c r="Q27" s="40">
        <v>33</v>
      </c>
      <c r="R27" s="42">
        <v>1821.2976699999999</v>
      </c>
      <c r="S27" s="23">
        <f t="shared" si="0"/>
        <v>76.837189487179486</v>
      </c>
      <c r="T27" s="24">
        <f t="shared" si="1"/>
        <v>69.389316875000006</v>
      </c>
      <c r="U27" s="25">
        <f t="shared" si="2"/>
        <v>73.480401830985926</v>
      </c>
    </row>
    <row r="28" spans="1:21" ht="15" customHeight="1" x14ac:dyDescent="0.2">
      <c r="A28" s="98"/>
      <c r="B28" s="90"/>
      <c r="C28" s="14" t="s">
        <v>83</v>
      </c>
      <c r="D28" s="26">
        <v>163</v>
      </c>
      <c r="E28" s="27">
        <v>110</v>
      </c>
      <c r="F28" s="28">
        <v>119435.16218000001</v>
      </c>
      <c r="G28" s="26">
        <v>88</v>
      </c>
      <c r="H28" s="28">
        <v>82355.696420000007</v>
      </c>
      <c r="I28" s="26">
        <v>647</v>
      </c>
      <c r="J28" s="27">
        <v>185</v>
      </c>
      <c r="K28" s="28">
        <v>191128.20425000001</v>
      </c>
      <c r="L28" s="26">
        <v>492</v>
      </c>
      <c r="M28" s="28">
        <v>129862.64238999999</v>
      </c>
      <c r="N28" s="43">
        <v>810</v>
      </c>
      <c r="O28" s="44">
        <v>295</v>
      </c>
      <c r="P28" s="45">
        <v>310563.36642999999</v>
      </c>
      <c r="Q28" s="43">
        <v>580</v>
      </c>
      <c r="R28" s="45">
        <v>212218.33881000002</v>
      </c>
      <c r="S28" s="26">
        <f t="shared" si="0"/>
        <v>732.73105631901853</v>
      </c>
      <c r="T28" s="27">
        <f t="shared" si="1"/>
        <v>295.40680718701702</v>
      </c>
      <c r="U28" s="28">
        <f t="shared" si="2"/>
        <v>383.41156349382715</v>
      </c>
    </row>
    <row r="29" spans="1:21" ht="15" customHeight="1" x14ac:dyDescent="0.2">
      <c r="A29" s="99"/>
      <c r="B29" s="91"/>
      <c r="C29" s="15" t="s">
        <v>7</v>
      </c>
      <c r="D29" s="29">
        <v>286</v>
      </c>
      <c r="E29" s="30">
        <v>289</v>
      </c>
      <c r="F29" s="31">
        <v>139407.32849000001</v>
      </c>
      <c r="G29" s="29">
        <v>136</v>
      </c>
      <c r="H29" s="31">
        <v>89318.10252</v>
      </c>
      <c r="I29" s="29">
        <v>759</v>
      </c>
      <c r="J29" s="30">
        <v>293</v>
      </c>
      <c r="K29" s="31">
        <v>195161.25174000001</v>
      </c>
      <c r="L29" s="29">
        <v>535</v>
      </c>
      <c r="M29" s="31">
        <v>131352.07126</v>
      </c>
      <c r="N29" s="29">
        <v>1045</v>
      </c>
      <c r="O29" s="30">
        <v>582</v>
      </c>
      <c r="P29" s="31">
        <v>334568.58023000002</v>
      </c>
      <c r="Q29" s="29">
        <v>671</v>
      </c>
      <c r="R29" s="31">
        <v>220670.17378000001</v>
      </c>
      <c r="S29" s="29">
        <f t="shared" si="0"/>
        <v>487.43821150349658</v>
      </c>
      <c r="T29" s="30">
        <f t="shared" si="1"/>
        <v>257.12944893280633</v>
      </c>
      <c r="U29" s="31">
        <f t="shared" si="2"/>
        <v>320.16132079425842</v>
      </c>
    </row>
    <row r="30" spans="1:21" ht="15" customHeight="1" x14ac:dyDescent="0.2">
      <c r="A30" s="97">
        <v>4</v>
      </c>
      <c r="B30" s="100" t="s">
        <v>51</v>
      </c>
      <c r="C30" s="16" t="s">
        <v>79</v>
      </c>
      <c r="D30" s="32">
        <v>24</v>
      </c>
      <c r="E30" s="33">
        <v>50</v>
      </c>
      <c r="F30" s="34">
        <v>654.36405000000002</v>
      </c>
      <c r="G30" s="32">
        <v>4</v>
      </c>
      <c r="H30" s="34">
        <v>179.98068000000001</v>
      </c>
      <c r="I30" s="32">
        <v>33</v>
      </c>
      <c r="J30" s="33">
        <v>58</v>
      </c>
      <c r="K30" s="34">
        <v>641.33531999999991</v>
      </c>
      <c r="L30" s="32">
        <v>7</v>
      </c>
      <c r="M30" s="34">
        <v>67.106499999999997</v>
      </c>
      <c r="N30" s="46">
        <v>57</v>
      </c>
      <c r="O30" s="47">
        <v>108</v>
      </c>
      <c r="P30" s="48">
        <v>1295.69937</v>
      </c>
      <c r="Q30" s="46">
        <v>11</v>
      </c>
      <c r="R30" s="48">
        <v>247.08717999999999</v>
      </c>
      <c r="S30" s="32">
        <f t="shared" si="0"/>
        <v>27.265168750000001</v>
      </c>
      <c r="T30" s="33">
        <f t="shared" si="1"/>
        <v>19.434403636363633</v>
      </c>
      <c r="U30" s="34">
        <f t="shared" si="2"/>
        <v>22.731567894736841</v>
      </c>
    </row>
    <row r="31" spans="1:21" ht="15" customHeight="1" x14ac:dyDescent="0.2">
      <c r="A31" s="98"/>
      <c r="B31" s="90"/>
      <c r="C31" s="13" t="s">
        <v>80</v>
      </c>
      <c r="D31" s="23">
        <v>12</v>
      </c>
      <c r="E31" s="24">
        <v>22</v>
      </c>
      <c r="F31" s="25">
        <v>7834.29817</v>
      </c>
      <c r="G31" s="23">
        <v>4</v>
      </c>
      <c r="H31" s="25">
        <v>7667.45838</v>
      </c>
      <c r="I31" s="23">
        <v>6</v>
      </c>
      <c r="J31" s="24">
        <v>4</v>
      </c>
      <c r="K31" s="25">
        <v>71.838390000000004</v>
      </c>
      <c r="L31" s="23">
        <v>2</v>
      </c>
      <c r="M31" s="25">
        <v>16.657820000000001</v>
      </c>
      <c r="N31" s="40">
        <v>18</v>
      </c>
      <c r="O31" s="41">
        <v>26</v>
      </c>
      <c r="P31" s="42">
        <v>7906.1365599999999</v>
      </c>
      <c r="Q31" s="40">
        <v>6</v>
      </c>
      <c r="R31" s="42">
        <v>7684.1162000000004</v>
      </c>
      <c r="S31" s="23">
        <f t="shared" si="0"/>
        <v>652.85818083333334</v>
      </c>
      <c r="T31" s="24">
        <f t="shared" si="1"/>
        <v>11.973065</v>
      </c>
      <c r="U31" s="25">
        <f t="shared" si="2"/>
        <v>439.2298088888889</v>
      </c>
    </row>
    <row r="32" spans="1:21" ht="15" customHeight="1" x14ac:dyDescent="0.2">
      <c r="A32" s="98"/>
      <c r="B32" s="90"/>
      <c r="C32" s="13" t="s">
        <v>81</v>
      </c>
      <c r="D32" s="23">
        <v>56</v>
      </c>
      <c r="E32" s="24">
        <v>68</v>
      </c>
      <c r="F32" s="25">
        <v>5588.0347400000001</v>
      </c>
      <c r="G32" s="23">
        <v>29</v>
      </c>
      <c r="H32" s="25">
        <v>2271.2480800000003</v>
      </c>
      <c r="I32" s="23">
        <v>31</v>
      </c>
      <c r="J32" s="24">
        <v>32</v>
      </c>
      <c r="K32" s="25">
        <v>1533.0976699999999</v>
      </c>
      <c r="L32" s="23">
        <v>12</v>
      </c>
      <c r="M32" s="25">
        <v>1013.4315799999999</v>
      </c>
      <c r="N32" s="40">
        <v>87</v>
      </c>
      <c r="O32" s="41">
        <v>100</v>
      </c>
      <c r="P32" s="42">
        <v>7121.1324100000002</v>
      </c>
      <c r="Q32" s="40">
        <v>41</v>
      </c>
      <c r="R32" s="42">
        <v>3284.6796600000002</v>
      </c>
      <c r="S32" s="23">
        <f t="shared" si="0"/>
        <v>99.786334642857142</v>
      </c>
      <c r="T32" s="24">
        <f t="shared" si="1"/>
        <v>49.454763548387092</v>
      </c>
      <c r="U32" s="25">
        <f t="shared" si="2"/>
        <v>81.852096666666668</v>
      </c>
    </row>
    <row r="33" spans="1:21" ht="15" customHeight="1" x14ac:dyDescent="0.2">
      <c r="A33" s="98"/>
      <c r="B33" s="90"/>
      <c r="C33" s="13" t="s">
        <v>82</v>
      </c>
      <c r="D33" s="23">
        <v>35</v>
      </c>
      <c r="E33" s="24">
        <v>43</v>
      </c>
      <c r="F33" s="25">
        <v>13107.592349999999</v>
      </c>
      <c r="G33" s="23">
        <v>18</v>
      </c>
      <c r="H33" s="25">
        <v>1148.7265400000001</v>
      </c>
      <c r="I33" s="23">
        <v>24</v>
      </c>
      <c r="J33" s="24">
        <v>10</v>
      </c>
      <c r="K33" s="25">
        <v>6909.1106600000003</v>
      </c>
      <c r="L33" s="23">
        <v>15</v>
      </c>
      <c r="M33" s="25">
        <v>6549.8292499999998</v>
      </c>
      <c r="N33" s="40">
        <v>59</v>
      </c>
      <c r="O33" s="41">
        <v>53</v>
      </c>
      <c r="P33" s="42">
        <v>20016.703010000001</v>
      </c>
      <c r="Q33" s="40">
        <v>33</v>
      </c>
      <c r="R33" s="42">
        <v>7698.5557900000003</v>
      </c>
      <c r="S33" s="23">
        <f t="shared" si="0"/>
        <v>374.50263857142852</v>
      </c>
      <c r="T33" s="24">
        <f t="shared" si="1"/>
        <v>287.87961083333334</v>
      </c>
      <c r="U33" s="25">
        <f t="shared" si="2"/>
        <v>339.26615271186444</v>
      </c>
    </row>
    <row r="34" spans="1:21" ht="15" customHeight="1" x14ac:dyDescent="0.2">
      <c r="A34" s="98"/>
      <c r="B34" s="90"/>
      <c r="C34" s="14" t="s">
        <v>83</v>
      </c>
      <c r="D34" s="26">
        <v>113</v>
      </c>
      <c r="E34" s="27">
        <v>53</v>
      </c>
      <c r="F34" s="28">
        <v>92676.313079999993</v>
      </c>
      <c r="G34" s="26">
        <v>81</v>
      </c>
      <c r="H34" s="28">
        <v>65143.2281</v>
      </c>
      <c r="I34" s="26">
        <v>254</v>
      </c>
      <c r="J34" s="27">
        <v>142</v>
      </c>
      <c r="K34" s="28">
        <v>108657.05279999999</v>
      </c>
      <c r="L34" s="26">
        <v>157</v>
      </c>
      <c r="M34" s="28">
        <v>73670.611290000001</v>
      </c>
      <c r="N34" s="43">
        <v>367</v>
      </c>
      <c r="O34" s="44">
        <v>195</v>
      </c>
      <c r="P34" s="45">
        <v>201333.36588</v>
      </c>
      <c r="Q34" s="43">
        <v>238</v>
      </c>
      <c r="R34" s="45">
        <v>138813.83938999998</v>
      </c>
      <c r="S34" s="26">
        <f t="shared" si="0"/>
        <v>820.14436353982296</v>
      </c>
      <c r="T34" s="27">
        <f t="shared" si="1"/>
        <v>427.78367244094483</v>
      </c>
      <c r="U34" s="28">
        <f t="shared" si="2"/>
        <v>548.59227760217982</v>
      </c>
    </row>
    <row r="35" spans="1:21" ht="15" customHeight="1" x14ac:dyDescent="0.2">
      <c r="A35" s="99"/>
      <c r="B35" s="91"/>
      <c r="C35" s="15" t="s">
        <v>7</v>
      </c>
      <c r="D35" s="29">
        <v>240</v>
      </c>
      <c r="E35" s="30">
        <v>236</v>
      </c>
      <c r="F35" s="31">
        <v>119860.60239</v>
      </c>
      <c r="G35" s="29">
        <v>136</v>
      </c>
      <c r="H35" s="31">
        <v>76410.641780000005</v>
      </c>
      <c r="I35" s="29">
        <v>348</v>
      </c>
      <c r="J35" s="30">
        <v>246</v>
      </c>
      <c r="K35" s="31">
        <v>117812.43484</v>
      </c>
      <c r="L35" s="29">
        <v>193</v>
      </c>
      <c r="M35" s="31">
        <v>81317.636440000002</v>
      </c>
      <c r="N35" s="29">
        <v>588</v>
      </c>
      <c r="O35" s="30">
        <v>482</v>
      </c>
      <c r="P35" s="31">
        <v>237673.03722999999</v>
      </c>
      <c r="Q35" s="29">
        <v>329</v>
      </c>
      <c r="R35" s="31">
        <v>157728.27822000001</v>
      </c>
      <c r="S35" s="29">
        <f t="shared" si="0"/>
        <v>499.41917662499998</v>
      </c>
      <c r="T35" s="30">
        <f t="shared" si="1"/>
        <v>338.54147942528738</v>
      </c>
      <c r="U35" s="31">
        <f t="shared" si="2"/>
        <v>404.20584562925166</v>
      </c>
    </row>
    <row r="36" spans="1:21" ht="15" customHeight="1" x14ac:dyDescent="0.2">
      <c r="A36" s="97">
        <v>5</v>
      </c>
      <c r="B36" s="100" t="s">
        <v>52</v>
      </c>
      <c r="C36" s="16" t="s">
        <v>79</v>
      </c>
      <c r="D36" s="32">
        <v>40</v>
      </c>
      <c r="E36" s="33">
        <v>142</v>
      </c>
      <c r="F36" s="34">
        <v>2650.5933999999997</v>
      </c>
      <c r="G36" s="32">
        <v>13</v>
      </c>
      <c r="H36" s="34">
        <v>1140.7848200000001</v>
      </c>
      <c r="I36" s="32">
        <v>17</v>
      </c>
      <c r="J36" s="33">
        <v>33</v>
      </c>
      <c r="K36" s="34">
        <v>661.43453</v>
      </c>
      <c r="L36" s="32">
        <v>4</v>
      </c>
      <c r="M36" s="34">
        <v>286.44619</v>
      </c>
      <c r="N36" s="46">
        <v>57</v>
      </c>
      <c r="O36" s="47">
        <v>175</v>
      </c>
      <c r="P36" s="48">
        <v>3312.0279300000002</v>
      </c>
      <c r="Q36" s="46">
        <v>17</v>
      </c>
      <c r="R36" s="48">
        <v>1427.23101</v>
      </c>
      <c r="S36" s="32">
        <f t="shared" si="0"/>
        <v>66.264834999999991</v>
      </c>
      <c r="T36" s="33">
        <f t="shared" si="1"/>
        <v>38.907913529411765</v>
      </c>
      <c r="U36" s="34">
        <f t="shared" si="2"/>
        <v>58.105753157894739</v>
      </c>
    </row>
    <row r="37" spans="1:21" ht="15" customHeight="1" x14ac:dyDescent="0.2">
      <c r="A37" s="98"/>
      <c r="B37" s="90"/>
      <c r="C37" s="13" t="s">
        <v>80</v>
      </c>
      <c r="D37" s="23">
        <v>21</v>
      </c>
      <c r="E37" s="24">
        <v>26</v>
      </c>
      <c r="F37" s="25">
        <v>3420.5752499999999</v>
      </c>
      <c r="G37" s="23">
        <v>11</v>
      </c>
      <c r="H37" s="25">
        <v>2555.9990200000002</v>
      </c>
      <c r="I37" s="23">
        <v>7</v>
      </c>
      <c r="J37" s="24">
        <v>7</v>
      </c>
      <c r="K37" s="25">
        <v>174.68779999999998</v>
      </c>
      <c r="L37" s="23">
        <v>3</v>
      </c>
      <c r="M37" s="25">
        <v>18.326280000000001</v>
      </c>
      <c r="N37" s="40">
        <v>28</v>
      </c>
      <c r="O37" s="41">
        <v>33</v>
      </c>
      <c r="P37" s="42">
        <v>3595.26305</v>
      </c>
      <c r="Q37" s="40">
        <v>14</v>
      </c>
      <c r="R37" s="42">
        <v>2574.3253</v>
      </c>
      <c r="S37" s="23">
        <f t="shared" si="0"/>
        <v>162.8845357142857</v>
      </c>
      <c r="T37" s="24">
        <f t="shared" si="1"/>
        <v>24.955399999999997</v>
      </c>
      <c r="U37" s="25">
        <f t="shared" si="2"/>
        <v>128.4022517857143</v>
      </c>
    </row>
    <row r="38" spans="1:21" ht="15" customHeight="1" x14ac:dyDescent="0.2">
      <c r="A38" s="98"/>
      <c r="B38" s="90"/>
      <c r="C38" s="13" t="s">
        <v>81</v>
      </c>
      <c r="D38" s="23">
        <v>74</v>
      </c>
      <c r="E38" s="24">
        <v>106</v>
      </c>
      <c r="F38" s="25">
        <v>39607.731630000002</v>
      </c>
      <c r="G38" s="23">
        <v>44</v>
      </c>
      <c r="H38" s="25">
        <v>23863.40137</v>
      </c>
      <c r="I38" s="23">
        <v>23</v>
      </c>
      <c r="J38" s="24">
        <v>13</v>
      </c>
      <c r="K38" s="25">
        <v>680.51301000000001</v>
      </c>
      <c r="L38" s="23">
        <v>10</v>
      </c>
      <c r="M38" s="25">
        <v>195.00382999999999</v>
      </c>
      <c r="N38" s="40">
        <v>97</v>
      </c>
      <c r="O38" s="41">
        <v>119</v>
      </c>
      <c r="P38" s="42">
        <v>40288.244639999997</v>
      </c>
      <c r="Q38" s="40">
        <v>54</v>
      </c>
      <c r="R38" s="42">
        <v>24058.405200000001</v>
      </c>
      <c r="S38" s="23">
        <f t="shared" si="0"/>
        <v>535.23961662162162</v>
      </c>
      <c r="T38" s="24">
        <f t="shared" si="1"/>
        <v>29.587522173913044</v>
      </c>
      <c r="U38" s="25">
        <f t="shared" si="2"/>
        <v>415.34272824742266</v>
      </c>
    </row>
    <row r="39" spans="1:21" ht="15" customHeight="1" x14ac:dyDescent="0.2">
      <c r="A39" s="98"/>
      <c r="B39" s="90"/>
      <c r="C39" s="13" t="s">
        <v>82</v>
      </c>
      <c r="D39" s="23">
        <v>38</v>
      </c>
      <c r="E39" s="24">
        <v>20</v>
      </c>
      <c r="F39" s="25">
        <v>16966.500620000003</v>
      </c>
      <c r="G39" s="23">
        <v>25</v>
      </c>
      <c r="H39" s="25">
        <v>5333.4920599999996</v>
      </c>
      <c r="I39" s="23">
        <v>22</v>
      </c>
      <c r="J39" s="24">
        <v>22</v>
      </c>
      <c r="K39" s="25">
        <v>1791.7930200000001</v>
      </c>
      <c r="L39" s="23">
        <v>10</v>
      </c>
      <c r="M39" s="25">
        <v>290.78165999999999</v>
      </c>
      <c r="N39" s="40">
        <v>60</v>
      </c>
      <c r="O39" s="41">
        <v>42</v>
      </c>
      <c r="P39" s="42">
        <v>18758.29364</v>
      </c>
      <c r="Q39" s="40">
        <v>35</v>
      </c>
      <c r="R39" s="42">
        <v>5624.2737200000001</v>
      </c>
      <c r="S39" s="23">
        <f t="shared" si="0"/>
        <v>446.48685842105272</v>
      </c>
      <c r="T39" s="24">
        <f t="shared" si="1"/>
        <v>81.44513727272728</v>
      </c>
      <c r="U39" s="25">
        <f t="shared" si="2"/>
        <v>312.6382273333333</v>
      </c>
    </row>
    <row r="40" spans="1:21" ht="15" customHeight="1" x14ac:dyDescent="0.2">
      <c r="A40" s="98"/>
      <c r="B40" s="90"/>
      <c r="C40" s="14" t="s">
        <v>83</v>
      </c>
      <c r="D40" s="26">
        <v>68</v>
      </c>
      <c r="E40" s="27">
        <v>35</v>
      </c>
      <c r="F40" s="28">
        <v>39780.727869999995</v>
      </c>
      <c r="G40" s="26">
        <v>41</v>
      </c>
      <c r="H40" s="28">
        <v>24496.020519999998</v>
      </c>
      <c r="I40" s="26">
        <v>289</v>
      </c>
      <c r="J40" s="27">
        <v>136</v>
      </c>
      <c r="K40" s="28">
        <v>102159.30389</v>
      </c>
      <c r="L40" s="26">
        <v>187</v>
      </c>
      <c r="M40" s="28">
        <v>63995.965329999999</v>
      </c>
      <c r="N40" s="43">
        <v>357</v>
      </c>
      <c r="O40" s="44">
        <v>171</v>
      </c>
      <c r="P40" s="45">
        <v>141940.03175999998</v>
      </c>
      <c r="Q40" s="43">
        <v>228</v>
      </c>
      <c r="R40" s="45">
        <v>88491.985849999997</v>
      </c>
      <c r="S40" s="26">
        <f t="shared" si="0"/>
        <v>585.01070397058811</v>
      </c>
      <c r="T40" s="27">
        <f t="shared" si="1"/>
        <v>353.4924010034602</v>
      </c>
      <c r="U40" s="28">
        <f t="shared" si="2"/>
        <v>397.59112537815122</v>
      </c>
    </row>
    <row r="41" spans="1:21" ht="15" customHeight="1" x14ac:dyDescent="0.2">
      <c r="A41" s="99"/>
      <c r="B41" s="91"/>
      <c r="C41" s="15" t="s">
        <v>7</v>
      </c>
      <c r="D41" s="29">
        <v>241</v>
      </c>
      <c r="E41" s="30">
        <v>329</v>
      </c>
      <c r="F41" s="31">
        <v>102426.12877</v>
      </c>
      <c r="G41" s="29">
        <v>134</v>
      </c>
      <c r="H41" s="31">
        <v>57389.697789999998</v>
      </c>
      <c r="I41" s="29">
        <v>358</v>
      </c>
      <c r="J41" s="30">
        <v>211</v>
      </c>
      <c r="K41" s="31">
        <v>105467.73225</v>
      </c>
      <c r="L41" s="29">
        <v>214</v>
      </c>
      <c r="M41" s="31">
        <v>64786.523289999997</v>
      </c>
      <c r="N41" s="29">
        <v>599</v>
      </c>
      <c r="O41" s="30">
        <v>540</v>
      </c>
      <c r="P41" s="31">
        <v>207893.86102000001</v>
      </c>
      <c r="Q41" s="29">
        <v>348</v>
      </c>
      <c r="R41" s="31">
        <v>122176.22108</v>
      </c>
      <c r="S41" s="29">
        <f t="shared" si="0"/>
        <v>425.00468369294606</v>
      </c>
      <c r="T41" s="30">
        <f t="shared" si="1"/>
        <v>294.60260405027935</v>
      </c>
      <c r="U41" s="31">
        <f t="shared" si="2"/>
        <v>347.06821539232055</v>
      </c>
    </row>
    <row r="42" spans="1:21" ht="15" customHeight="1" x14ac:dyDescent="0.2">
      <c r="A42" s="97">
        <v>6</v>
      </c>
      <c r="B42" s="100" t="s">
        <v>53</v>
      </c>
      <c r="C42" s="16" t="s">
        <v>79</v>
      </c>
      <c r="D42" s="32">
        <v>21</v>
      </c>
      <c r="E42" s="33">
        <v>39</v>
      </c>
      <c r="F42" s="34">
        <v>8660.94319</v>
      </c>
      <c r="G42" s="32">
        <v>6</v>
      </c>
      <c r="H42" s="34">
        <v>5950.6760199999999</v>
      </c>
      <c r="I42" s="32">
        <v>15</v>
      </c>
      <c r="J42" s="33">
        <v>16</v>
      </c>
      <c r="K42" s="34">
        <v>123.57017</v>
      </c>
      <c r="L42" s="32">
        <v>4</v>
      </c>
      <c r="M42" s="34">
        <v>22.536660000000001</v>
      </c>
      <c r="N42" s="46">
        <v>36</v>
      </c>
      <c r="O42" s="47">
        <v>55</v>
      </c>
      <c r="P42" s="48">
        <v>8784.513359999999</v>
      </c>
      <c r="Q42" s="46">
        <v>10</v>
      </c>
      <c r="R42" s="48">
        <v>5973.2126799999996</v>
      </c>
      <c r="S42" s="32">
        <f t="shared" si="0"/>
        <v>412.4258661904762</v>
      </c>
      <c r="T42" s="33">
        <f t="shared" si="1"/>
        <v>8.2380113333333345</v>
      </c>
      <c r="U42" s="34">
        <f t="shared" si="2"/>
        <v>244.01425999999998</v>
      </c>
    </row>
    <row r="43" spans="1:21" ht="15" customHeight="1" x14ac:dyDescent="0.2">
      <c r="A43" s="98"/>
      <c r="B43" s="90"/>
      <c r="C43" s="13" t="s">
        <v>80</v>
      </c>
      <c r="D43" s="23">
        <v>13</v>
      </c>
      <c r="E43" s="24">
        <v>15</v>
      </c>
      <c r="F43" s="25">
        <v>237.20132999999998</v>
      </c>
      <c r="G43" s="23">
        <v>7</v>
      </c>
      <c r="H43" s="25">
        <v>71.024950000000004</v>
      </c>
      <c r="I43" s="23">
        <v>5</v>
      </c>
      <c r="J43" s="24">
        <v>4</v>
      </c>
      <c r="K43" s="25">
        <v>460.54478999999998</v>
      </c>
      <c r="L43" s="23">
        <v>1</v>
      </c>
      <c r="M43" s="25">
        <v>7.6</v>
      </c>
      <c r="N43" s="40">
        <v>18</v>
      </c>
      <c r="O43" s="41">
        <v>19</v>
      </c>
      <c r="P43" s="42">
        <v>697.74612000000002</v>
      </c>
      <c r="Q43" s="40">
        <v>8</v>
      </c>
      <c r="R43" s="42">
        <v>78.624949999999998</v>
      </c>
      <c r="S43" s="23">
        <f t="shared" si="0"/>
        <v>18.246256153846154</v>
      </c>
      <c r="T43" s="24">
        <f t="shared" si="1"/>
        <v>92.108958000000001</v>
      </c>
      <c r="U43" s="25">
        <f t="shared" si="2"/>
        <v>38.763673333333337</v>
      </c>
    </row>
    <row r="44" spans="1:21" ht="15" customHeight="1" x14ac:dyDescent="0.2">
      <c r="A44" s="98"/>
      <c r="B44" s="90"/>
      <c r="C44" s="13" t="s">
        <v>81</v>
      </c>
      <c r="D44" s="23">
        <v>52</v>
      </c>
      <c r="E44" s="24">
        <v>71</v>
      </c>
      <c r="F44" s="25">
        <v>11167.21422</v>
      </c>
      <c r="G44" s="23">
        <v>37</v>
      </c>
      <c r="H44" s="25">
        <v>5278.0533099999993</v>
      </c>
      <c r="I44" s="23">
        <v>27</v>
      </c>
      <c r="J44" s="24">
        <v>28</v>
      </c>
      <c r="K44" s="25">
        <v>3110.5225499999997</v>
      </c>
      <c r="L44" s="23">
        <v>7</v>
      </c>
      <c r="M44" s="25">
        <v>2761.9069</v>
      </c>
      <c r="N44" s="40">
        <v>79</v>
      </c>
      <c r="O44" s="41">
        <v>99</v>
      </c>
      <c r="P44" s="42">
        <v>14277.73677</v>
      </c>
      <c r="Q44" s="40">
        <v>44</v>
      </c>
      <c r="R44" s="42">
        <v>8039.9602100000002</v>
      </c>
      <c r="S44" s="23">
        <f t="shared" si="0"/>
        <v>214.75411961538461</v>
      </c>
      <c r="T44" s="24">
        <f t="shared" si="1"/>
        <v>115.20453888888888</v>
      </c>
      <c r="U44" s="25">
        <f t="shared" si="2"/>
        <v>180.73084518987341</v>
      </c>
    </row>
    <row r="45" spans="1:21" ht="15" customHeight="1" x14ac:dyDescent="0.2">
      <c r="A45" s="98"/>
      <c r="B45" s="90"/>
      <c r="C45" s="13" t="s">
        <v>82</v>
      </c>
      <c r="D45" s="23">
        <v>25</v>
      </c>
      <c r="E45" s="24">
        <v>65</v>
      </c>
      <c r="F45" s="25">
        <v>14983.34165</v>
      </c>
      <c r="G45" s="23">
        <v>11</v>
      </c>
      <c r="H45" s="25">
        <v>6630.0307699999994</v>
      </c>
      <c r="I45" s="23">
        <v>13</v>
      </c>
      <c r="J45" s="24">
        <v>14</v>
      </c>
      <c r="K45" s="25">
        <v>8013.0444800000005</v>
      </c>
      <c r="L45" s="23">
        <v>6</v>
      </c>
      <c r="M45" s="25">
        <v>135.53910000000002</v>
      </c>
      <c r="N45" s="40">
        <v>38</v>
      </c>
      <c r="O45" s="41">
        <v>79</v>
      </c>
      <c r="P45" s="42">
        <v>22996.386129999999</v>
      </c>
      <c r="Q45" s="40">
        <v>17</v>
      </c>
      <c r="R45" s="42">
        <v>6765.5698700000003</v>
      </c>
      <c r="S45" s="23">
        <f t="shared" si="0"/>
        <v>599.33366599999999</v>
      </c>
      <c r="T45" s="24">
        <f t="shared" si="1"/>
        <v>616.38803692307692</v>
      </c>
      <c r="U45" s="25">
        <f t="shared" si="2"/>
        <v>605.16805605263153</v>
      </c>
    </row>
    <row r="46" spans="1:21" ht="15" customHeight="1" x14ac:dyDescent="0.2">
      <c r="A46" s="98"/>
      <c r="B46" s="90"/>
      <c r="C46" s="14" t="s">
        <v>83</v>
      </c>
      <c r="D46" s="26">
        <v>64</v>
      </c>
      <c r="E46" s="27">
        <v>42</v>
      </c>
      <c r="F46" s="28">
        <v>35800.184780000003</v>
      </c>
      <c r="G46" s="26">
        <v>34</v>
      </c>
      <c r="H46" s="28">
        <v>19910.252089999998</v>
      </c>
      <c r="I46" s="26">
        <v>354</v>
      </c>
      <c r="J46" s="27">
        <v>111</v>
      </c>
      <c r="K46" s="28">
        <v>172687.43702000001</v>
      </c>
      <c r="L46" s="26">
        <v>262</v>
      </c>
      <c r="M46" s="28">
        <v>106786.12823999999</v>
      </c>
      <c r="N46" s="43">
        <v>418</v>
      </c>
      <c r="O46" s="44">
        <v>153</v>
      </c>
      <c r="P46" s="45">
        <v>208487.62180000002</v>
      </c>
      <c r="Q46" s="43">
        <v>296</v>
      </c>
      <c r="R46" s="45">
        <v>126696.38033</v>
      </c>
      <c r="S46" s="26">
        <f t="shared" si="0"/>
        <v>559.37788718750005</v>
      </c>
      <c r="T46" s="27">
        <f t="shared" si="1"/>
        <v>487.81761870056499</v>
      </c>
      <c r="U46" s="28">
        <f t="shared" si="2"/>
        <v>498.77421483253596</v>
      </c>
    </row>
    <row r="47" spans="1:21" ht="15" customHeight="1" x14ac:dyDescent="0.2">
      <c r="A47" s="99"/>
      <c r="B47" s="91"/>
      <c r="C47" s="15" t="s">
        <v>7</v>
      </c>
      <c r="D47" s="29">
        <v>175</v>
      </c>
      <c r="E47" s="30">
        <v>232</v>
      </c>
      <c r="F47" s="31">
        <v>70848.885170000009</v>
      </c>
      <c r="G47" s="29">
        <v>95</v>
      </c>
      <c r="H47" s="31">
        <v>37840.03714</v>
      </c>
      <c r="I47" s="29">
        <v>414</v>
      </c>
      <c r="J47" s="30">
        <v>173</v>
      </c>
      <c r="K47" s="31">
        <v>184395.11900999999</v>
      </c>
      <c r="L47" s="29">
        <v>280</v>
      </c>
      <c r="M47" s="31">
        <v>109713.71090000001</v>
      </c>
      <c r="N47" s="29">
        <v>589</v>
      </c>
      <c r="O47" s="30">
        <v>405</v>
      </c>
      <c r="P47" s="31">
        <v>255244.00418000002</v>
      </c>
      <c r="Q47" s="29">
        <v>375</v>
      </c>
      <c r="R47" s="31">
        <v>147553.74804000001</v>
      </c>
      <c r="S47" s="29">
        <f t="shared" si="0"/>
        <v>404.85077240000004</v>
      </c>
      <c r="T47" s="30">
        <f t="shared" si="1"/>
        <v>445.39883818840576</v>
      </c>
      <c r="U47" s="31">
        <f t="shared" si="2"/>
        <v>433.3514502207131</v>
      </c>
    </row>
    <row r="48" spans="1:21" ht="15" customHeight="1" x14ac:dyDescent="0.2">
      <c r="A48" s="97">
        <v>7</v>
      </c>
      <c r="B48" s="100" t="s">
        <v>54</v>
      </c>
      <c r="C48" s="16" t="s">
        <v>79</v>
      </c>
      <c r="D48" s="32">
        <v>18</v>
      </c>
      <c r="E48" s="33">
        <v>48</v>
      </c>
      <c r="F48" s="34">
        <v>13865.83194</v>
      </c>
      <c r="G48" s="32">
        <v>2</v>
      </c>
      <c r="H48" s="34">
        <v>33.131779999999999</v>
      </c>
      <c r="I48" s="32">
        <v>15</v>
      </c>
      <c r="J48" s="33">
        <v>20</v>
      </c>
      <c r="K48" s="34">
        <v>142.99347</v>
      </c>
      <c r="L48" s="32">
        <v>5</v>
      </c>
      <c r="M48" s="34">
        <v>17.028369999999999</v>
      </c>
      <c r="N48" s="46">
        <v>33</v>
      </c>
      <c r="O48" s="47">
        <v>68</v>
      </c>
      <c r="P48" s="48">
        <v>14008.825409999999</v>
      </c>
      <c r="Q48" s="46">
        <v>7</v>
      </c>
      <c r="R48" s="48">
        <v>50.160150000000002</v>
      </c>
      <c r="S48" s="32">
        <f t="shared" si="0"/>
        <v>770.32399666666663</v>
      </c>
      <c r="T48" s="33">
        <f t="shared" si="1"/>
        <v>9.5328979999999994</v>
      </c>
      <c r="U48" s="34">
        <f t="shared" si="2"/>
        <v>424.50986090909089</v>
      </c>
    </row>
    <row r="49" spans="1:21" ht="15" customHeight="1" x14ac:dyDescent="0.2">
      <c r="A49" s="98"/>
      <c r="B49" s="90"/>
      <c r="C49" s="13" t="s">
        <v>80</v>
      </c>
      <c r="D49" s="23">
        <v>6</v>
      </c>
      <c r="E49" s="24">
        <v>12</v>
      </c>
      <c r="F49" s="25">
        <v>249.41336999999999</v>
      </c>
      <c r="G49" s="23">
        <v>1</v>
      </c>
      <c r="H49" s="25">
        <v>9.85</v>
      </c>
      <c r="I49" s="23">
        <v>0</v>
      </c>
      <c r="J49" s="24">
        <v>0</v>
      </c>
      <c r="K49" s="25">
        <v>0</v>
      </c>
      <c r="L49" s="23">
        <v>0</v>
      </c>
      <c r="M49" s="25">
        <v>0</v>
      </c>
      <c r="N49" s="40">
        <v>6</v>
      </c>
      <c r="O49" s="41">
        <v>12</v>
      </c>
      <c r="P49" s="42">
        <v>249.41336999999999</v>
      </c>
      <c r="Q49" s="40">
        <v>1</v>
      </c>
      <c r="R49" s="42">
        <v>9.85</v>
      </c>
      <c r="S49" s="23">
        <f t="shared" si="0"/>
        <v>41.568894999999998</v>
      </c>
      <c r="T49" s="24" t="e">
        <f t="shared" si="1"/>
        <v>#DIV/0!</v>
      </c>
      <c r="U49" s="25">
        <f t="shared" si="2"/>
        <v>41.568894999999998</v>
      </c>
    </row>
    <row r="50" spans="1:21" ht="15" customHeight="1" x14ac:dyDescent="0.2">
      <c r="A50" s="98"/>
      <c r="B50" s="90"/>
      <c r="C50" s="13" t="s">
        <v>81</v>
      </c>
      <c r="D50" s="23">
        <v>54</v>
      </c>
      <c r="E50" s="24">
        <v>97</v>
      </c>
      <c r="F50" s="25">
        <v>5662.1600399999998</v>
      </c>
      <c r="G50" s="23">
        <v>26</v>
      </c>
      <c r="H50" s="25">
        <v>1839.0708200000001</v>
      </c>
      <c r="I50" s="23">
        <v>15</v>
      </c>
      <c r="J50" s="24">
        <v>20</v>
      </c>
      <c r="K50" s="25">
        <v>421.31968999999998</v>
      </c>
      <c r="L50" s="23">
        <v>2</v>
      </c>
      <c r="M50" s="25">
        <v>34.688319999999997</v>
      </c>
      <c r="N50" s="40">
        <v>69</v>
      </c>
      <c r="O50" s="41">
        <v>117</v>
      </c>
      <c r="P50" s="42">
        <v>6083.47973</v>
      </c>
      <c r="Q50" s="40">
        <v>28</v>
      </c>
      <c r="R50" s="42">
        <v>1873.7591399999999</v>
      </c>
      <c r="S50" s="23">
        <f t="shared" si="0"/>
        <v>104.85481555555555</v>
      </c>
      <c r="T50" s="24">
        <f t="shared" si="1"/>
        <v>28.087979333333333</v>
      </c>
      <c r="U50" s="25">
        <f t="shared" si="2"/>
        <v>88.166372898550719</v>
      </c>
    </row>
    <row r="51" spans="1:21" ht="15" customHeight="1" x14ac:dyDescent="0.2">
      <c r="A51" s="98"/>
      <c r="B51" s="90"/>
      <c r="C51" s="13" t="s">
        <v>82</v>
      </c>
      <c r="D51" s="23">
        <v>27</v>
      </c>
      <c r="E51" s="24">
        <v>21</v>
      </c>
      <c r="F51" s="25">
        <v>2697.1437700000001</v>
      </c>
      <c r="G51" s="23">
        <v>16</v>
      </c>
      <c r="H51" s="25">
        <v>1974.3406299999999</v>
      </c>
      <c r="I51" s="23">
        <v>12</v>
      </c>
      <c r="J51" s="24">
        <v>15</v>
      </c>
      <c r="K51" s="25">
        <v>5127.3449900000005</v>
      </c>
      <c r="L51" s="23">
        <v>4</v>
      </c>
      <c r="M51" s="25">
        <v>53.040459999999996</v>
      </c>
      <c r="N51" s="40">
        <v>39</v>
      </c>
      <c r="O51" s="41">
        <v>36</v>
      </c>
      <c r="P51" s="42">
        <v>7824.4887600000002</v>
      </c>
      <c r="Q51" s="40">
        <v>20</v>
      </c>
      <c r="R51" s="42">
        <v>2027.3810900000001</v>
      </c>
      <c r="S51" s="23">
        <f t="shared" si="0"/>
        <v>99.894213703703713</v>
      </c>
      <c r="T51" s="24">
        <f t="shared" si="1"/>
        <v>427.27874916666673</v>
      </c>
      <c r="U51" s="25">
        <f t="shared" si="2"/>
        <v>200.62791692307692</v>
      </c>
    </row>
    <row r="52" spans="1:21" ht="15" customHeight="1" x14ac:dyDescent="0.2">
      <c r="A52" s="98"/>
      <c r="B52" s="90"/>
      <c r="C52" s="14" t="s">
        <v>83</v>
      </c>
      <c r="D52" s="26">
        <v>39</v>
      </c>
      <c r="E52" s="27">
        <v>18</v>
      </c>
      <c r="F52" s="28">
        <v>24971.368780000001</v>
      </c>
      <c r="G52" s="26">
        <v>27</v>
      </c>
      <c r="H52" s="28">
        <v>22741.940600000002</v>
      </c>
      <c r="I52" s="26">
        <v>244</v>
      </c>
      <c r="J52" s="27">
        <v>128</v>
      </c>
      <c r="K52" s="28">
        <v>108393.06543</v>
      </c>
      <c r="L52" s="26">
        <v>175</v>
      </c>
      <c r="M52" s="28">
        <v>67567.458579999991</v>
      </c>
      <c r="N52" s="43">
        <v>283</v>
      </c>
      <c r="O52" s="44">
        <v>146</v>
      </c>
      <c r="P52" s="45">
        <v>133364.43421000001</v>
      </c>
      <c r="Q52" s="43">
        <v>202</v>
      </c>
      <c r="R52" s="45">
        <v>90309.399180000008</v>
      </c>
      <c r="S52" s="26">
        <f t="shared" si="0"/>
        <v>640.29150717948721</v>
      </c>
      <c r="T52" s="27">
        <f t="shared" si="1"/>
        <v>444.23387471311474</v>
      </c>
      <c r="U52" s="28">
        <f t="shared" si="2"/>
        <v>471.25241770318024</v>
      </c>
    </row>
    <row r="53" spans="1:21" ht="15" customHeight="1" x14ac:dyDescent="0.2">
      <c r="A53" s="99"/>
      <c r="B53" s="91"/>
      <c r="C53" s="15" t="s">
        <v>7</v>
      </c>
      <c r="D53" s="29">
        <v>144</v>
      </c>
      <c r="E53" s="30">
        <v>196</v>
      </c>
      <c r="F53" s="31">
        <v>47445.9179</v>
      </c>
      <c r="G53" s="29">
        <v>72</v>
      </c>
      <c r="H53" s="31">
        <v>26598.33383</v>
      </c>
      <c r="I53" s="29">
        <v>286</v>
      </c>
      <c r="J53" s="30">
        <v>183</v>
      </c>
      <c r="K53" s="31">
        <v>114084.72358000001</v>
      </c>
      <c r="L53" s="29">
        <v>186</v>
      </c>
      <c r="M53" s="31">
        <v>67672.215730000011</v>
      </c>
      <c r="N53" s="29">
        <v>430</v>
      </c>
      <c r="O53" s="30">
        <v>379</v>
      </c>
      <c r="P53" s="31">
        <v>161530.64147999999</v>
      </c>
      <c r="Q53" s="29">
        <v>258</v>
      </c>
      <c r="R53" s="31">
        <v>94270.549559999999</v>
      </c>
      <c r="S53" s="29">
        <f t="shared" si="0"/>
        <v>329.48554097222222</v>
      </c>
      <c r="T53" s="30">
        <f t="shared" si="1"/>
        <v>398.89763489510489</v>
      </c>
      <c r="U53" s="31">
        <f t="shared" si="2"/>
        <v>375.65265460465116</v>
      </c>
    </row>
    <row r="54" spans="1:21" ht="15" customHeight="1" x14ac:dyDescent="0.2">
      <c r="A54" s="97">
        <v>8</v>
      </c>
      <c r="B54" s="100" t="s">
        <v>55</v>
      </c>
      <c r="C54" s="16" t="s">
        <v>79</v>
      </c>
      <c r="D54" s="32">
        <v>112</v>
      </c>
      <c r="E54" s="33">
        <v>206</v>
      </c>
      <c r="F54" s="34">
        <v>3593.22487</v>
      </c>
      <c r="G54" s="32">
        <v>47</v>
      </c>
      <c r="H54" s="34">
        <v>1859.3336299999999</v>
      </c>
      <c r="I54" s="32">
        <v>68</v>
      </c>
      <c r="J54" s="33">
        <v>87</v>
      </c>
      <c r="K54" s="34">
        <v>1212.85394</v>
      </c>
      <c r="L54" s="32">
        <v>26</v>
      </c>
      <c r="M54" s="34">
        <v>92.884799999999998</v>
      </c>
      <c r="N54" s="46">
        <v>180</v>
      </c>
      <c r="O54" s="47">
        <v>293</v>
      </c>
      <c r="P54" s="48">
        <v>4806.07881</v>
      </c>
      <c r="Q54" s="46">
        <v>73</v>
      </c>
      <c r="R54" s="48">
        <v>1952.2184299999999</v>
      </c>
      <c r="S54" s="32">
        <f t="shared" si="0"/>
        <v>32.082364910714283</v>
      </c>
      <c r="T54" s="33">
        <f t="shared" si="1"/>
        <v>17.836087352941178</v>
      </c>
      <c r="U54" s="34">
        <f t="shared" si="2"/>
        <v>26.700437833333332</v>
      </c>
    </row>
    <row r="55" spans="1:21" ht="15" customHeight="1" x14ac:dyDescent="0.2">
      <c r="A55" s="98"/>
      <c r="B55" s="90"/>
      <c r="C55" s="13" t="s">
        <v>80</v>
      </c>
      <c r="D55" s="23">
        <v>60</v>
      </c>
      <c r="E55" s="24">
        <v>53</v>
      </c>
      <c r="F55" s="25">
        <v>7921.9838200000004</v>
      </c>
      <c r="G55" s="23">
        <v>27</v>
      </c>
      <c r="H55" s="25">
        <v>1525.4843500000002</v>
      </c>
      <c r="I55" s="23">
        <v>24</v>
      </c>
      <c r="J55" s="24">
        <v>20</v>
      </c>
      <c r="K55" s="25">
        <v>754.18574000000001</v>
      </c>
      <c r="L55" s="23">
        <v>11</v>
      </c>
      <c r="M55" s="25">
        <v>569.3750500000001</v>
      </c>
      <c r="N55" s="40">
        <v>84</v>
      </c>
      <c r="O55" s="41">
        <v>73</v>
      </c>
      <c r="P55" s="42">
        <v>8676.1695600000003</v>
      </c>
      <c r="Q55" s="40">
        <v>38</v>
      </c>
      <c r="R55" s="42">
        <v>2094.8593999999998</v>
      </c>
      <c r="S55" s="23">
        <f t="shared" si="0"/>
        <v>132.03306366666666</v>
      </c>
      <c r="T55" s="24">
        <f t="shared" si="1"/>
        <v>31.424405833333335</v>
      </c>
      <c r="U55" s="25">
        <f t="shared" si="2"/>
        <v>103.28773285714286</v>
      </c>
    </row>
    <row r="56" spans="1:21" ht="15" customHeight="1" x14ac:dyDescent="0.2">
      <c r="A56" s="98"/>
      <c r="B56" s="90"/>
      <c r="C56" s="13" t="s">
        <v>81</v>
      </c>
      <c r="D56" s="23">
        <v>224</v>
      </c>
      <c r="E56" s="24">
        <v>159</v>
      </c>
      <c r="F56" s="25">
        <v>97266.643840000004</v>
      </c>
      <c r="G56" s="23">
        <v>128</v>
      </c>
      <c r="H56" s="25">
        <v>45918.225090000007</v>
      </c>
      <c r="I56" s="23">
        <v>117</v>
      </c>
      <c r="J56" s="24">
        <v>85</v>
      </c>
      <c r="K56" s="25">
        <v>5493.9094100000002</v>
      </c>
      <c r="L56" s="23">
        <v>49</v>
      </c>
      <c r="M56" s="25">
        <v>2238.2922799999997</v>
      </c>
      <c r="N56" s="40">
        <v>341</v>
      </c>
      <c r="O56" s="41">
        <v>244</v>
      </c>
      <c r="P56" s="42">
        <v>102760.55325</v>
      </c>
      <c r="Q56" s="40">
        <v>177</v>
      </c>
      <c r="R56" s="42">
        <v>48156.517369999994</v>
      </c>
      <c r="S56" s="23">
        <f t="shared" si="0"/>
        <v>434.22608857142859</v>
      </c>
      <c r="T56" s="24">
        <f t="shared" si="1"/>
        <v>46.956490683760684</v>
      </c>
      <c r="U56" s="25">
        <f t="shared" si="2"/>
        <v>301.35059604105572</v>
      </c>
    </row>
    <row r="57" spans="1:21" ht="15" customHeight="1" x14ac:dyDescent="0.2">
      <c r="A57" s="98"/>
      <c r="B57" s="90"/>
      <c r="C57" s="13" t="s">
        <v>82</v>
      </c>
      <c r="D57" s="23">
        <v>152</v>
      </c>
      <c r="E57" s="24">
        <v>134</v>
      </c>
      <c r="F57" s="25">
        <v>99903.816449999998</v>
      </c>
      <c r="G57" s="23">
        <v>81</v>
      </c>
      <c r="H57" s="25">
        <v>58750.687989999999</v>
      </c>
      <c r="I57" s="23">
        <v>69</v>
      </c>
      <c r="J57" s="24">
        <v>39</v>
      </c>
      <c r="K57" s="25">
        <v>4777.2582599999996</v>
      </c>
      <c r="L57" s="23">
        <v>37</v>
      </c>
      <c r="M57" s="25">
        <v>2879.79745</v>
      </c>
      <c r="N57" s="40">
        <v>221</v>
      </c>
      <c r="O57" s="41">
        <v>173</v>
      </c>
      <c r="P57" s="42">
        <v>104681.07470999999</v>
      </c>
      <c r="Q57" s="40">
        <v>118</v>
      </c>
      <c r="R57" s="42">
        <v>61630.485439999997</v>
      </c>
      <c r="S57" s="23">
        <f t="shared" si="0"/>
        <v>657.26195032894736</v>
      </c>
      <c r="T57" s="24">
        <f t="shared" si="1"/>
        <v>69.235626956521727</v>
      </c>
      <c r="U57" s="25">
        <f t="shared" si="2"/>
        <v>473.67002131221716</v>
      </c>
    </row>
    <row r="58" spans="1:21" ht="15" customHeight="1" x14ac:dyDescent="0.2">
      <c r="A58" s="98"/>
      <c r="B58" s="90"/>
      <c r="C58" s="14" t="s">
        <v>83</v>
      </c>
      <c r="D58" s="26">
        <v>328</v>
      </c>
      <c r="E58" s="27">
        <v>321</v>
      </c>
      <c r="F58" s="28">
        <v>340168.72939999995</v>
      </c>
      <c r="G58" s="26">
        <v>169</v>
      </c>
      <c r="H58" s="28">
        <v>251456.32624000002</v>
      </c>
      <c r="I58" s="26">
        <v>964</v>
      </c>
      <c r="J58" s="27">
        <v>386</v>
      </c>
      <c r="K58" s="28">
        <v>363638.18644000002</v>
      </c>
      <c r="L58" s="26">
        <v>660</v>
      </c>
      <c r="M58" s="28">
        <v>274394.55851999996</v>
      </c>
      <c r="N58" s="43">
        <v>1292</v>
      </c>
      <c r="O58" s="44">
        <v>707</v>
      </c>
      <c r="P58" s="45">
        <v>703806.91584000003</v>
      </c>
      <c r="Q58" s="43">
        <v>829</v>
      </c>
      <c r="R58" s="45">
        <v>525850.88476000004</v>
      </c>
      <c r="S58" s="26">
        <f t="shared" si="0"/>
        <v>1037.0997847560975</v>
      </c>
      <c r="T58" s="27">
        <f t="shared" si="1"/>
        <v>377.21803572614112</v>
      </c>
      <c r="U58" s="28">
        <f t="shared" si="2"/>
        <v>544.74219492260067</v>
      </c>
    </row>
    <row r="59" spans="1:21" ht="15" customHeight="1" x14ac:dyDescent="0.2">
      <c r="A59" s="99"/>
      <c r="B59" s="91"/>
      <c r="C59" s="15" t="s">
        <v>7</v>
      </c>
      <c r="D59" s="29">
        <v>876</v>
      </c>
      <c r="E59" s="30">
        <v>873</v>
      </c>
      <c r="F59" s="31">
        <v>548854.39838000003</v>
      </c>
      <c r="G59" s="29">
        <v>452</v>
      </c>
      <c r="H59" s="31">
        <v>359510.05729999999</v>
      </c>
      <c r="I59" s="29">
        <v>1242</v>
      </c>
      <c r="J59" s="30">
        <v>617</v>
      </c>
      <c r="K59" s="31">
        <v>375876.39379</v>
      </c>
      <c r="L59" s="29">
        <v>783</v>
      </c>
      <c r="M59" s="31">
        <v>280174.9081</v>
      </c>
      <c r="N59" s="29">
        <v>2118</v>
      </c>
      <c r="O59" s="30">
        <v>1490</v>
      </c>
      <c r="P59" s="31">
        <v>924730.79216999991</v>
      </c>
      <c r="Q59" s="29">
        <v>1235</v>
      </c>
      <c r="R59" s="31">
        <v>639684.96539999999</v>
      </c>
      <c r="S59" s="29">
        <f t="shared" si="0"/>
        <v>626.54611687214617</v>
      </c>
      <c r="T59" s="30">
        <f t="shared" si="1"/>
        <v>302.63799822061191</v>
      </c>
      <c r="U59" s="31">
        <f t="shared" si="2"/>
        <v>436.60566202549569</v>
      </c>
    </row>
    <row r="60" spans="1:21" ht="15" customHeight="1" x14ac:dyDescent="0.2">
      <c r="A60" s="97">
        <v>9</v>
      </c>
      <c r="B60" s="100" t="s">
        <v>56</v>
      </c>
      <c r="C60" s="16" t="s">
        <v>79</v>
      </c>
      <c r="D60" s="32">
        <v>16</v>
      </c>
      <c r="E60" s="33">
        <v>20</v>
      </c>
      <c r="F60" s="34">
        <v>909.56951000000004</v>
      </c>
      <c r="G60" s="32">
        <v>5</v>
      </c>
      <c r="H60" s="34">
        <v>195.52942000000002</v>
      </c>
      <c r="I60" s="32">
        <v>12</v>
      </c>
      <c r="J60" s="33">
        <v>49</v>
      </c>
      <c r="K60" s="34">
        <v>389.49914000000001</v>
      </c>
      <c r="L60" s="32">
        <v>2</v>
      </c>
      <c r="M60" s="34">
        <v>34.351730000000003</v>
      </c>
      <c r="N60" s="46">
        <v>28</v>
      </c>
      <c r="O60" s="47">
        <v>69</v>
      </c>
      <c r="P60" s="48">
        <v>1299.0686499999999</v>
      </c>
      <c r="Q60" s="46">
        <v>7</v>
      </c>
      <c r="R60" s="48">
        <v>229.88114999999999</v>
      </c>
      <c r="S60" s="32">
        <f t="shared" si="0"/>
        <v>56.848094375000002</v>
      </c>
      <c r="T60" s="33">
        <f t="shared" si="1"/>
        <v>32.458261666666665</v>
      </c>
      <c r="U60" s="34">
        <f t="shared" si="2"/>
        <v>46.395308928571424</v>
      </c>
    </row>
    <row r="61" spans="1:21" ht="15" customHeight="1" x14ac:dyDescent="0.2">
      <c r="A61" s="98"/>
      <c r="B61" s="90"/>
      <c r="C61" s="13" t="s">
        <v>80</v>
      </c>
      <c r="D61" s="23">
        <v>5</v>
      </c>
      <c r="E61" s="24">
        <v>3</v>
      </c>
      <c r="F61" s="25">
        <v>181.89535999999998</v>
      </c>
      <c r="G61" s="23">
        <v>3</v>
      </c>
      <c r="H61" s="25">
        <v>39.120290000000004</v>
      </c>
      <c r="I61" s="23">
        <v>6</v>
      </c>
      <c r="J61" s="24">
        <v>7</v>
      </c>
      <c r="K61" s="25">
        <v>63.108050000000006</v>
      </c>
      <c r="L61" s="23">
        <v>1</v>
      </c>
      <c r="M61" s="25">
        <v>10.382400000000001</v>
      </c>
      <c r="N61" s="40">
        <v>11</v>
      </c>
      <c r="O61" s="41">
        <v>10</v>
      </c>
      <c r="P61" s="42">
        <v>245.00341</v>
      </c>
      <c r="Q61" s="40">
        <v>4</v>
      </c>
      <c r="R61" s="42">
        <v>49.502690000000001</v>
      </c>
      <c r="S61" s="23">
        <f t="shared" si="0"/>
        <v>36.379071999999994</v>
      </c>
      <c r="T61" s="24">
        <f t="shared" si="1"/>
        <v>10.518008333333334</v>
      </c>
      <c r="U61" s="25">
        <f t="shared" si="2"/>
        <v>22.273037272727272</v>
      </c>
    </row>
    <row r="62" spans="1:21" ht="15" customHeight="1" x14ac:dyDescent="0.2">
      <c r="A62" s="98"/>
      <c r="B62" s="90"/>
      <c r="C62" s="13" t="s">
        <v>81</v>
      </c>
      <c r="D62" s="23">
        <v>20</v>
      </c>
      <c r="E62" s="24">
        <v>26</v>
      </c>
      <c r="F62" s="25">
        <v>4140.5958300000002</v>
      </c>
      <c r="G62" s="23">
        <v>12</v>
      </c>
      <c r="H62" s="25">
        <v>3368.0862700000002</v>
      </c>
      <c r="I62" s="23">
        <v>25</v>
      </c>
      <c r="J62" s="24">
        <v>21</v>
      </c>
      <c r="K62" s="25">
        <v>847.33028999999999</v>
      </c>
      <c r="L62" s="23">
        <v>13</v>
      </c>
      <c r="M62" s="25">
        <v>559.07753000000002</v>
      </c>
      <c r="N62" s="40">
        <v>45</v>
      </c>
      <c r="O62" s="41">
        <v>47</v>
      </c>
      <c r="P62" s="42">
        <v>4987.9261200000001</v>
      </c>
      <c r="Q62" s="40">
        <v>25</v>
      </c>
      <c r="R62" s="42">
        <v>3927.1637999999998</v>
      </c>
      <c r="S62" s="23">
        <f t="shared" si="0"/>
        <v>207.02979150000002</v>
      </c>
      <c r="T62" s="24">
        <f t="shared" si="1"/>
        <v>33.893211600000001</v>
      </c>
      <c r="U62" s="25">
        <f t="shared" si="2"/>
        <v>110.84280266666667</v>
      </c>
    </row>
    <row r="63" spans="1:21" ht="15" customHeight="1" x14ac:dyDescent="0.2">
      <c r="A63" s="98"/>
      <c r="B63" s="90"/>
      <c r="C63" s="13" t="s">
        <v>82</v>
      </c>
      <c r="D63" s="23">
        <v>14</v>
      </c>
      <c r="E63" s="24">
        <v>2</v>
      </c>
      <c r="F63" s="25">
        <v>4670.3855100000001</v>
      </c>
      <c r="G63" s="23">
        <v>12</v>
      </c>
      <c r="H63" s="25">
        <v>3634.3836499999998</v>
      </c>
      <c r="I63" s="23">
        <v>16</v>
      </c>
      <c r="J63" s="24">
        <v>12</v>
      </c>
      <c r="K63" s="25">
        <v>670.88033999999993</v>
      </c>
      <c r="L63" s="23">
        <v>6</v>
      </c>
      <c r="M63" s="25">
        <v>175.87404000000001</v>
      </c>
      <c r="N63" s="40">
        <v>30</v>
      </c>
      <c r="O63" s="41">
        <v>14</v>
      </c>
      <c r="P63" s="42">
        <v>5341.2658499999998</v>
      </c>
      <c r="Q63" s="40">
        <v>18</v>
      </c>
      <c r="R63" s="42">
        <v>3810.2576899999999</v>
      </c>
      <c r="S63" s="23">
        <f t="shared" si="0"/>
        <v>333.59896500000002</v>
      </c>
      <c r="T63" s="24">
        <f t="shared" si="1"/>
        <v>41.930021249999996</v>
      </c>
      <c r="U63" s="25">
        <f t="shared" si="2"/>
        <v>178.04219499999999</v>
      </c>
    </row>
    <row r="64" spans="1:21" ht="15" customHeight="1" x14ac:dyDescent="0.2">
      <c r="A64" s="98"/>
      <c r="B64" s="90"/>
      <c r="C64" s="14" t="s">
        <v>83</v>
      </c>
      <c r="D64" s="26">
        <v>31</v>
      </c>
      <c r="E64" s="27">
        <v>26</v>
      </c>
      <c r="F64" s="28">
        <v>21389.456120000003</v>
      </c>
      <c r="G64" s="26">
        <v>13</v>
      </c>
      <c r="H64" s="28">
        <v>6936.9756500000003</v>
      </c>
      <c r="I64" s="26">
        <v>146</v>
      </c>
      <c r="J64" s="27">
        <v>79</v>
      </c>
      <c r="K64" s="28">
        <v>75013.064180000001</v>
      </c>
      <c r="L64" s="26">
        <v>91</v>
      </c>
      <c r="M64" s="28">
        <v>41177.896240000002</v>
      </c>
      <c r="N64" s="43">
        <v>177</v>
      </c>
      <c r="O64" s="44">
        <v>105</v>
      </c>
      <c r="P64" s="45">
        <v>96402.520300000004</v>
      </c>
      <c r="Q64" s="43">
        <v>104</v>
      </c>
      <c r="R64" s="45">
        <v>48114.871890000002</v>
      </c>
      <c r="S64" s="26">
        <f t="shared" si="0"/>
        <v>689.98245548387104</v>
      </c>
      <c r="T64" s="27">
        <f t="shared" si="1"/>
        <v>513.78811082191783</v>
      </c>
      <c r="U64" s="28">
        <f t="shared" si="2"/>
        <v>544.64700734463281</v>
      </c>
    </row>
    <row r="65" spans="1:21" ht="15" customHeight="1" x14ac:dyDescent="0.2">
      <c r="A65" s="99"/>
      <c r="B65" s="91"/>
      <c r="C65" s="15" t="s">
        <v>7</v>
      </c>
      <c r="D65" s="29">
        <v>86</v>
      </c>
      <c r="E65" s="30">
        <v>77</v>
      </c>
      <c r="F65" s="31">
        <v>31291.902329999997</v>
      </c>
      <c r="G65" s="29">
        <v>45</v>
      </c>
      <c r="H65" s="31">
        <v>14174.09528</v>
      </c>
      <c r="I65" s="29">
        <v>205</v>
      </c>
      <c r="J65" s="30">
        <v>168</v>
      </c>
      <c r="K65" s="31">
        <v>76983.881999999998</v>
      </c>
      <c r="L65" s="29">
        <v>113</v>
      </c>
      <c r="M65" s="31">
        <v>41957.581939999996</v>
      </c>
      <c r="N65" s="29">
        <v>291</v>
      </c>
      <c r="O65" s="30">
        <v>245</v>
      </c>
      <c r="P65" s="31">
        <v>108275.78432999999</v>
      </c>
      <c r="Q65" s="29">
        <v>158</v>
      </c>
      <c r="R65" s="31">
        <v>56131.677219999998</v>
      </c>
      <c r="S65" s="29">
        <f t="shared" si="0"/>
        <v>363.8593294186046</v>
      </c>
      <c r="T65" s="30">
        <f t="shared" si="1"/>
        <v>375.53113170731706</v>
      </c>
      <c r="U65" s="31">
        <f t="shared" si="2"/>
        <v>372.08173309278351</v>
      </c>
    </row>
    <row r="66" spans="1:21" ht="15" customHeight="1" x14ac:dyDescent="0.2">
      <c r="A66" s="97">
        <v>10</v>
      </c>
      <c r="B66" s="100" t="s">
        <v>57</v>
      </c>
      <c r="C66" s="16" t="s">
        <v>79</v>
      </c>
      <c r="D66" s="32">
        <v>11</v>
      </c>
      <c r="E66" s="33">
        <v>34</v>
      </c>
      <c r="F66" s="34">
        <v>652.57752000000005</v>
      </c>
      <c r="G66" s="32">
        <v>4</v>
      </c>
      <c r="H66" s="34">
        <v>163.94056</v>
      </c>
      <c r="I66" s="32">
        <v>17</v>
      </c>
      <c r="J66" s="33">
        <v>20</v>
      </c>
      <c r="K66" s="34">
        <v>240.62735000000001</v>
      </c>
      <c r="L66" s="32">
        <v>5</v>
      </c>
      <c r="M66" s="34">
        <v>34.923470000000002</v>
      </c>
      <c r="N66" s="46">
        <v>28</v>
      </c>
      <c r="O66" s="47">
        <v>54</v>
      </c>
      <c r="P66" s="48">
        <v>893.20487000000003</v>
      </c>
      <c r="Q66" s="46">
        <v>9</v>
      </c>
      <c r="R66" s="48">
        <v>198.86402999999999</v>
      </c>
      <c r="S66" s="32">
        <f t="shared" si="0"/>
        <v>59.325229090909097</v>
      </c>
      <c r="T66" s="33">
        <f t="shared" si="1"/>
        <v>14.15455</v>
      </c>
      <c r="U66" s="34">
        <f t="shared" si="2"/>
        <v>31.90017392857143</v>
      </c>
    </row>
    <row r="67" spans="1:21" ht="15" customHeight="1" x14ac:dyDescent="0.2">
      <c r="A67" s="98"/>
      <c r="B67" s="90"/>
      <c r="C67" s="13" t="s">
        <v>80</v>
      </c>
      <c r="D67" s="23">
        <v>8</v>
      </c>
      <c r="E67" s="24">
        <v>5</v>
      </c>
      <c r="F67" s="25">
        <v>645.77293000000009</v>
      </c>
      <c r="G67" s="23">
        <v>4</v>
      </c>
      <c r="H67" s="25">
        <v>222.64006000000001</v>
      </c>
      <c r="I67" s="23">
        <v>11</v>
      </c>
      <c r="J67" s="24">
        <v>10</v>
      </c>
      <c r="K67" s="25">
        <v>136.35307</v>
      </c>
      <c r="L67" s="23">
        <v>4</v>
      </c>
      <c r="M67" s="25">
        <v>16.129079999999998</v>
      </c>
      <c r="N67" s="40">
        <v>19</v>
      </c>
      <c r="O67" s="41">
        <v>15</v>
      </c>
      <c r="P67" s="42">
        <v>782.12599999999998</v>
      </c>
      <c r="Q67" s="40">
        <v>8</v>
      </c>
      <c r="R67" s="42">
        <v>238.76914000000002</v>
      </c>
      <c r="S67" s="23">
        <f t="shared" si="0"/>
        <v>80.721616250000011</v>
      </c>
      <c r="T67" s="24">
        <f t="shared" si="1"/>
        <v>12.395733636363637</v>
      </c>
      <c r="U67" s="25">
        <f t="shared" si="2"/>
        <v>41.164526315789473</v>
      </c>
    </row>
    <row r="68" spans="1:21" ht="15" customHeight="1" x14ac:dyDescent="0.2">
      <c r="A68" s="98"/>
      <c r="B68" s="90"/>
      <c r="C68" s="13" t="s">
        <v>81</v>
      </c>
      <c r="D68" s="23">
        <v>22</v>
      </c>
      <c r="E68" s="24">
        <v>17</v>
      </c>
      <c r="F68" s="25">
        <v>3254.2330200000001</v>
      </c>
      <c r="G68" s="23">
        <v>13</v>
      </c>
      <c r="H68" s="25">
        <v>2569.8127899999999</v>
      </c>
      <c r="I68" s="23">
        <v>32</v>
      </c>
      <c r="J68" s="24">
        <v>26</v>
      </c>
      <c r="K68" s="25">
        <v>6027.0790299999999</v>
      </c>
      <c r="L68" s="23">
        <v>14</v>
      </c>
      <c r="M68" s="25">
        <v>365.47778999999997</v>
      </c>
      <c r="N68" s="40">
        <v>54</v>
      </c>
      <c r="O68" s="41">
        <v>43</v>
      </c>
      <c r="P68" s="42">
        <v>9281.3120500000005</v>
      </c>
      <c r="Q68" s="40">
        <v>27</v>
      </c>
      <c r="R68" s="42">
        <v>2935.2905799999999</v>
      </c>
      <c r="S68" s="23">
        <f t="shared" si="0"/>
        <v>147.91968272727274</v>
      </c>
      <c r="T68" s="24">
        <f t="shared" si="1"/>
        <v>188.3462196875</v>
      </c>
      <c r="U68" s="25">
        <f t="shared" si="2"/>
        <v>171.87614907407408</v>
      </c>
    </row>
    <row r="69" spans="1:21" ht="15" customHeight="1" x14ac:dyDescent="0.2">
      <c r="A69" s="98"/>
      <c r="B69" s="90"/>
      <c r="C69" s="13" t="s">
        <v>82</v>
      </c>
      <c r="D69" s="23">
        <v>18</v>
      </c>
      <c r="E69" s="24">
        <v>12</v>
      </c>
      <c r="F69" s="25">
        <v>7867.1496500000003</v>
      </c>
      <c r="G69" s="23">
        <v>12</v>
      </c>
      <c r="H69" s="25">
        <v>1735.5564299999999</v>
      </c>
      <c r="I69" s="23">
        <v>25</v>
      </c>
      <c r="J69" s="24">
        <v>36</v>
      </c>
      <c r="K69" s="25">
        <v>7490.1381799999999</v>
      </c>
      <c r="L69" s="23">
        <v>8</v>
      </c>
      <c r="M69" s="25">
        <v>213.63453000000001</v>
      </c>
      <c r="N69" s="40">
        <v>43</v>
      </c>
      <c r="O69" s="41">
        <v>48</v>
      </c>
      <c r="P69" s="42">
        <v>15357.287829999999</v>
      </c>
      <c r="Q69" s="40">
        <v>20</v>
      </c>
      <c r="R69" s="42">
        <v>1949.1909599999999</v>
      </c>
      <c r="S69" s="23">
        <f t="shared" si="0"/>
        <v>437.06386944444444</v>
      </c>
      <c r="T69" s="24">
        <f t="shared" si="1"/>
        <v>299.60552719999998</v>
      </c>
      <c r="U69" s="25">
        <f t="shared" si="2"/>
        <v>357.14622860465113</v>
      </c>
    </row>
    <row r="70" spans="1:21" ht="15" customHeight="1" x14ac:dyDescent="0.2">
      <c r="A70" s="98"/>
      <c r="B70" s="90"/>
      <c r="C70" s="14" t="s">
        <v>83</v>
      </c>
      <c r="D70" s="26">
        <v>26</v>
      </c>
      <c r="E70" s="27">
        <v>9</v>
      </c>
      <c r="F70" s="28">
        <v>22502.067039999998</v>
      </c>
      <c r="G70" s="26">
        <v>19</v>
      </c>
      <c r="H70" s="28">
        <v>14745.328029999999</v>
      </c>
      <c r="I70" s="26">
        <v>385</v>
      </c>
      <c r="J70" s="27">
        <v>150</v>
      </c>
      <c r="K70" s="28">
        <v>232511.35765000002</v>
      </c>
      <c r="L70" s="26">
        <v>267</v>
      </c>
      <c r="M70" s="28">
        <v>118007.97164</v>
      </c>
      <c r="N70" s="43">
        <v>411</v>
      </c>
      <c r="O70" s="44">
        <v>159</v>
      </c>
      <c r="P70" s="45">
        <v>255013.42468999999</v>
      </c>
      <c r="Q70" s="43">
        <v>286</v>
      </c>
      <c r="R70" s="45">
        <v>132753.29967000001</v>
      </c>
      <c r="S70" s="26">
        <f t="shared" si="0"/>
        <v>865.46411692307686</v>
      </c>
      <c r="T70" s="27">
        <f t="shared" si="1"/>
        <v>603.92560428571437</v>
      </c>
      <c r="U70" s="28">
        <f t="shared" si="2"/>
        <v>620.47061968369826</v>
      </c>
    </row>
    <row r="71" spans="1:21" ht="15" customHeight="1" x14ac:dyDescent="0.2">
      <c r="A71" s="99"/>
      <c r="B71" s="91"/>
      <c r="C71" s="15" t="s">
        <v>7</v>
      </c>
      <c r="D71" s="29">
        <v>85</v>
      </c>
      <c r="E71" s="30">
        <v>77</v>
      </c>
      <c r="F71" s="31">
        <v>34921.800159999999</v>
      </c>
      <c r="G71" s="29">
        <v>52</v>
      </c>
      <c r="H71" s="31">
        <v>19437.277870000002</v>
      </c>
      <c r="I71" s="29">
        <v>470</v>
      </c>
      <c r="J71" s="30">
        <v>242</v>
      </c>
      <c r="K71" s="31">
        <v>246405.55528</v>
      </c>
      <c r="L71" s="29">
        <v>298</v>
      </c>
      <c r="M71" s="31">
        <v>118638.13651000001</v>
      </c>
      <c r="N71" s="29">
        <v>555</v>
      </c>
      <c r="O71" s="30">
        <v>319</v>
      </c>
      <c r="P71" s="31">
        <v>281327.35544000001</v>
      </c>
      <c r="Q71" s="29">
        <v>350</v>
      </c>
      <c r="R71" s="31">
        <v>138075.41438</v>
      </c>
      <c r="S71" s="29">
        <f t="shared" ref="S71:S134" si="3">F71/D71</f>
        <v>410.84470776470584</v>
      </c>
      <c r="T71" s="30">
        <f t="shared" ref="T71:T134" si="4">K71/I71</f>
        <v>524.26713889361702</v>
      </c>
      <c r="U71" s="31">
        <f t="shared" ref="U71:U134" si="5">P71/N71</f>
        <v>506.89613592792796</v>
      </c>
    </row>
    <row r="72" spans="1:21" ht="15" customHeight="1" x14ac:dyDescent="0.2">
      <c r="A72" s="97">
        <v>11</v>
      </c>
      <c r="B72" s="100" t="s">
        <v>58</v>
      </c>
      <c r="C72" s="16" t="s">
        <v>79</v>
      </c>
      <c r="D72" s="32">
        <v>14</v>
      </c>
      <c r="E72" s="33">
        <v>21</v>
      </c>
      <c r="F72" s="34">
        <v>314.22098</v>
      </c>
      <c r="G72" s="32">
        <v>5</v>
      </c>
      <c r="H72" s="34">
        <v>37.59272</v>
      </c>
      <c r="I72" s="32">
        <v>12</v>
      </c>
      <c r="J72" s="33">
        <v>8</v>
      </c>
      <c r="K72" s="34">
        <v>229.53364999999999</v>
      </c>
      <c r="L72" s="32">
        <v>4</v>
      </c>
      <c r="M72" s="34">
        <v>147.51795999999999</v>
      </c>
      <c r="N72" s="46">
        <v>26</v>
      </c>
      <c r="O72" s="47">
        <v>29</v>
      </c>
      <c r="P72" s="48">
        <v>543.75463000000002</v>
      </c>
      <c r="Q72" s="46">
        <v>9</v>
      </c>
      <c r="R72" s="48">
        <v>185.11068</v>
      </c>
      <c r="S72" s="32">
        <f t="shared" si="3"/>
        <v>22.444355714285713</v>
      </c>
      <c r="T72" s="33">
        <f t="shared" si="4"/>
        <v>19.127804166666667</v>
      </c>
      <c r="U72" s="34">
        <f t="shared" si="5"/>
        <v>20.913639615384618</v>
      </c>
    </row>
    <row r="73" spans="1:21" ht="15" customHeight="1" x14ac:dyDescent="0.2">
      <c r="A73" s="98"/>
      <c r="B73" s="90"/>
      <c r="C73" s="13" t="s">
        <v>80</v>
      </c>
      <c r="D73" s="23">
        <v>4</v>
      </c>
      <c r="E73" s="24">
        <v>4</v>
      </c>
      <c r="F73" s="25">
        <v>614.70642000000009</v>
      </c>
      <c r="G73" s="23">
        <v>2</v>
      </c>
      <c r="H73" s="25">
        <v>503.78498999999999</v>
      </c>
      <c r="I73" s="23">
        <v>7</v>
      </c>
      <c r="J73" s="24">
        <v>5</v>
      </c>
      <c r="K73" s="25">
        <v>91.753330000000005</v>
      </c>
      <c r="L73" s="23">
        <v>2</v>
      </c>
      <c r="M73" s="25">
        <v>76.518789999999996</v>
      </c>
      <c r="N73" s="40">
        <v>11</v>
      </c>
      <c r="O73" s="41">
        <v>9</v>
      </c>
      <c r="P73" s="42">
        <v>706.45974999999999</v>
      </c>
      <c r="Q73" s="40">
        <v>4</v>
      </c>
      <c r="R73" s="42">
        <v>580.30378000000007</v>
      </c>
      <c r="S73" s="23">
        <f t="shared" si="3"/>
        <v>153.67660500000002</v>
      </c>
      <c r="T73" s="24">
        <f t="shared" si="4"/>
        <v>13.107618571428572</v>
      </c>
      <c r="U73" s="25">
        <f t="shared" si="5"/>
        <v>64.223613636363638</v>
      </c>
    </row>
    <row r="74" spans="1:21" ht="15" customHeight="1" x14ac:dyDescent="0.2">
      <c r="A74" s="98"/>
      <c r="B74" s="90"/>
      <c r="C74" s="13" t="s">
        <v>81</v>
      </c>
      <c r="D74" s="23">
        <v>17</v>
      </c>
      <c r="E74" s="24">
        <v>24</v>
      </c>
      <c r="F74" s="25">
        <v>1210.79348</v>
      </c>
      <c r="G74" s="23">
        <v>6</v>
      </c>
      <c r="H74" s="25">
        <v>196.23442</v>
      </c>
      <c r="I74" s="23">
        <v>18</v>
      </c>
      <c r="J74" s="24">
        <v>14</v>
      </c>
      <c r="K74" s="25">
        <v>728.55029999999999</v>
      </c>
      <c r="L74" s="23">
        <v>8</v>
      </c>
      <c r="M74" s="25">
        <v>164.41605999999999</v>
      </c>
      <c r="N74" s="40">
        <v>35</v>
      </c>
      <c r="O74" s="41">
        <v>38</v>
      </c>
      <c r="P74" s="42">
        <v>1939.3437799999999</v>
      </c>
      <c r="Q74" s="40">
        <v>14</v>
      </c>
      <c r="R74" s="42">
        <v>360.65047999999996</v>
      </c>
      <c r="S74" s="23">
        <f t="shared" si="3"/>
        <v>71.223145882352938</v>
      </c>
      <c r="T74" s="24">
        <f t="shared" si="4"/>
        <v>40.475016666666669</v>
      </c>
      <c r="U74" s="25">
        <f t="shared" si="5"/>
        <v>55.409822285714284</v>
      </c>
    </row>
    <row r="75" spans="1:21" ht="15" customHeight="1" x14ac:dyDescent="0.2">
      <c r="A75" s="98"/>
      <c r="B75" s="90"/>
      <c r="C75" s="13" t="s">
        <v>82</v>
      </c>
      <c r="D75" s="23">
        <v>10</v>
      </c>
      <c r="E75" s="24">
        <v>11</v>
      </c>
      <c r="F75" s="25">
        <v>1603.6191399999998</v>
      </c>
      <c r="G75" s="23">
        <v>6</v>
      </c>
      <c r="H75" s="25">
        <v>1163.82745</v>
      </c>
      <c r="I75" s="23">
        <v>9</v>
      </c>
      <c r="J75" s="24">
        <v>11</v>
      </c>
      <c r="K75" s="25">
        <v>3557.0808500000003</v>
      </c>
      <c r="L75" s="23">
        <v>3</v>
      </c>
      <c r="M75" s="25">
        <v>595.92160999999999</v>
      </c>
      <c r="N75" s="40">
        <v>19</v>
      </c>
      <c r="O75" s="41">
        <v>22</v>
      </c>
      <c r="P75" s="42">
        <v>5160.6999900000001</v>
      </c>
      <c r="Q75" s="40">
        <v>9</v>
      </c>
      <c r="R75" s="42">
        <v>1759.7490600000001</v>
      </c>
      <c r="S75" s="23">
        <f t="shared" si="3"/>
        <v>160.36191399999998</v>
      </c>
      <c r="T75" s="24">
        <f t="shared" si="4"/>
        <v>395.23120555555556</v>
      </c>
      <c r="U75" s="25">
        <f t="shared" si="5"/>
        <v>271.6157889473684</v>
      </c>
    </row>
    <row r="76" spans="1:21" ht="15" customHeight="1" x14ac:dyDescent="0.2">
      <c r="A76" s="98"/>
      <c r="B76" s="90"/>
      <c r="C76" s="14" t="s">
        <v>83</v>
      </c>
      <c r="D76" s="26">
        <v>33</v>
      </c>
      <c r="E76" s="27">
        <v>20</v>
      </c>
      <c r="F76" s="28">
        <v>8576.8540900000007</v>
      </c>
      <c r="G76" s="26">
        <v>17</v>
      </c>
      <c r="H76" s="28">
        <v>5064.0416699999996</v>
      </c>
      <c r="I76" s="26">
        <v>250</v>
      </c>
      <c r="J76" s="27">
        <v>93</v>
      </c>
      <c r="K76" s="28">
        <v>88013.951440000004</v>
      </c>
      <c r="L76" s="26">
        <v>191</v>
      </c>
      <c r="M76" s="28">
        <v>63507.697570000004</v>
      </c>
      <c r="N76" s="43">
        <v>283</v>
      </c>
      <c r="O76" s="44">
        <v>113</v>
      </c>
      <c r="P76" s="45">
        <v>96590.805529999998</v>
      </c>
      <c r="Q76" s="43">
        <v>208</v>
      </c>
      <c r="R76" s="45">
        <v>68571.739239999995</v>
      </c>
      <c r="S76" s="26">
        <f t="shared" si="3"/>
        <v>259.9046693939394</v>
      </c>
      <c r="T76" s="27">
        <f t="shared" si="4"/>
        <v>352.05580576</v>
      </c>
      <c r="U76" s="28">
        <f t="shared" si="5"/>
        <v>341.31026689045933</v>
      </c>
    </row>
    <row r="77" spans="1:21" ht="15" customHeight="1" x14ac:dyDescent="0.2">
      <c r="A77" s="99"/>
      <c r="B77" s="91"/>
      <c r="C77" s="15" t="s">
        <v>7</v>
      </c>
      <c r="D77" s="29">
        <v>78</v>
      </c>
      <c r="E77" s="30">
        <v>80</v>
      </c>
      <c r="F77" s="31">
        <v>12320.194109999999</v>
      </c>
      <c r="G77" s="29">
        <v>36</v>
      </c>
      <c r="H77" s="31">
        <v>6965.4812499999998</v>
      </c>
      <c r="I77" s="29">
        <v>296</v>
      </c>
      <c r="J77" s="30">
        <v>131</v>
      </c>
      <c r="K77" s="31">
        <v>92620.869569999995</v>
      </c>
      <c r="L77" s="29">
        <v>208</v>
      </c>
      <c r="M77" s="31">
        <v>64492.071990000004</v>
      </c>
      <c r="N77" s="29">
        <v>374</v>
      </c>
      <c r="O77" s="30">
        <v>211</v>
      </c>
      <c r="P77" s="31">
        <v>104941.06368000001</v>
      </c>
      <c r="Q77" s="29">
        <v>244</v>
      </c>
      <c r="R77" s="31">
        <v>71457.553239999994</v>
      </c>
      <c r="S77" s="29">
        <f t="shared" si="3"/>
        <v>157.95120653846152</v>
      </c>
      <c r="T77" s="30">
        <f t="shared" si="4"/>
        <v>312.90834314189186</v>
      </c>
      <c r="U77" s="31">
        <f t="shared" si="5"/>
        <v>280.59107935828877</v>
      </c>
    </row>
    <row r="78" spans="1:21" ht="15" customHeight="1" x14ac:dyDescent="0.2">
      <c r="A78" s="97">
        <v>12</v>
      </c>
      <c r="B78" s="100" t="s">
        <v>59</v>
      </c>
      <c r="C78" s="16" t="s">
        <v>79</v>
      </c>
      <c r="D78" s="32">
        <v>33</v>
      </c>
      <c r="E78" s="33">
        <v>116</v>
      </c>
      <c r="F78" s="34">
        <v>1320.3497199999999</v>
      </c>
      <c r="G78" s="32">
        <v>10</v>
      </c>
      <c r="H78" s="34">
        <v>207.46988000000002</v>
      </c>
      <c r="I78" s="32">
        <v>37</v>
      </c>
      <c r="J78" s="33">
        <v>82</v>
      </c>
      <c r="K78" s="34">
        <v>1123.30907</v>
      </c>
      <c r="L78" s="32">
        <v>12</v>
      </c>
      <c r="M78" s="34">
        <v>295.0659</v>
      </c>
      <c r="N78" s="46">
        <v>70</v>
      </c>
      <c r="O78" s="47">
        <v>198</v>
      </c>
      <c r="P78" s="48">
        <v>2443.65879</v>
      </c>
      <c r="Q78" s="46">
        <v>22</v>
      </c>
      <c r="R78" s="48">
        <v>502.53578000000005</v>
      </c>
      <c r="S78" s="32">
        <f t="shared" si="3"/>
        <v>40.010597575757572</v>
      </c>
      <c r="T78" s="33">
        <f t="shared" si="4"/>
        <v>30.359704594594596</v>
      </c>
      <c r="U78" s="34">
        <f t="shared" si="5"/>
        <v>34.909411285714285</v>
      </c>
    </row>
    <row r="79" spans="1:21" ht="15" customHeight="1" x14ac:dyDescent="0.2">
      <c r="A79" s="98"/>
      <c r="B79" s="90"/>
      <c r="C79" s="13" t="s">
        <v>80</v>
      </c>
      <c r="D79" s="23">
        <v>9</v>
      </c>
      <c r="E79" s="24">
        <v>9</v>
      </c>
      <c r="F79" s="25">
        <v>242.39752999999999</v>
      </c>
      <c r="G79" s="23">
        <v>6</v>
      </c>
      <c r="H79" s="25">
        <v>78.916499999999999</v>
      </c>
      <c r="I79" s="23">
        <v>5</v>
      </c>
      <c r="J79" s="24">
        <v>2</v>
      </c>
      <c r="K79" s="25">
        <v>87.030249999999995</v>
      </c>
      <c r="L79" s="23">
        <v>3</v>
      </c>
      <c r="M79" s="25">
        <v>53.304269999999995</v>
      </c>
      <c r="N79" s="40">
        <v>14</v>
      </c>
      <c r="O79" s="41">
        <v>11</v>
      </c>
      <c r="P79" s="42">
        <v>329.42778000000004</v>
      </c>
      <c r="Q79" s="40">
        <v>9</v>
      </c>
      <c r="R79" s="42">
        <v>132.22076999999999</v>
      </c>
      <c r="S79" s="23">
        <f t="shared" si="3"/>
        <v>26.933058888888887</v>
      </c>
      <c r="T79" s="24">
        <f t="shared" si="4"/>
        <v>17.40605</v>
      </c>
      <c r="U79" s="25">
        <f t="shared" si="5"/>
        <v>23.530555714285718</v>
      </c>
    </row>
    <row r="80" spans="1:21" ht="15" customHeight="1" x14ac:dyDescent="0.2">
      <c r="A80" s="98"/>
      <c r="B80" s="90"/>
      <c r="C80" s="13" t="s">
        <v>81</v>
      </c>
      <c r="D80" s="23">
        <v>52</v>
      </c>
      <c r="E80" s="24">
        <v>97</v>
      </c>
      <c r="F80" s="25">
        <v>19398.292410000002</v>
      </c>
      <c r="G80" s="23">
        <v>26</v>
      </c>
      <c r="H80" s="25">
        <v>14852.18903</v>
      </c>
      <c r="I80" s="23">
        <v>30</v>
      </c>
      <c r="J80" s="24">
        <v>24</v>
      </c>
      <c r="K80" s="25">
        <v>2016.1582599999999</v>
      </c>
      <c r="L80" s="23">
        <v>10</v>
      </c>
      <c r="M80" s="25">
        <v>532.38540999999998</v>
      </c>
      <c r="N80" s="40">
        <v>82</v>
      </c>
      <c r="O80" s="41">
        <v>121</v>
      </c>
      <c r="P80" s="42">
        <v>21414.450670000002</v>
      </c>
      <c r="Q80" s="40">
        <v>36</v>
      </c>
      <c r="R80" s="42">
        <v>15384.57444</v>
      </c>
      <c r="S80" s="23">
        <f t="shared" si="3"/>
        <v>373.04408480769234</v>
      </c>
      <c r="T80" s="24">
        <f t="shared" si="4"/>
        <v>67.205275333333333</v>
      </c>
      <c r="U80" s="25">
        <f t="shared" si="5"/>
        <v>261.1518374390244</v>
      </c>
    </row>
    <row r="81" spans="1:21" ht="15" customHeight="1" x14ac:dyDescent="0.2">
      <c r="A81" s="98"/>
      <c r="B81" s="90"/>
      <c r="C81" s="13" t="s">
        <v>82</v>
      </c>
      <c r="D81" s="23">
        <v>17</v>
      </c>
      <c r="E81" s="24">
        <v>9</v>
      </c>
      <c r="F81" s="25">
        <v>3254.7419100000002</v>
      </c>
      <c r="G81" s="23">
        <v>8</v>
      </c>
      <c r="H81" s="25">
        <v>2232.8895600000001</v>
      </c>
      <c r="I81" s="23">
        <v>24</v>
      </c>
      <c r="J81" s="24">
        <v>22</v>
      </c>
      <c r="K81" s="25">
        <v>1835.4028999999998</v>
      </c>
      <c r="L81" s="23">
        <v>11</v>
      </c>
      <c r="M81" s="25">
        <v>1255.30826</v>
      </c>
      <c r="N81" s="40">
        <v>41</v>
      </c>
      <c r="O81" s="41">
        <v>31</v>
      </c>
      <c r="P81" s="42">
        <v>5090.1448099999998</v>
      </c>
      <c r="Q81" s="40">
        <v>19</v>
      </c>
      <c r="R81" s="42">
        <v>3488.1978199999999</v>
      </c>
      <c r="S81" s="23">
        <f t="shared" si="3"/>
        <v>191.45540647058826</v>
      </c>
      <c r="T81" s="24">
        <f t="shared" si="4"/>
        <v>76.475120833333321</v>
      </c>
      <c r="U81" s="25">
        <f t="shared" si="5"/>
        <v>124.14987341463414</v>
      </c>
    </row>
    <row r="82" spans="1:21" ht="15" customHeight="1" x14ac:dyDescent="0.2">
      <c r="A82" s="98"/>
      <c r="B82" s="90"/>
      <c r="C82" s="14" t="s">
        <v>83</v>
      </c>
      <c r="D82" s="26">
        <v>56</v>
      </c>
      <c r="E82" s="27">
        <v>42</v>
      </c>
      <c r="F82" s="28">
        <v>28835.274839999998</v>
      </c>
      <c r="G82" s="26">
        <v>35</v>
      </c>
      <c r="H82" s="28">
        <v>12325.612130000001</v>
      </c>
      <c r="I82" s="26">
        <v>380</v>
      </c>
      <c r="J82" s="27">
        <v>164</v>
      </c>
      <c r="K82" s="28">
        <v>266112.78122</v>
      </c>
      <c r="L82" s="26">
        <v>261</v>
      </c>
      <c r="M82" s="28">
        <v>202376.46087000001</v>
      </c>
      <c r="N82" s="43">
        <v>436</v>
      </c>
      <c r="O82" s="44">
        <v>206</v>
      </c>
      <c r="P82" s="45">
        <v>294948.05605999997</v>
      </c>
      <c r="Q82" s="43">
        <v>296</v>
      </c>
      <c r="R82" s="45">
        <v>214702.073</v>
      </c>
      <c r="S82" s="26">
        <f t="shared" si="3"/>
        <v>514.91562214285716</v>
      </c>
      <c r="T82" s="27">
        <f t="shared" si="4"/>
        <v>700.29679268421057</v>
      </c>
      <c r="U82" s="28">
        <f t="shared" si="5"/>
        <v>676.48636711009169</v>
      </c>
    </row>
    <row r="83" spans="1:21" ht="15" customHeight="1" x14ac:dyDescent="0.2">
      <c r="A83" s="99"/>
      <c r="B83" s="91"/>
      <c r="C83" s="15" t="s">
        <v>7</v>
      </c>
      <c r="D83" s="29">
        <v>167</v>
      </c>
      <c r="E83" s="30">
        <v>273</v>
      </c>
      <c r="F83" s="31">
        <v>53051.056409999997</v>
      </c>
      <c r="G83" s="29">
        <v>85</v>
      </c>
      <c r="H83" s="31">
        <v>29697.077100000002</v>
      </c>
      <c r="I83" s="29">
        <v>476</v>
      </c>
      <c r="J83" s="30">
        <v>294</v>
      </c>
      <c r="K83" s="31">
        <v>271174.68170000002</v>
      </c>
      <c r="L83" s="29">
        <v>297</v>
      </c>
      <c r="M83" s="31">
        <v>204512.52471</v>
      </c>
      <c r="N83" s="29">
        <v>643</v>
      </c>
      <c r="O83" s="30">
        <v>567</v>
      </c>
      <c r="P83" s="31">
        <v>324225.73811000003</v>
      </c>
      <c r="Q83" s="29">
        <v>382</v>
      </c>
      <c r="R83" s="31">
        <v>234209.60180999999</v>
      </c>
      <c r="S83" s="29">
        <f t="shared" si="3"/>
        <v>317.67099646706583</v>
      </c>
      <c r="T83" s="30">
        <f t="shared" si="4"/>
        <v>569.69470945378157</v>
      </c>
      <c r="U83" s="31">
        <f t="shared" si="5"/>
        <v>504.23909503888029</v>
      </c>
    </row>
    <row r="84" spans="1:21" ht="15" customHeight="1" x14ac:dyDescent="0.2">
      <c r="A84" s="97">
        <v>13</v>
      </c>
      <c r="B84" s="100" t="s">
        <v>60</v>
      </c>
      <c r="C84" s="16" t="s">
        <v>79</v>
      </c>
      <c r="D84" s="32">
        <v>96</v>
      </c>
      <c r="E84" s="33">
        <v>210</v>
      </c>
      <c r="F84" s="34">
        <v>7071.1045899999999</v>
      </c>
      <c r="G84" s="32">
        <v>53</v>
      </c>
      <c r="H84" s="34">
        <v>439.51155</v>
      </c>
      <c r="I84" s="32">
        <v>57</v>
      </c>
      <c r="J84" s="33">
        <v>51</v>
      </c>
      <c r="K84" s="34">
        <v>683.74148000000002</v>
      </c>
      <c r="L84" s="32">
        <v>29</v>
      </c>
      <c r="M84" s="34">
        <v>194.46668</v>
      </c>
      <c r="N84" s="46">
        <v>153</v>
      </c>
      <c r="O84" s="47">
        <v>261</v>
      </c>
      <c r="P84" s="48">
        <v>7754.8460700000005</v>
      </c>
      <c r="Q84" s="46">
        <v>82</v>
      </c>
      <c r="R84" s="48">
        <v>633.97822999999994</v>
      </c>
      <c r="S84" s="32">
        <f t="shared" si="3"/>
        <v>73.657339479166666</v>
      </c>
      <c r="T84" s="33">
        <f t="shared" si="4"/>
        <v>11.995464561403509</v>
      </c>
      <c r="U84" s="34">
        <f t="shared" si="5"/>
        <v>50.685268431372549</v>
      </c>
    </row>
    <row r="85" spans="1:21" ht="15" customHeight="1" x14ac:dyDescent="0.2">
      <c r="A85" s="98"/>
      <c r="B85" s="90"/>
      <c r="C85" s="13" t="s">
        <v>80</v>
      </c>
      <c r="D85" s="23">
        <v>60</v>
      </c>
      <c r="E85" s="24">
        <v>54</v>
      </c>
      <c r="F85" s="25">
        <v>3240.5657999999999</v>
      </c>
      <c r="G85" s="23">
        <v>38</v>
      </c>
      <c r="H85" s="25">
        <v>1364.59483</v>
      </c>
      <c r="I85" s="23">
        <v>35</v>
      </c>
      <c r="J85" s="24">
        <v>20</v>
      </c>
      <c r="K85" s="25">
        <v>540.48541</v>
      </c>
      <c r="L85" s="23">
        <v>20</v>
      </c>
      <c r="M85" s="25">
        <v>180.02410999999998</v>
      </c>
      <c r="N85" s="40">
        <v>95</v>
      </c>
      <c r="O85" s="41">
        <v>74</v>
      </c>
      <c r="P85" s="42">
        <v>3781.0512100000001</v>
      </c>
      <c r="Q85" s="40">
        <v>58</v>
      </c>
      <c r="R85" s="42">
        <v>1544.6189399999998</v>
      </c>
      <c r="S85" s="23">
        <f t="shared" si="3"/>
        <v>54.009429999999995</v>
      </c>
      <c r="T85" s="24">
        <f t="shared" si="4"/>
        <v>15.442440285714286</v>
      </c>
      <c r="U85" s="25">
        <f t="shared" si="5"/>
        <v>39.800539052631578</v>
      </c>
    </row>
    <row r="86" spans="1:21" ht="15" customHeight="1" x14ac:dyDescent="0.2">
      <c r="A86" s="98"/>
      <c r="B86" s="90"/>
      <c r="C86" s="13" t="s">
        <v>81</v>
      </c>
      <c r="D86" s="23">
        <v>97</v>
      </c>
      <c r="E86" s="24">
        <v>200</v>
      </c>
      <c r="F86" s="25">
        <v>7060.7334700000001</v>
      </c>
      <c r="G86" s="23">
        <v>62</v>
      </c>
      <c r="H86" s="25">
        <v>3081.33599</v>
      </c>
      <c r="I86" s="23">
        <v>82</v>
      </c>
      <c r="J86" s="24">
        <v>50</v>
      </c>
      <c r="K86" s="25">
        <v>2581.6072000000004</v>
      </c>
      <c r="L86" s="23">
        <v>46</v>
      </c>
      <c r="M86" s="25">
        <v>823.05823999999996</v>
      </c>
      <c r="N86" s="40">
        <v>179</v>
      </c>
      <c r="O86" s="41">
        <v>250</v>
      </c>
      <c r="P86" s="42">
        <v>9642.3406699999996</v>
      </c>
      <c r="Q86" s="40">
        <v>108</v>
      </c>
      <c r="R86" s="42">
        <v>3904.3942299999999</v>
      </c>
      <c r="S86" s="23">
        <f t="shared" si="3"/>
        <v>72.791066701030928</v>
      </c>
      <c r="T86" s="24">
        <f t="shared" si="4"/>
        <v>31.483014634146347</v>
      </c>
      <c r="U86" s="25">
        <f t="shared" si="5"/>
        <v>53.867824972067034</v>
      </c>
    </row>
    <row r="87" spans="1:21" ht="15" customHeight="1" x14ac:dyDescent="0.2">
      <c r="A87" s="98"/>
      <c r="B87" s="90"/>
      <c r="C87" s="13" t="s">
        <v>82</v>
      </c>
      <c r="D87" s="23">
        <v>69</v>
      </c>
      <c r="E87" s="24">
        <v>58</v>
      </c>
      <c r="F87" s="25">
        <v>87202.800790000008</v>
      </c>
      <c r="G87" s="23">
        <v>46</v>
      </c>
      <c r="H87" s="25">
        <v>78967.625739999989</v>
      </c>
      <c r="I87" s="23">
        <v>46</v>
      </c>
      <c r="J87" s="24">
        <v>27</v>
      </c>
      <c r="K87" s="25">
        <v>5788.0443399999995</v>
      </c>
      <c r="L87" s="23">
        <v>27</v>
      </c>
      <c r="M87" s="25">
        <v>1682.3194099999998</v>
      </c>
      <c r="N87" s="40">
        <v>115</v>
      </c>
      <c r="O87" s="41">
        <v>85</v>
      </c>
      <c r="P87" s="42">
        <v>92990.845130000002</v>
      </c>
      <c r="Q87" s="40">
        <v>73</v>
      </c>
      <c r="R87" s="42">
        <v>80649.94515</v>
      </c>
      <c r="S87" s="23">
        <f t="shared" si="3"/>
        <v>1263.8087071014495</v>
      </c>
      <c r="T87" s="24">
        <f t="shared" si="4"/>
        <v>125.82705086956521</v>
      </c>
      <c r="U87" s="25">
        <f t="shared" si="5"/>
        <v>808.61604460869569</v>
      </c>
    </row>
    <row r="88" spans="1:21" ht="15" customHeight="1" x14ac:dyDescent="0.2">
      <c r="A88" s="98"/>
      <c r="B88" s="90"/>
      <c r="C88" s="14" t="s">
        <v>83</v>
      </c>
      <c r="D88" s="26">
        <v>189</v>
      </c>
      <c r="E88" s="27">
        <v>94</v>
      </c>
      <c r="F88" s="28">
        <v>107165.34398000001</v>
      </c>
      <c r="G88" s="26">
        <v>127</v>
      </c>
      <c r="H88" s="28">
        <v>74081.788809999998</v>
      </c>
      <c r="I88" s="26">
        <v>1057</v>
      </c>
      <c r="J88" s="27">
        <v>417</v>
      </c>
      <c r="K88" s="28">
        <v>400510.62212000001</v>
      </c>
      <c r="L88" s="26">
        <v>741</v>
      </c>
      <c r="M88" s="28">
        <v>245654.56383</v>
      </c>
      <c r="N88" s="43">
        <v>1246</v>
      </c>
      <c r="O88" s="44">
        <v>511</v>
      </c>
      <c r="P88" s="45">
        <v>507675.96610000002</v>
      </c>
      <c r="Q88" s="43">
        <v>868</v>
      </c>
      <c r="R88" s="45">
        <v>319736.35264</v>
      </c>
      <c r="S88" s="26">
        <f t="shared" si="3"/>
        <v>567.01240201058204</v>
      </c>
      <c r="T88" s="27">
        <f t="shared" si="4"/>
        <v>378.91260370860931</v>
      </c>
      <c r="U88" s="28">
        <f t="shared" si="5"/>
        <v>407.44459558587482</v>
      </c>
    </row>
    <row r="89" spans="1:21" ht="15" customHeight="1" x14ac:dyDescent="0.2">
      <c r="A89" s="99"/>
      <c r="B89" s="91"/>
      <c r="C89" s="15" t="s">
        <v>7</v>
      </c>
      <c r="D89" s="29">
        <v>511</v>
      </c>
      <c r="E89" s="30">
        <v>616</v>
      </c>
      <c r="F89" s="31">
        <v>211740.54863</v>
      </c>
      <c r="G89" s="29">
        <v>326</v>
      </c>
      <c r="H89" s="31">
        <v>157934.85691999999</v>
      </c>
      <c r="I89" s="29">
        <v>1277</v>
      </c>
      <c r="J89" s="30">
        <v>565</v>
      </c>
      <c r="K89" s="31">
        <v>410104.50055</v>
      </c>
      <c r="L89" s="29">
        <v>863</v>
      </c>
      <c r="M89" s="31">
        <v>248534.43227000002</v>
      </c>
      <c r="N89" s="29">
        <v>1788</v>
      </c>
      <c r="O89" s="30">
        <v>1181</v>
      </c>
      <c r="P89" s="31">
        <v>621845.04917999997</v>
      </c>
      <c r="Q89" s="29">
        <v>1189</v>
      </c>
      <c r="R89" s="31">
        <v>406469.28918999998</v>
      </c>
      <c r="S89" s="29">
        <f t="shared" si="3"/>
        <v>414.36506581213308</v>
      </c>
      <c r="T89" s="30">
        <f t="shared" si="4"/>
        <v>321.1468289350039</v>
      </c>
      <c r="U89" s="31">
        <f t="shared" si="5"/>
        <v>347.78805882550336</v>
      </c>
    </row>
    <row r="90" spans="1:21" ht="15" customHeight="1" x14ac:dyDescent="0.2">
      <c r="A90" s="97">
        <v>14</v>
      </c>
      <c r="B90" s="100" t="s">
        <v>84</v>
      </c>
      <c r="C90" s="16" t="s">
        <v>79</v>
      </c>
      <c r="D90" s="32">
        <v>83</v>
      </c>
      <c r="E90" s="33">
        <v>348</v>
      </c>
      <c r="F90" s="34">
        <v>7600.0960599999999</v>
      </c>
      <c r="G90" s="32">
        <v>30</v>
      </c>
      <c r="H90" s="34">
        <v>832.57160999999996</v>
      </c>
      <c r="I90" s="32">
        <v>67</v>
      </c>
      <c r="J90" s="33">
        <v>118</v>
      </c>
      <c r="K90" s="34">
        <v>1343.5585800000001</v>
      </c>
      <c r="L90" s="32">
        <v>16</v>
      </c>
      <c r="M90" s="34">
        <v>140.59154999999998</v>
      </c>
      <c r="N90" s="46">
        <v>150</v>
      </c>
      <c r="O90" s="47">
        <v>466</v>
      </c>
      <c r="P90" s="48">
        <v>8943.6546400000007</v>
      </c>
      <c r="Q90" s="46">
        <v>46</v>
      </c>
      <c r="R90" s="48">
        <v>973.16316000000006</v>
      </c>
      <c r="S90" s="32">
        <f t="shared" si="3"/>
        <v>91.567422409638553</v>
      </c>
      <c r="T90" s="33">
        <f t="shared" si="4"/>
        <v>20.05311313432836</v>
      </c>
      <c r="U90" s="34">
        <f t="shared" si="5"/>
        <v>59.624364266666674</v>
      </c>
    </row>
    <row r="91" spans="1:21" ht="15" customHeight="1" x14ac:dyDescent="0.2">
      <c r="A91" s="98"/>
      <c r="B91" s="90"/>
      <c r="C91" s="13" t="s">
        <v>80</v>
      </c>
      <c r="D91" s="23">
        <v>26</v>
      </c>
      <c r="E91" s="24">
        <v>19</v>
      </c>
      <c r="F91" s="25">
        <v>11599.408019999999</v>
      </c>
      <c r="G91" s="23">
        <v>13</v>
      </c>
      <c r="H91" s="25">
        <v>11287.98244</v>
      </c>
      <c r="I91" s="23">
        <v>22</v>
      </c>
      <c r="J91" s="24">
        <v>22</v>
      </c>
      <c r="K91" s="25">
        <v>402.74205000000001</v>
      </c>
      <c r="L91" s="23">
        <v>6</v>
      </c>
      <c r="M91" s="25">
        <v>98.841089999999994</v>
      </c>
      <c r="N91" s="40">
        <v>48</v>
      </c>
      <c r="O91" s="41">
        <v>41</v>
      </c>
      <c r="P91" s="42">
        <v>12002.15007</v>
      </c>
      <c r="Q91" s="40">
        <v>19</v>
      </c>
      <c r="R91" s="42">
        <v>11386.82353</v>
      </c>
      <c r="S91" s="23">
        <f t="shared" si="3"/>
        <v>446.13107769230766</v>
      </c>
      <c r="T91" s="24">
        <f t="shared" si="4"/>
        <v>18.306456818181818</v>
      </c>
      <c r="U91" s="25">
        <f t="shared" si="5"/>
        <v>250.04479312499998</v>
      </c>
    </row>
    <row r="92" spans="1:21" ht="15" customHeight="1" x14ac:dyDescent="0.2">
      <c r="A92" s="98"/>
      <c r="B92" s="90"/>
      <c r="C92" s="13" t="s">
        <v>81</v>
      </c>
      <c r="D92" s="23">
        <v>131</v>
      </c>
      <c r="E92" s="24">
        <v>156</v>
      </c>
      <c r="F92" s="25">
        <v>50097.871890000002</v>
      </c>
      <c r="G92" s="23">
        <v>71</v>
      </c>
      <c r="H92" s="25">
        <v>14434.286550000001</v>
      </c>
      <c r="I92" s="23">
        <v>81</v>
      </c>
      <c r="J92" s="24">
        <v>67</v>
      </c>
      <c r="K92" s="25">
        <v>4625.1051699999998</v>
      </c>
      <c r="L92" s="23">
        <v>31</v>
      </c>
      <c r="M92" s="25">
        <v>773.23573999999996</v>
      </c>
      <c r="N92" s="40">
        <v>212</v>
      </c>
      <c r="O92" s="41">
        <v>223</v>
      </c>
      <c r="P92" s="42">
        <v>54722.977060000005</v>
      </c>
      <c r="Q92" s="40">
        <v>102</v>
      </c>
      <c r="R92" s="42">
        <v>15207.522289999999</v>
      </c>
      <c r="S92" s="23">
        <f t="shared" si="3"/>
        <v>382.42650297709923</v>
      </c>
      <c r="T92" s="24">
        <f t="shared" si="4"/>
        <v>57.10006382716049</v>
      </c>
      <c r="U92" s="25">
        <f t="shared" si="5"/>
        <v>258.1272502830189</v>
      </c>
    </row>
    <row r="93" spans="1:21" ht="15" customHeight="1" x14ac:dyDescent="0.2">
      <c r="A93" s="98"/>
      <c r="B93" s="90"/>
      <c r="C93" s="13" t="s">
        <v>82</v>
      </c>
      <c r="D93" s="23">
        <v>66</v>
      </c>
      <c r="E93" s="24">
        <v>120</v>
      </c>
      <c r="F93" s="25">
        <v>37727.682390000002</v>
      </c>
      <c r="G93" s="23">
        <v>27</v>
      </c>
      <c r="H93" s="25">
        <v>6467.7294000000002</v>
      </c>
      <c r="I93" s="23">
        <v>58</v>
      </c>
      <c r="J93" s="24">
        <v>42</v>
      </c>
      <c r="K93" s="25">
        <v>4910.9891799999996</v>
      </c>
      <c r="L93" s="23">
        <v>32</v>
      </c>
      <c r="M93" s="25">
        <v>1653.6663799999999</v>
      </c>
      <c r="N93" s="40">
        <v>124</v>
      </c>
      <c r="O93" s="41">
        <v>162</v>
      </c>
      <c r="P93" s="42">
        <v>42638.671569999999</v>
      </c>
      <c r="Q93" s="40">
        <v>59</v>
      </c>
      <c r="R93" s="42">
        <v>8121.3957799999998</v>
      </c>
      <c r="S93" s="23">
        <f t="shared" si="3"/>
        <v>571.63155136363639</v>
      </c>
      <c r="T93" s="24">
        <f t="shared" si="4"/>
        <v>84.672227241379304</v>
      </c>
      <c r="U93" s="25">
        <f t="shared" si="5"/>
        <v>343.86025459677415</v>
      </c>
    </row>
    <row r="94" spans="1:21" ht="15" customHeight="1" x14ac:dyDescent="0.2">
      <c r="A94" s="98"/>
      <c r="B94" s="90"/>
      <c r="C94" s="14" t="s">
        <v>83</v>
      </c>
      <c r="D94" s="26">
        <v>133</v>
      </c>
      <c r="E94" s="27">
        <v>83</v>
      </c>
      <c r="F94" s="28">
        <v>105948.92895999999</v>
      </c>
      <c r="G94" s="26">
        <v>76</v>
      </c>
      <c r="H94" s="28">
        <v>66188.966750000007</v>
      </c>
      <c r="I94" s="26">
        <v>927</v>
      </c>
      <c r="J94" s="27">
        <v>376</v>
      </c>
      <c r="K94" s="28">
        <v>398917.12900999998</v>
      </c>
      <c r="L94" s="26">
        <v>652</v>
      </c>
      <c r="M94" s="28">
        <v>225495.98169999997</v>
      </c>
      <c r="N94" s="43">
        <v>1060</v>
      </c>
      <c r="O94" s="44">
        <v>459</v>
      </c>
      <c r="P94" s="45">
        <v>504866.05797000002</v>
      </c>
      <c r="Q94" s="43">
        <v>728</v>
      </c>
      <c r="R94" s="45">
        <v>291684.94844999997</v>
      </c>
      <c r="S94" s="26">
        <f t="shared" si="3"/>
        <v>796.60848842105258</v>
      </c>
      <c r="T94" s="27">
        <f t="shared" si="4"/>
        <v>430.33131500539372</v>
      </c>
      <c r="U94" s="28">
        <f t="shared" si="5"/>
        <v>476.28873393396231</v>
      </c>
    </row>
    <row r="95" spans="1:21" ht="15" customHeight="1" x14ac:dyDescent="0.2">
      <c r="A95" s="99"/>
      <c r="B95" s="91"/>
      <c r="C95" s="15" t="s">
        <v>7</v>
      </c>
      <c r="D95" s="29">
        <v>439</v>
      </c>
      <c r="E95" s="30">
        <v>726</v>
      </c>
      <c r="F95" s="31">
        <v>212973.98731999999</v>
      </c>
      <c r="G95" s="29">
        <v>217</v>
      </c>
      <c r="H95" s="31">
        <v>99211.536749999999</v>
      </c>
      <c r="I95" s="29">
        <v>1155</v>
      </c>
      <c r="J95" s="30">
        <v>625</v>
      </c>
      <c r="K95" s="31">
        <v>410199.52399000002</v>
      </c>
      <c r="L95" s="29">
        <v>737</v>
      </c>
      <c r="M95" s="31">
        <v>228162.31646</v>
      </c>
      <c r="N95" s="29">
        <v>1594</v>
      </c>
      <c r="O95" s="30">
        <v>1351</v>
      </c>
      <c r="P95" s="31">
        <v>623173.51130999997</v>
      </c>
      <c r="Q95" s="29">
        <v>954</v>
      </c>
      <c r="R95" s="31">
        <v>327373.85320999997</v>
      </c>
      <c r="S95" s="29">
        <f t="shared" si="3"/>
        <v>485.13436747152616</v>
      </c>
      <c r="T95" s="30">
        <f t="shared" si="4"/>
        <v>355.15110302164504</v>
      </c>
      <c r="U95" s="31">
        <f t="shared" si="5"/>
        <v>390.94950521329986</v>
      </c>
    </row>
    <row r="96" spans="1:21" ht="15" customHeight="1" x14ac:dyDescent="0.2">
      <c r="A96" s="97">
        <v>15</v>
      </c>
      <c r="B96" s="100" t="s">
        <v>61</v>
      </c>
      <c r="C96" s="16" t="s">
        <v>79</v>
      </c>
      <c r="D96" s="32">
        <v>37</v>
      </c>
      <c r="E96" s="33">
        <v>68</v>
      </c>
      <c r="F96" s="34">
        <v>4942.7508899999993</v>
      </c>
      <c r="G96" s="32">
        <v>14</v>
      </c>
      <c r="H96" s="34">
        <v>665.83145999999999</v>
      </c>
      <c r="I96" s="32">
        <v>49</v>
      </c>
      <c r="J96" s="33">
        <v>75</v>
      </c>
      <c r="K96" s="34">
        <v>781.85556999999994</v>
      </c>
      <c r="L96" s="32">
        <v>25</v>
      </c>
      <c r="M96" s="34">
        <v>195.17682000000002</v>
      </c>
      <c r="N96" s="46">
        <v>86</v>
      </c>
      <c r="O96" s="47">
        <v>143</v>
      </c>
      <c r="P96" s="48">
        <v>5724.60646</v>
      </c>
      <c r="Q96" s="46">
        <v>39</v>
      </c>
      <c r="R96" s="48">
        <v>861.00828000000001</v>
      </c>
      <c r="S96" s="32">
        <f t="shared" si="3"/>
        <v>133.58786189189186</v>
      </c>
      <c r="T96" s="33">
        <f t="shared" si="4"/>
        <v>15.956236122448978</v>
      </c>
      <c r="U96" s="34">
        <f t="shared" si="5"/>
        <v>66.565191395348833</v>
      </c>
    </row>
    <row r="97" spans="1:21" ht="15" customHeight="1" x14ac:dyDescent="0.2">
      <c r="A97" s="98"/>
      <c r="B97" s="90"/>
      <c r="C97" s="13" t="s">
        <v>80</v>
      </c>
      <c r="D97" s="23">
        <v>25</v>
      </c>
      <c r="E97" s="24">
        <v>15</v>
      </c>
      <c r="F97" s="25">
        <v>164663.99125999998</v>
      </c>
      <c r="G97" s="23">
        <v>16</v>
      </c>
      <c r="H97" s="25">
        <v>164499.47255999999</v>
      </c>
      <c r="I97" s="23">
        <v>22</v>
      </c>
      <c r="J97" s="24">
        <v>18</v>
      </c>
      <c r="K97" s="25">
        <v>292.12556000000001</v>
      </c>
      <c r="L97" s="23">
        <v>11</v>
      </c>
      <c r="M97" s="25">
        <v>76.906789999999987</v>
      </c>
      <c r="N97" s="40">
        <v>47</v>
      </c>
      <c r="O97" s="41">
        <v>33</v>
      </c>
      <c r="P97" s="42">
        <v>164956.11682</v>
      </c>
      <c r="Q97" s="40">
        <v>27</v>
      </c>
      <c r="R97" s="42">
        <v>164576.37935</v>
      </c>
      <c r="S97" s="23">
        <f t="shared" si="3"/>
        <v>6586.5596503999996</v>
      </c>
      <c r="T97" s="24">
        <f t="shared" si="4"/>
        <v>13.278434545454546</v>
      </c>
      <c r="U97" s="25">
        <f t="shared" si="5"/>
        <v>3509.7046131914894</v>
      </c>
    </row>
    <row r="98" spans="1:21" ht="15" customHeight="1" x14ac:dyDescent="0.2">
      <c r="A98" s="98"/>
      <c r="B98" s="90"/>
      <c r="C98" s="13" t="s">
        <v>81</v>
      </c>
      <c r="D98" s="23">
        <v>58</v>
      </c>
      <c r="E98" s="24">
        <v>68</v>
      </c>
      <c r="F98" s="25">
        <v>4902.2966699999997</v>
      </c>
      <c r="G98" s="23">
        <v>32</v>
      </c>
      <c r="H98" s="25">
        <v>1331.93685</v>
      </c>
      <c r="I98" s="23">
        <v>97</v>
      </c>
      <c r="J98" s="24">
        <v>90</v>
      </c>
      <c r="K98" s="25">
        <v>2814.7509</v>
      </c>
      <c r="L98" s="23">
        <v>51</v>
      </c>
      <c r="M98" s="25">
        <v>1035.7107599999999</v>
      </c>
      <c r="N98" s="40">
        <v>155</v>
      </c>
      <c r="O98" s="41">
        <v>158</v>
      </c>
      <c r="P98" s="42">
        <v>7717.0475700000006</v>
      </c>
      <c r="Q98" s="40">
        <v>83</v>
      </c>
      <c r="R98" s="42">
        <v>2367.64761</v>
      </c>
      <c r="S98" s="23">
        <f t="shared" si="3"/>
        <v>84.522356379310338</v>
      </c>
      <c r="T98" s="24">
        <f t="shared" si="4"/>
        <v>29.018050515463919</v>
      </c>
      <c r="U98" s="25">
        <f t="shared" si="5"/>
        <v>49.787403677419356</v>
      </c>
    </row>
    <row r="99" spans="1:21" ht="15" customHeight="1" x14ac:dyDescent="0.2">
      <c r="A99" s="98"/>
      <c r="B99" s="90"/>
      <c r="C99" s="13" t="s">
        <v>82</v>
      </c>
      <c r="D99" s="23">
        <v>41</v>
      </c>
      <c r="E99" s="24">
        <v>21</v>
      </c>
      <c r="F99" s="25">
        <v>32623.404910000001</v>
      </c>
      <c r="G99" s="23">
        <v>27</v>
      </c>
      <c r="H99" s="25">
        <v>25793.620280000003</v>
      </c>
      <c r="I99" s="23">
        <v>31</v>
      </c>
      <c r="J99" s="24">
        <v>22</v>
      </c>
      <c r="K99" s="25">
        <v>1265.9969099999998</v>
      </c>
      <c r="L99" s="23">
        <v>15</v>
      </c>
      <c r="M99" s="25">
        <v>332.37865000000005</v>
      </c>
      <c r="N99" s="40">
        <v>72</v>
      </c>
      <c r="O99" s="41">
        <v>43</v>
      </c>
      <c r="P99" s="42">
        <v>33889.401819999999</v>
      </c>
      <c r="Q99" s="40">
        <v>42</v>
      </c>
      <c r="R99" s="42">
        <v>26125.998929999998</v>
      </c>
      <c r="S99" s="23">
        <f t="shared" si="3"/>
        <v>795.69280268292687</v>
      </c>
      <c r="T99" s="24">
        <f t="shared" si="4"/>
        <v>40.838609999999996</v>
      </c>
      <c r="U99" s="25">
        <f t="shared" si="5"/>
        <v>470.68613638888888</v>
      </c>
    </row>
    <row r="100" spans="1:21" ht="15" customHeight="1" x14ac:dyDescent="0.2">
      <c r="A100" s="98"/>
      <c r="B100" s="90"/>
      <c r="C100" s="14" t="s">
        <v>83</v>
      </c>
      <c r="D100" s="26">
        <v>95</v>
      </c>
      <c r="E100" s="27">
        <v>50</v>
      </c>
      <c r="F100" s="28">
        <v>68835.080700000006</v>
      </c>
      <c r="G100" s="26">
        <v>60</v>
      </c>
      <c r="H100" s="28">
        <v>59737.16519</v>
      </c>
      <c r="I100" s="26">
        <v>757</v>
      </c>
      <c r="J100" s="27">
        <v>237</v>
      </c>
      <c r="K100" s="28">
        <v>186984.00778000001</v>
      </c>
      <c r="L100" s="26">
        <v>567</v>
      </c>
      <c r="M100" s="28">
        <v>144473.91141</v>
      </c>
      <c r="N100" s="43">
        <v>852</v>
      </c>
      <c r="O100" s="44">
        <v>287</v>
      </c>
      <c r="P100" s="45">
        <v>255819.08847999998</v>
      </c>
      <c r="Q100" s="43">
        <v>627</v>
      </c>
      <c r="R100" s="45">
        <v>204211.0766</v>
      </c>
      <c r="S100" s="26">
        <f t="shared" si="3"/>
        <v>724.57979684210534</v>
      </c>
      <c r="T100" s="27">
        <f t="shared" si="4"/>
        <v>247.00661529722592</v>
      </c>
      <c r="U100" s="28">
        <f t="shared" si="5"/>
        <v>300.25714610328635</v>
      </c>
    </row>
    <row r="101" spans="1:21" ht="15" customHeight="1" x14ac:dyDescent="0.2">
      <c r="A101" s="99"/>
      <c r="B101" s="91"/>
      <c r="C101" s="15" t="s">
        <v>7</v>
      </c>
      <c r="D101" s="29">
        <v>256</v>
      </c>
      <c r="E101" s="30">
        <v>222</v>
      </c>
      <c r="F101" s="31">
        <v>275967.52442999999</v>
      </c>
      <c r="G101" s="29">
        <v>149</v>
      </c>
      <c r="H101" s="31">
        <v>252028.02634000001</v>
      </c>
      <c r="I101" s="29">
        <v>956</v>
      </c>
      <c r="J101" s="30">
        <v>442</v>
      </c>
      <c r="K101" s="31">
        <v>192138.73671999999</v>
      </c>
      <c r="L101" s="29">
        <v>669</v>
      </c>
      <c r="M101" s="31">
        <v>146114.08443000002</v>
      </c>
      <c r="N101" s="29">
        <v>1212</v>
      </c>
      <c r="O101" s="30">
        <v>664</v>
      </c>
      <c r="P101" s="31">
        <v>468106.26114999998</v>
      </c>
      <c r="Q101" s="29">
        <v>818</v>
      </c>
      <c r="R101" s="31">
        <v>398142.11076999997</v>
      </c>
      <c r="S101" s="29">
        <f t="shared" si="3"/>
        <v>1077.9981423046875</v>
      </c>
      <c r="T101" s="30">
        <f t="shared" si="4"/>
        <v>200.9819421757322</v>
      </c>
      <c r="U101" s="31">
        <f t="shared" si="5"/>
        <v>386.22628807755774</v>
      </c>
    </row>
    <row r="102" spans="1:21" ht="15" customHeight="1" x14ac:dyDescent="0.2">
      <c r="A102" s="97">
        <v>16</v>
      </c>
      <c r="B102" s="100" t="s">
        <v>62</v>
      </c>
      <c r="C102" s="16" t="s">
        <v>79</v>
      </c>
      <c r="D102" s="32">
        <v>27</v>
      </c>
      <c r="E102" s="33">
        <v>64</v>
      </c>
      <c r="F102" s="34">
        <v>1004.07587</v>
      </c>
      <c r="G102" s="32">
        <v>13</v>
      </c>
      <c r="H102" s="34">
        <v>668.81380000000001</v>
      </c>
      <c r="I102" s="32">
        <v>26</v>
      </c>
      <c r="J102" s="33">
        <v>32</v>
      </c>
      <c r="K102" s="34">
        <v>789.67949999999996</v>
      </c>
      <c r="L102" s="32">
        <v>5</v>
      </c>
      <c r="M102" s="34">
        <v>7.4106699999999996</v>
      </c>
      <c r="N102" s="46">
        <v>53</v>
      </c>
      <c r="O102" s="47">
        <v>96</v>
      </c>
      <c r="P102" s="48">
        <v>1793.7553700000001</v>
      </c>
      <c r="Q102" s="46">
        <v>18</v>
      </c>
      <c r="R102" s="48">
        <v>676.22447</v>
      </c>
      <c r="S102" s="32">
        <f t="shared" si="3"/>
        <v>37.187995185185187</v>
      </c>
      <c r="T102" s="33">
        <f t="shared" si="4"/>
        <v>30.37228846153846</v>
      </c>
      <c r="U102" s="34">
        <f t="shared" si="5"/>
        <v>33.844440943396229</v>
      </c>
    </row>
    <row r="103" spans="1:21" ht="15" customHeight="1" x14ac:dyDescent="0.2">
      <c r="A103" s="98"/>
      <c r="B103" s="90"/>
      <c r="C103" s="13" t="s">
        <v>80</v>
      </c>
      <c r="D103" s="23">
        <v>19</v>
      </c>
      <c r="E103" s="24">
        <v>33</v>
      </c>
      <c r="F103" s="25">
        <v>952.88463999999999</v>
      </c>
      <c r="G103" s="23">
        <v>7</v>
      </c>
      <c r="H103" s="25">
        <v>116.43875999999999</v>
      </c>
      <c r="I103" s="23">
        <v>16</v>
      </c>
      <c r="J103" s="24">
        <v>30</v>
      </c>
      <c r="K103" s="25">
        <v>540.29232999999999</v>
      </c>
      <c r="L103" s="23">
        <v>4</v>
      </c>
      <c r="M103" s="25">
        <v>5.6445299999999996</v>
      </c>
      <c r="N103" s="40">
        <v>35</v>
      </c>
      <c r="O103" s="41">
        <v>63</v>
      </c>
      <c r="P103" s="42">
        <v>1493.17697</v>
      </c>
      <c r="Q103" s="40">
        <v>11</v>
      </c>
      <c r="R103" s="42">
        <v>122.08328999999999</v>
      </c>
      <c r="S103" s="23">
        <f t="shared" si="3"/>
        <v>50.151823157894739</v>
      </c>
      <c r="T103" s="24">
        <f t="shared" si="4"/>
        <v>33.768270625</v>
      </c>
      <c r="U103" s="25">
        <f t="shared" si="5"/>
        <v>42.662199142857141</v>
      </c>
    </row>
    <row r="104" spans="1:21" ht="15" customHeight="1" x14ac:dyDescent="0.2">
      <c r="A104" s="98"/>
      <c r="B104" s="90"/>
      <c r="C104" s="13" t="s">
        <v>81</v>
      </c>
      <c r="D104" s="23">
        <v>56</v>
      </c>
      <c r="E104" s="24">
        <v>179</v>
      </c>
      <c r="F104" s="25">
        <v>8071.1497900000004</v>
      </c>
      <c r="G104" s="23">
        <v>26</v>
      </c>
      <c r="H104" s="25">
        <v>1859.70784</v>
      </c>
      <c r="I104" s="23">
        <v>66</v>
      </c>
      <c r="J104" s="24">
        <v>54</v>
      </c>
      <c r="K104" s="25">
        <v>2363.91714</v>
      </c>
      <c r="L104" s="23">
        <v>26</v>
      </c>
      <c r="M104" s="25">
        <v>761.12010999999995</v>
      </c>
      <c r="N104" s="40">
        <v>122</v>
      </c>
      <c r="O104" s="41">
        <v>233</v>
      </c>
      <c r="P104" s="42">
        <v>10435.066929999999</v>
      </c>
      <c r="Q104" s="40">
        <v>52</v>
      </c>
      <c r="R104" s="42">
        <v>2620.8279500000003</v>
      </c>
      <c r="S104" s="23">
        <f t="shared" si="3"/>
        <v>144.12767482142857</v>
      </c>
      <c r="T104" s="24">
        <f t="shared" si="4"/>
        <v>35.816926363636362</v>
      </c>
      <c r="U104" s="25">
        <f t="shared" si="5"/>
        <v>85.533335491803271</v>
      </c>
    </row>
    <row r="105" spans="1:21" ht="15" customHeight="1" x14ac:dyDescent="0.2">
      <c r="A105" s="98"/>
      <c r="B105" s="90"/>
      <c r="C105" s="13" t="s">
        <v>82</v>
      </c>
      <c r="D105" s="23">
        <v>24</v>
      </c>
      <c r="E105" s="24">
        <v>13</v>
      </c>
      <c r="F105" s="25">
        <v>58811.217539999998</v>
      </c>
      <c r="G105" s="23">
        <v>16</v>
      </c>
      <c r="H105" s="25">
        <v>55639.798929999997</v>
      </c>
      <c r="I105" s="23">
        <v>42</v>
      </c>
      <c r="J105" s="24">
        <v>31</v>
      </c>
      <c r="K105" s="25">
        <v>2210.4614500000002</v>
      </c>
      <c r="L105" s="23">
        <v>21</v>
      </c>
      <c r="M105" s="25">
        <v>1000.15498</v>
      </c>
      <c r="N105" s="40">
        <v>66</v>
      </c>
      <c r="O105" s="41">
        <v>44</v>
      </c>
      <c r="P105" s="42">
        <v>61021.67899</v>
      </c>
      <c r="Q105" s="40">
        <v>37</v>
      </c>
      <c r="R105" s="42">
        <v>56639.953909999997</v>
      </c>
      <c r="S105" s="23">
        <f t="shared" si="3"/>
        <v>2450.4673975000001</v>
      </c>
      <c r="T105" s="24">
        <f t="shared" si="4"/>
        <v>52.630034523809528</v>
      </c>
      <c r="U105" s="25">
        <f t="shared" si="5"/>
        <v>924.57089378787884</v>
      </c>
    </row>
    <row r="106" spans="1:21" ht="15" customHeight="1" x14ac:dyDescent="0.2">
      <c r="A106" s="98"/>
      <c r="B106" s="90"/>
      <c r="C106" s="14" t="s">
        <v>83</v>
      </c>
      <c r="D106" s="26">
        <v>71</v>
      </c>
      <c r="E106" s="27">
        <v>57</v>
      </c>
      <c r="F106" s="28">
        <v>57521.071630000006</v>
      </c>
      <c r="G106" s="26">
        <v>41</v>
      </c>
      <c r="H106" s="28">
        <v>37226.369749999998</v>
      </c>
      <c r="I106" s="26">
        <v>631</v>
      </c>
      <c r="J106" s="27">
        <v>243</v>
      </c>
      <c r="K106" s="28">
        <v>296025.47499999998</v>
      </c>
      <c r="L106" s="26">
        <v>445</v>
      </c>
      <c r="M106" s="28">
        <v>216215.63965</v>
      </c>
      <c r="N106" s="43">
        <v>702</v>
      </c>
      <c r="O106" s="44">
        <v>300</v>
      </c>
      <c r="P106" s="45">
        <v>353546.54663</v>
      </c>
      <c r="Q106" s="43">
        <v>486</v>
      </c>
      <c r="R106" s="45">
        <v>253442.00940000001</v>
      </c>
      <c r="S106" s="26">
        <f t="shared" si="3"/>
        <v>810.1559384507043</v>
      </c>
      <c r="T106" s="27">
        <f t="shared" si="4"/>
        <v>469.13704437400946</v>
      </c>
      <c r="U106" s="28">
        <f t="shared" si="5"/>
        <v>503.62755930199432</v>
      </c>
    </row>
    <row r="107" spans="1:21" ht="15" customHeight="1" x14ac:dyDescent="0.2">
      <c r="A107" s="99"/>
      <c r="B107" s="91"/>
      <c r="C107" s="15" t="s">
        <v>7</v>
      </c>
      <c r="D107" s="29">
        <v>197</v>
      </c>
      <c r="E107" s="30">
        <v>346</v>
      </c>
      <c r="F107" s="31">
        <v>126360.39947</v>
      </c>
      <c r="G107" s="29">
        <v>103</v>
      </c>
      <c r="H107" s="31">
        <v>95511.129079999999</v>
      </c>
      <c r="I107" s="29">
        <v>781</v>
      </c>
      <c r="J107" s="30">
        <v>390</v>
      </c>
      <c r="K107" s="31">
        <v>301929.82542000001</v>
      </c>
      <c r="L107" s="29">
        <v>501</v>
      </c>
      <c r="M107" s="31">
        <v>217989.96994000001</v>
      </c>
      <c r="N107" s="29">
        <v>978</v>
      </c>
      <c r="O107" s="30">
        <v>736</v>
      </c>
      <c r="P107" s="31">
        <v>428290.22489000001</v>
      </c>
      <c r="Q107" s="29">
        <v>604</v>
      </c>
      <c r="R107" s="31">
        <v>313501.09901999997</v>
      </c>
      <c r="S107" s="29">
        <f t="shared" si="3"/>
        <v>641.42334756345178</v>
      </c>
      <c r="T107" s="30">
        <f t="shared" si="4"/>
        <v>386.59388658130604</v>
      </c>
      <c r="U107" s="31">
        <f t="shared" si="5"/>
        <v>437.92456532719837</v>
      </c>
    </row>
    <row r="108" spans="1:21" ht="15" customHeight="1" x14ac:dyDescent="0.2">
      <c r="A108" s="97">
        <v>17</v>
      </c>
      <c r="B108" s="100" t="s">
        <v>63</v>
      </c>
      <c r="C108" s="16" t="s">
        <v>79</v>
      </c>
      <c r="D108" s="32">
        <v>137</v>
      </c>
      <c r="E108" s="33">
        <v>391</v>
      </c>
      <c r="F108" s="34">
        <v>17718.984</v>
      </c>
      <c r="G108" s="32">
        <v>46</v>
      </c>
      <c r="H108" s="34">
        <v>12408.79358</v>
      </c>
      <c r="I108" s="32">
        <v>103</v>
      </c>
      <c r="J108" s="33">
        <v>111</v>
      </c>
      <c r="K108" s="34">
        <v>1714.6841499999998</v>
      </c>
      <c r="L108" s="32">
        <v>42</v>
      </c>
      <c r="M108" s="34">
        <v>1046.31014</v>
      </c>
      <c r="N108" s="46">
        <v>240</v>
      </c>
      <c r="O108" s="47">
        <v>502</v>
      </c>
      <c r="P108" s="48">
        <v>19433.668149999998</v>
      </c>
      <c r="Q108" s="46">
        <v>88</v>
      </c>
      <c r="R108" s="48">
        <v>13455.103720000001</v>
      </c>
      <c r="S108" s="32">
        <f t="shared" si="3"/>
        <v>129.3356496350365</v>
      </c>
      <c r="T108" s="33">
        <f t="shared" si="4"/>
        <v>16.647418932038832</v>
      </c>
      <c r="U108" s="34">
        <f t="shared" si="5"/>
        <v>80.973617291666656</v>
      </c>
    </row>
    <row r="109" spans="1:21" ht="15" customHeight="1" x14ac:dyDescent="0.2">
      <c r="A109" s="98"/>
      <c r="B109" s="90"/>
      <c r="C109" s="13" t="s">
        <v>80</v>
      </c>
      <c r="D109" s="23">
        <v>83</v>
      </c>
      <c r="E109" s="24">
        <v>172</v>
      </c>
      <c r="F109" s="25">
        <v>23334.9355</v>
      </c>
      <c r="G109" s="23">
        <v>43</v>
      </c>
      <c r="H109" s="25">
        <v>18098.97163</v>
      </c>
      <c r="I109" s="23">
        <v>75</v>
      </c>
      <c r="J109" s="24">
        <v>81</v>
      </c>
      <c r="K109" s="25">
        <v>2120.77412</v>
      </c>
      <c r="L109" s="23">
        <v>29</v>
      </c>
      <c r="M109" s="25">
        <v>392.00311999999997</v>
      </c>
      <c r="N109" s="40">
        <v>158</v>
      </c>
      <c r="O109" s="41">
        <v>253</v>
      </c>
      <c r="P109" s="42">
        <v>25455.709620000001</v>
      </c>
      <c r="Q109" s="40">
        <v>72</v>
      </c>
      <c r="R109" s="42">
        <v>18490.974750000001</v>
      </c>
      <c r="S109" s="23">
        <f t="shared" si="3"/>
        <v>281.14380120481928</v>
      </c>
      <c r="T109" s="24">
        <f t="shared" si="4"/>
        <v>28.276988266666667</v>
      </c>
      <c r="U109" s="25">
        <f t="shared" si="5"/>
        <v>161.11208620253166</v>
      </c>
    </row>
    <row r="110" spans="1:21" ht="15" customHeight="1" x14ac:dyDescent="0.2">
      <c r="A110" s="98"/>
      <c r="B110" s="90"/>
      <c r="C110" s="13" t="s">
        <v>81</v>
      </c>
      <c r="D110" s="23">
        <v>280</v>
      </c>
      <c r="E110" s="24">
        <v>175</v>
      </c>
      <c r="F110" s="25">
        <v>51742.962879999999</v>
      </c>
      <c r="G110" s="23">
        <v>191</v>
      </c>
      <c r="H110" s="25">
        <v>45859.149680000002</v>
      </c>
      <c r="I110" s="23">
        <v>167</v>
      </c>
      <c r="J110" s="24">
        <v>119</v>
      </c>
      <c r="K110" s="25">
        <v>18077.927480000002</v>
      </c>
      <c r="L110" s="23">
        <v>73</v>
      </c>
      <c r="M110" s="25">
        <v>1516.2394199999999</v>
      </c>
      <c r="N110" s="40">
        <v>447</v>
      </c>
      <c r="O110" s="41">
        <v>294</v>
      </c>
      <c r="P110" s="42">
        <v>69820.890360000005</v>
      </c>
      <c r="Q110" s="40">
        <v>264</v>
      </c>
      <c r="R110" s="42">
        <v>47375.3891</v>
      </c>
      <c r="S110" s="23">
        <f t="shared" si="3"/>
        <v>184.79629599999998</v>
      </c>
      <c r="T110" s="24">
        <f t="shared" si="4"/>
        <v>108.25106275449103</v>
      </c>
      <c r="U110" s="25">
        <f t="shared" si="5"/>
        <v>156.19885986577182</v>
      </c>
    </row>
    <row r="111" spans="1:21" ht="15" customHeight="1" x14ac:dyDescent="0.2">
      <c r="A111" s="98"/>
      <c r="B111" s="90"/>
      <c r="C111" s="13" t="s">
        <v>82</v>
      </c>
      <c r="D111" s="23">
        <v>180</v>
      </c>
      <c r="E111" s="24">
        <v>149</v>
      </c>
      <c r="F111" s="25">
        <v>66541.575859999997</v>
      </c>
      <c r="G111" s="23">
        <v>128</v>
      </c>
      <c r="H111" s="25">
        <v>39921.442630000005</v>
      </c>
      <c r="I111" s="23">
        <v>64</v>
      </c>
      <c r="J111" s="24">
        <v>35</v>
      </c>
      <c r="K111" s="25">
        <v>2989.5033800000001</v>
      </c>
      <c r="L111" s="23">
        <v>38</v>
      </c>
      <c r="M111" s="25">
        <v>1615.40219</v>
      </c>
      <c r="N111" s="40">
        <v>244</v>
      </c>
      <c r="O111" s="41">
        <v>184</v>
      </c>
      <c r="P111" s="42">
        <v>69531.079239999992</v>
      </c>
      <c r="Q111" s="40">
        <v>166</v>
      </c>
      <c r="R111" s="42">
        <v>41536.844819999998</v>
      </c>
      <c r="S111" s="23">
        <f t="shared" si="3"/>
        <v>369.67542144444445</v>
      </c>
      <c r="T111" s="24">
        <f t="shared" si="4"/>
        <v>46.710990312500002</v>
      </c>
      <c r="U111" s="25">
        <f t="shared" si="5"/>
        <v>284.9634395081967</v>
      </c>
    </row>
    <row r="112" spans="1:21" ht="15" customHeight="1" x14ac:dyDescent="0.2">
      <c r="A112" s="98"/>
      <c r="B112" s="90"/>
      <c r="C112" s="14" t="s">
        <v>83</v>
      </c>
      <c r="D112" s="26">
        <v>807</v>
      </c>
      <c r="E112" s="27">
        <v>736</v>
      </c>
      <c r="F112" s="28">
        <v>1638071.9037899999</v>
      </c>
      <c r="G112" s="26">
        <v>589</v>
      </c>
      <c r="H112" s="28">
        <v>1160430.3573</v>
      </c>
      <c r="I112" s="26">
        <v>1396</v>
      </c>
      <c r="J112" s="27">
        <v>586</v>
      </c>
      <c r="K112" s="28">
        <v>577341.34051999997</v>
      </c>
      <c r="L112" s="26">
        <v>994</v>
      </c>
      <c r="M112" s="28">
        <v>359478.23550999997</v>
      </c>
      <c r="N112" s="43">
        <v>2203</v>
      </c>
      <c r="O112" s="44">
        <v>1322</v>
      </c>
      <c r="P112" s="45">
        <v>2215413.24431</v>
      </c>
      <c r="Q112" s="43">
        <v>1583</v>
      </c>
      <c r="R112" s="45">
        <v>1519908.5928099998</v>
      </c>
      <c r="S112" s="26">
        <f t="shared" si="3"/>
        <v>2029.8288770631968</v>
      </c>
      <c r="T112" s="27">
        <f t="shared" si="4"/>
        <v>413.56829550143266</v>
      </c>
      <c r="U112" s="28">
        <f t="shared" si="5"/>
        <v>1005.6347000953245</v>
      </c>
    </row>
    <row r="113" spans="1:21" ht="15" customHeight="1" x14ac:dyDescent="0.2">
      <c r="A113" s="99"/>
      <c r="B113" s="91"/>
      <c r="C113" s="15" t="s">
        <v>7</v>
      </c>
      <c r="D113" s="29">
        <v>1487</v>
      </c>
      <c r="E113" s="30">
        <v>1623</v>
      </c>
      <c r="F113" s="31">
        <v>1797410.36203</v>
      </c>
      <c r="G113" s="29">
        <v>997</v>
      </c>
      <c r="H113" s="31">
        <v>1276718.7148199999</v>
      </c>
      <c r="I113" s="29">
        <v>1805</v>
      </c>
      <c r="J113" s="30">
        <v>932</v>
      </c>
      <c r="K113" s="31">
        <v>602244.22964999999</v>
      </c>
      <c r="L113" s="29">
        <v>1176</v>
      </c>
      <c r="M113" s="31">
        <v>364048.19037999999</v>
      </c>
      <c r="N113" s="29">
        <v>3292</v>
      </c>
      <c r="O113" s="30">
        <v>2555</v>
      </c>
      <c r="P113" s="31">
        <v>2399654.5916799996</v>
      </c>
      <c r="Q113" s="29">
        <v>2173</v>
      </c>
      <c r="R113" s="31">
        <v>1640766.9052000002</v>
      </c>
      <c r="S113" s="29">
        <f t="shared" si="3"/>
        <v>1208.7494028446536</v>
      </c>
      <c r="T113" s="30">
        <f t="shared" si="4"/>
        <v>333.65331282548476</v>
      </c>
      <c r="U113" s="31">
        <f t="shared" si="5"/>
        <v>728.93517365735102</v>
      </c>
    </row>
    <row r="114" spans="1:21" ht="15" customHeight="1" x14ac:dyDescent="0.2">
      <c r="A114" s="97">
        <v>18</v>
      </c>
      <c r="B114" s="100" t="s">
        <v>64</v>
      </c>
      <c r="C114" s="16" t="s">
        <v>79</v>
      </c>
      <c r="D114" s="32">
        <v>136</v>
      </c>
      <c r="E114" s="33">
        <v>193</v>
      </c>
      <c r="F114" s="34">
        <v>9188.6836800000001</v>
      </c>
      <c r="G114" s="32">
        <v>62</v>
      </c>
      <c r="H114" s="34">
        <v>7098.0710999999992</v>
      </c>
      <c r="I114" s="32">
        <v>63</v>
      </c>
      <c r="J114" s="33">
        <v>102</v>
      </c>
      <c r="K114" s="34">
        <v>1865.3052499999999</v>
      </c>
      <c r="L114" s="32">
        <v>26</v>
      </c>
      <c r="M114" s="34">
        <v>377.77021999999999</v>
      </c>
      <c r="N114" s="46">
        <v>199</v>
      </c>
      <c r="O114" s="47">
        <v>295</v>
      </c>
      <c r="P114" s="48">
        <v>11053.98893</v>
      </c>
      <c r="Q114" s="46">
        <v>88</v>
      </c>
      <c r="R114" s="48">
        <v>7475.8413200000005</v>
      </c>
      <c r="S114" s="32">
        <f t="shared" si="3"/>
        <v>67.563850588235297</v>
      </c>
      <c r="T114" s="33">
        <f t="shared" si="4"/>
        <v>29.60801984126984</v>
      </c>
      <c r="U114" s="34">
        <f t="shared" si="5"/>
        <v>55.54768306532663</v>
      </c>
    </row>
    <row r="115" spans="1:21" ht="15" customHeight="1" x14ac:dyDescent="0.2">
      <c r="A115" s="98"/>
      <c r="B115" s="90"/>
      <c r="C115" s="13" t="s">
        <v>80</v>
      </c>
      <c r="D115" s="23">
        <v>65</v>
      </c>
      <c r="E115" s="24">
        <v>69</v>
      </c>
      <c r="F115" s="25">
        <v>5377.5573299999996</v>
      </c>
      <c r="G115" s="23">
        <v>37</v>
      </c>
      <c r="H115" s="25">
        <v>2751.1701800000001</v>
      </c>
      <c r="I115" s="23">
        <v>24</v>
      </c>
      <c r="J115" s="24">
        <v>16</v>
      </c>
      <c r="K115" s="25">
        <v>922.03944999999999</v>
      </c>
      <c r="L115" s="23">
        <v>14</v>
      </c>
      <c r="M115" s="25">
        <v>476.77456999999998</v>
      </c>
      <c r="N115" s="40">
        <v>89</v>
      </c>
      <c r="O115" s="41">
        <v>85</v>
      </c>
      <c r="P115" s="42">
        <v>6299.5967799999999</v>
      </c>
      <c r="Q115" s="40">
        <v>51</v>
      </c>
      <c r="R115" s="42">
        <v>3227.9447500000001</v>
      </c>
      <c r="S115" s="23">
        <f t="shared" si="3"/>
        <v>82.731651230769231</v>
      </c>
      <c r="T115" s="24">
        <f t="shared" si="4"/>
        <v>38.418310416666664</v>
      </c>
      <c r="U115" s="25">
        <f t="shared" si="5"/>
        <v>70.781986292134832</v>
      </c>
    </row>
    <row r="116" spans="1:21" ht="15" customHeight="1" x14ac:dyDescent="0.2">
      <c r="A116" s="98"/>
      <c r="B116" s="90"/>
      <c r="C116" s="13" t="s">
        <v>81</v>
      </c>
      <c r="D116" s="23">
        <v>238</v>
      </c>
      <c r="E116" s="24">
        <v>165</v>
      </c>
      <c r="F116" s="25">
        <v>50208.536049999995</v>
      </c>
      <c r="G116" s="23">
        <v>159</v>
      </c>
      <c r="H116" s="25">
        <v>41186.083200000001</v>
      </c>
      <c r="I116" s="23">
        <v>123</v>
      </c>
      <c r="J116" s="24">
        <v>123</v>
      </c>
      <c r="K116" s="25">
        <v>7834.4977800000006</v>
      </c>
      <c r="L116" s="23">
        <v>46</v>
      </c>
      <c r="M116" s="25">
        <v>1474.92236</v>
      </c>
      <c r="N116" s="40">
        <v>361</v>
      </c>
      <c r="O116" s="41">
        <v>288</v>
      </c>
      <c r="P116" s="42">
        <v>58043.03383</v>
      </c>
      <c r="Q116" s="40">
        <v>205</v>
      </c>
      <c r="R116" s="42">
        <v>42661.005560000005</v>
      </c>
      <c r="S116" s="23">
        <f t="shared" si="3"/>
        <v>210.96023550420165</v>
      </c>
      <c r="T116" s="24">
        <f t="shared" si="4"/>
        <v>63.69510390243903</v>
      </c>
      <c r="U116" s="25">
        <f t="shared" si="5"/>
        <v>160.78402722991689</v>
      </c>
    </row>
    <row r="117" spans="1:21" ht="15" customHeight="1" x14ac:dyDescent="0.2">
      <c r="A117" s="98"/>
      <c r="B117" s="90"/>
      <c r="C117" s="13" t="s">
        <v>82</v>
      </c>
      <c r="D117" s="23">
        <v>57</v>
      </c>
      <c r="E117" s="24">
        <v>30</v>
      </c>
      <c r="F117" s="25">
        <v>25501.387649999997</v>
      </c>
      <c r="G117" s="23">
        <v>38</v>
      </c>
      <c r="H117" s="25">
        <v>21872.976119999999</v>
      </c>
      <c r="I117" s="23">
        <v>54</v>
      </c>
      <c r="J117" s="24">
        <v>39</v>
      </c>
      <c r="K117" s="25">
        <v>3498.5033900000003</v>
      </c>
      <c r="L117" s="23">
        <v>29</v>
      </c>
      <c r="M117" s="25">
        <v>2177.3392200000003</v>
      </c>
      <c r="N117" s="40">
        <v>111</v>
      </c>
      <c r="O117" s="41">
        <v>69</v>
      </c>
      <c r="P117" s="42">
        <v>28999.891039999999</v>
      </c>
      <c r="Q117" s="40">
        <v>67</v>
      </c>
      <c r="R117" s="42">
        <v>24050.315340000001</v>
      </c>
      <c r="S117" s="23">
        <f t="shared" si="3"/>
        <v>447.39276578947363</v>
      </c>
      <c r="T117" s="24">
        <f t="shared" si="4"/>
        <v>64.787099814814823</v>
      </c>
      <c r="U117" s="25">
        <f t="shared" si="5"/>
        <v>261.26027963963963</v>
      </c>
    </row>
    <row r="118" spans="1:21" ht="15" customHeight="1" x14ac:dyDescent="0.2">
      <c r="A118" s="98"/>
      <c r="B118" s="90"/>
      <c r="C118" s="14" t="s">
        <v>83</v>
      </c>
      <c r="D118" s="26">
        <v>146</v>
      </c>
      <c r="E118" s="27">
        <v>37</v>
      </c>
      <c r="F118" s="28">
        <v>321341.51786000002</v>
      </c>
      <c r="G118" s="26">
        <v>114</v>
      </c>
      <c r="H118" s="28">
        <v>264574.52544</v>
      </c>
      <c r="I118" s="26">
        <v>1543</v>
      </c>
      <c r="J118" s="27">
        <v>524</v>
      </c>
      <c r="K118" s="28">
        <v>551714.80732000002</v>
      </c>
      <c r="L118" s="26">
        <v>1137</v>
      </c>
      <c r="M118" s="28">
        <v>383520.03843999997</v>
      </c>
      <c r="N118" s="43">
        <v>1689</v>
      </c>
      <c r="O118" s="44">
        <v>561</v>
      </c>
      <c r="P118" s="45">
        <v>873056.32517999993</v>
      </c>
      <c r="Q118" s="43">
        <v>1251</v>
      </c>
      <c r="R118" s="45">
        <v>648094.56388000003</v>
      </c>
      <c r="S118" s="26">
        <f t="shared" si="3"/>
        <v>2200.969300410959</v>
      </c>
      <c r="T118" s="27">
        <f t="shared" si="4"/>
        <v>357.559823279326</v>
      </c>
      <c r="U118" s="28">
        <f t="shared" si="5"/>
        <v>516.9072381172291</v>
      </c>
    </row>
    <row r="119" spans="1:21" ht="15" customHeight="1" x14ac:dyDescent="0.2">
      <c r="A119" s="99"/>
      <c r="B119" s="91"/>
      <c r="C119" s="15" t="s">
        <v>7</v>
      </c>
      <c r="D119" s="29">
        <v>642</v>
      </c>
      <c r="E119" s="30">
        <v>494</v>
      </c>
      <c r="F119" s="31">
        <v>411617.68257</v>
      </c>
      <c r="G119" s="29">
        <v>410</v>
      </c>
      <c r="H119" s="31">
        <v>337482.82604000001</v>
      </c>
      <c r="I119" s="29">
        <v>1807</v>
      </c>
      <c r="J119" s="30">
        <v>804</v>
      </c>
      <c r="K119" s="31">
        <v>565835.1531900001</v>
      </c>
      <c r="L119" s="29">
        <v>1252</v>
      </c>
      <c r="M119" s="31">
        <v>388026.84480999998</v>
      </c>
      <c r="N119" s="29">
        <v>2449</v>
      </c>
      <c r="O119" s="30">
        <v>1298</v>
      </c>
      <c r="P119" s="31">
        <v>977452.83576000005</v>
      </c>
      <c r="Q119" s="29">
        <v>1662</v>
      </c>
      <c r="R119" s="31">
        <v>725509.67084999999</v>
      </c>
      <c r="S119" s="29">
        <f t="shared" si="3"/>
        <v>641.14903827102808</v>
      </c>
      <c r="T119" s="30">
        <f t="shared" si="4"/>
        <v>313.13511521306037</v>
      </c>
      <c r="U119" s="31">
        <f t="shared" si="5"/>
        <v>399.12324857492854</v>
      </c>
    </row>
    <row r="120" spans="1:21" ht="15" customHeight="1" x14ac:dyDescent="0.2">
      <c r="A120" s="97">
        <v>19</v>
      </c>
      <c r="B120" s="100" t="s">
        <v>65</v>
      </c>
      <c r="C120" s="16" t="s">
        <v>79</v>
      </c>
      <c r="D120" s="32">
        <v>34</v>
      </c>
      <c r="E120" s="33">
        <v>83</v>
      </c>
      <c r="F120" s="34">
        <v>2359.8995599999998</v>
      </c>
      <c r="G120" s="32">
        <v>16</v>
      </c>
      <c r="H120" s="34">
        <v>1725.2034699999999</v>
      </c>
      <c r="I120" s="32">
        <v>45</v>
      </c>
      <c r="J120" s="33">
        <v>33</v>
      </c>
      <c r="K120" s="34">
        <v>240.99957000000001</v>
      </c>
      <c r="L120" s="32">
        <v>24</v>
      </c>
      <c r="M120" s="34">
        <v>88.283580000000001</v>
      </c>
      <c r="N120" s="46">
        <v>79</v>
      </c>
      <c r="O120" s="47">
        <v>116</v>
      </c>
      <c r="P120" s="48">
        <v>2600.8991299999998</v>
      </c>
      <c r="Q120" s="46">
        <v>40</v>
      </c>
      <c r="R120" s="48">
        <v>1813.48705</v>
      </c>
      <c r="S120" s="32">
        <f t="shared" si="3"/>
        <v>69.408810588235283</v>
      </c>
      <c r="T120" s="33">
        <f t="shared" si="4"/>
        <v>5.3555460000000004</v>
      </c>
      <c r="U120" s="34">
        <f t="shared" si="5"/>
        <v>32.922773797468352</v>
      </c>
    </row>
    <row r="121" spans="1:21" ht="15" customHeight="1" x14ac:dyDescent="0.2">
      <c r="A121" s="98"/>
      <c r="B121" s="90"/>
      <c r="C121" s="13" t="s">
        <v>80</v>
      </c>
      <c r="D121" s="23">
        <v>16</v>
      </c>
      <c r="E121" s="24">
        <v>31</v>
      </c>
      <c r="F121" s="25">
        <v>384.74364000000003</v>
      </c>
      <c r="G121" s="23">
        <v>6</v>
      </c>
      <c r="H121" s="25">
        <v>61.971870000000003</v>
      </c>
      <c r="I121" s="23">
        <v>20</v>
      </c>
      <c r="J121" s="24">
        <v>11</v>
      </c>
      <c r="K121" s="25">
        <v>462.93079</v>
      </c>
      <c r="L121" s="23">
        <v>11</v>
      </c>
      <c r="M121" s="25">
        <v>331.10205999999999</v>
      </c>
      <c r="N121" s="40">
        <v>36</v>
      </c>
      <c r="O121" s="41">
        <v>42</v>
      </c>
      <c r="P121" s="42">
        <v>847.67443000000003</v>
      </c>
      <c r="Q121" s="40">
        <v>17</v>
      </c>
      <c r="R121" s="42">
        <v>393.07393000000002</v>
      </c>
      <c r="S121" s="23">
        <f t="shared" si="3"/>
        <v>24.046477500000002</v>
      </c>
      <c r="T121" s="24">
        <f t="shared" si="4"/>
        <v>23.146539499999999</v>
      </c>
      <c r="U121" s="25">
        <f t="shared" si="5"/>
        <v>23.546511944444447</v>
      </c>
    </row>
    <row r="122" spans="1:21" ht="15" customHeight="1" x14ac:dyDescent="0.2">
      <c r="A122" s="98"/>
      <c r="B122" s="90"/>
      <c r="C122" s="13" t="s">
        <v>81</v>
      </c>
      <c r="D122" s="23">
        <v>67</v>
      </c>
      <c r="E122" s="24">
        <v>52</v>
      </c>
      <c r="F122" s="25">
        <v>4884.6609600000002</v>
      </c>
      <c r="G122" s="23">
        <v>45</v>
      </c>
      <c r="H122" s="25">
        <v>2632.8455400000003</v>
      </c>
      <c r="I122" s="23">
        <v>69</v>
      </c>
      <c r="J122" s="24">
        <v>54</v>
      </c>
      <c r="K122" s="25">
        <v>2263.5186699999999</v>
      </c>
      <c r="L122" s="23">
        <v>27</v>
      </c>
      <c r="M122" s="25">
        <v>427.13434000000001</v>
      </c>
      <c r="N122" s="40">
        <v>136</v>
      </c>
      <c r="O122" s="41">
        <v>106</v>
      </c>
      <c r="P122" s="42">
        <v>7148.1796299999996</v>
      </c>
      <c r="Q122" s="40">
        <v>72</v>
      </c>
      <c r="R122" s="42">
        <v>3059.9798799999999</v>
      </c>
      <c r="S122" s="23">
        <f t="shared" si="3"/>
        <v>72.905387462686576</v>
      </c>
      <c r="T122" s="24">
        <f t="shared" si="4"/>
        <v>32.8046184057971</v>
      </c>
      <c r="U122" s="25">
        <f t="shared" si="5"/>
        <v>52.56014433823529</v>
      </c>
    </row>
    <row r="123" spans="1:21" ht="15" customHeight="1" x14ac:dyDescent="0.2">
      <c r="A123" s="98"/>
      <c r="B123" s="90"/>
      <c r="C123" s="13" t="s">
        <v>82</v>
      </c>
      <c r="D123" s="23">
        <v>39</v>
      </c>
      <c r="E123" s="24">
        <v>25</v>
      </c>
      <c r="F123" s="25">
        <v>2889.0876400000002</v>
      </c>
      <c r="G123" s="23">
        <v>29</v>
      </c>
      <c r="H123" s="25">
        <v>1465.55125</v>
      </c>
      <c r="I123" s="23">
        <v>25</v>
      </c>
      <c r="J123" s="24">
        <v>15</v>
      </c>
      <c r="K123" s="25">
        <v>3493.5854399999998</v>
      </c>
      <c r="L123" s="23">
        <v>13</v>
      </c>
      <c r="M123" s="25">
        <v>2087.7957099999999</v>
      </c>
      <c r="N123" s="40">
        <v>64</v>
      </c>
      <c r="O123" s="41">
        <v>40</v>
      </c>
      <c r="P123" s="42">
        <v>6382.6730800000005</v>
      </c>
      <c r="Q123" s="40">
        <v>42</v>
      </c>
      <c r="R123" s="42">
        <v>3553.3469599999999</v>
      </c>
      <c r="S123" s="23">
        <f t="shared" si="3"/>
        <v>74.079170256410265</v>
      </c>
      <c r="T123" s="24">
        <f t="shared" si="4"/>
        <v>139.74341759999999</v>
      </c>
      <c r="U123" s="25">
        <f t="shared" si="5"/>
        <v>99.729266875000008</v>
      </c>
    </row>
    <row r="124" spans="1:21" ht="15" customHeight="1" x14ac:dyDescent="0.2">
      <c r="A124" s="98"/>
      <c r="B124" s="90"/>
      <c r="C124" s="14" t="s">
        <v>83</v>
      </c>
      <c r="D124" s="26">
        <v>35</v>
      </c>
      <c r="E124" s="27">
        <v>12</v>
      </c>
      <c r="F124" s="28">
        <v>55939.301369999994</v>
      </c>
      <c r="G124" s="26">
        <v>26</v>
      </c>
      <c r="H124" s="28">
        <v>42407.62614</v>
      </c>
      <c r="I124" s="26">
        <v>460</v>
      </c>
      <c r="J124" s="27">
        <v>161</v>
      </c>
      <c r="K124" s="28">
        <v>134063.86656999998</v>
      </c>
      <c r="L124" s="26">
        <v>325</v>
      </c>
      <c r="M124" s="28">
        <v>98472.738519999999</v>
      </c>
      <c r="N124" s="43">
        <v>495</v>
      </c>
      <c r="O124" s="44">
        <v>173</v>
      </c>
      <c r="P124" s="45">
        <v>190003.16793999998</v>
      </c>
      <c r="Q124" s="43">
        <v>351</v>
      </c>
      <c r="R124" s="45">
        <v>140880.36465999999</v>
      </c>
      <c r="S124" s="26">
        <f t="shared" si="3"/>
        <v>1598.2657534285713</v>
      </c>
      <c r="T124" s="27">
        <f t="shared" si="4"/>
        <v>291.44318819565211</v>
      </c>
      <c r="U124" s="28">
        <f t="shared" si="5"/>
        <v>383.84478371717171</v>
      </c>
    </row>
    <row r="125" spans="1:21" ht="15" customHeight="1" x14ac:dyDescent="0.2">
      <c r="A125" s="99"/>
      <c r="B125" s="91"/>
      <c r="C125" s="15" t="s">
        <v>7</v>
      </c>
      <c r="D125" s="29">
        <v>191</v>
      </c>
      <c r="E125" s="30">
        <v>203</v>
      </c>
      <c r="F125" s="31">
        <v>66457.693169999999</v>
      </c>
      <c r="G125" s="29">
        <v>122</v>
      </c>
      <c r="H125" s="31">
        <v>48293.198270000001</v>
      </c>
      <c r="I125" s="29">
        <v>619</v>
      </c>
      <c r="J125" s="30">
        <v>274</v>
      </c>
      <c r="K125" s="31">
        <v>140524.90104</v>
      </c>
      <c r="L125" s="29">
        <v>400</v>
      </c>
      <c r="M125" s="31">
        <v>101407.05420999999</v>
      </c>
      <c r="N125" s="29">
        <v>810</v>
      </c>
      <c r="O125" s="30">
        <v>477</v>
      </c>
      <c r="P125" s="31">
        <v>206982.59421000001</v>
      </c>
      <c r="Q125" s="29">
        <v>522</v>
      </c>
      <c r="R125" s="31">
        <v>149700.25248</v>
      </c>
      <c r="S125" s="29">
        <f t="shared" si="3"/>
        <v>347.94603753926702</v>
      </c>
      <c r="T125" s="30">
        <f t="shared" si="4"/>
        <v>227.01922623586429</v>
      </c>
      <c r="U125" s="31">
        <f t="shared" si="5"/>
        <v>255.53406692592594</v>
      </c>
    </row>
    <row r="126" spans="1:21" ht="15" customHeight="1" x14ac:dyDescent="0.2">
      <c r="A126" s="97">
        <v>20</v>
      </c>
      <c r="B126" s="100" t="s">
        <v>66</v>
      </c>
      <c r="C126" s="16" t="s">
        <v>79</v>
      </c>
      <c r="D126" s="32">
        <v>32</v>
      </c>
      <c r="E126" s="33">
        <v>55</v>
      </c>
      <c r="F126" s="34">
        <v>11926.301890000001</v>
      </c>
      <c r="G126" s="32">
        <v>13</v>
      </c>
      <c r="H126" s="34">
        <v>10713.40286</v>
      </c>
      <c r="I126" s="32">
        <v>7</v>
      </c>
      <c r="J126" s="33">
        <v>12</v>
      </c>
      <c r="K126" s="34">
        <v>390.02178999999995</v>
      </c>
      <c r="L126" s="32">
        <v>0</v>
      </c>
      <c r="M126" s="34">
        <v>0</v>
      </c>
      <c r="N126" s="46">
        <v>39</v>
      </c>
      <c r="O126" s="47">
        <v>67</v>
      </c>
      <c r="P126" s="48">
        <v>12316.32368</v>
      </c>
      <c r="Q126" s="46">
        <v>13</v>
      </c>
      <c r="R126" s="48">
        <v>10713.40286</v>
      </c>
      <c r="S126" s="32">
        <f t="shared" si="3"/>
        <v>372.69693406250002</v>
      </c>
      <c r="T126" s="33">
        <f t="shared" si="4"/>
        <v>55.717398571428568</v>
      </c>
      <c r="U126" s="34">
        <f t="shared" si="5"/>
        <v>315.80317128205127</v>
      </c>
    </row>
    <row r="127" spans="1:21" ht="15" customHeight="1" x14ac:dyDescent="0.2">
      <c r="A127" s="98"/>
      <c r="B127" s="90"/>
      <c r="C127" s="13" t="s">
        <v>80</v>
      </c>
      <c r="D127" s="23">
        <v>14</v>
      </c>
      <c r="E127" s="24">
        <v>14</v>
      </c>
      <c r="F127" s="25">
        <v>440.93369000000001</v>
      </c>
      <c r="G127" s="23">
        <v>6</v>
      </c>
      <c r="H127" s="25">
        <v>130.74441000000002</v>
      </c>
      <c r="I127" s="23">
        <v>2</v>
      </c>
      <c r="J127" s="24">
        <v>1</v>
      </c>
      <c r="K127" s="25">
        <v>75.515230000000003</v>
      </c>
      <c r="L127" s="23">
        <v>1</v>
      </c>
      <c r="M127" s="25">
        <v>4.8033700000000001</v>
      </c>
      <c r="N127" s="40">
        <v>16</v>
      </c>
      <c r="O127" s="41">
        <v>15</v>
      </c>
      <c r="P127" s="42">
        <v>516.44891999999993</v>
      </c>
      <c r="Q127" s="40">
        <v>7</v>
      </c>
      <c r="R127" s="42">
        <v>135.54777999999999</v>
      </c>
      <c r="S127" s="23">
        <f t="shared" si="3"/>
        <v>31.495263571428573</v>
      </c>
      <c r="T127" s="24">
        <f t="shared" si="4"/>
        <v>37.757615000000001</v>
      </c>
      <c r="U127" s="25">
        <f t="shared" si="5"/>
        <v>32.278057499999996</v>
      </c>
    </row>
    <row r="128" spans="1:21" ht="15" customHeight="1" x14ac:dyDescent="0.2">
      <c r="A128" s="98"/>
      <c r="B128" s="90"/>
      <c r="C128" s="13" t="s">
        <v>81</v>
      </c>
      <c r="D128" s="23">
        <v>62</v>
      </c>
      <c r="E128" s="24">
        <v>68</v>
      </c>
      <c r="F128" s="25">
        <v>9167.8758900000012</v>
      </c>
      <c r="G128" s="23">
        <v>38</v>
      </c>
      <c r="H128" s="25">
        <v>2834.5473900000002</v>
      </c>
      <c r="I128" s="23">
        <v>10</v>
      </c>
      <c r="J128" s="24">
        <v>15</v>
      </c>
      <c r="K128" s="25">
        <v>710.94793000000004</v>
      </c>
      <c r="L128" s="23">
        <v>3</v>
      </c>
      <c r="M128" s="25">
        <v>162.20281</v>
      </c>
      <c r="N128" s="40">
        <v>72</v>
      </c>
      <c r="O128" s="41">
        <v>83</v>
      </c>
      <c r="P128" s="42">
        <v>9878.8238199999996</v>
      </c>
      <c r="Q128" s="40">
        <v>41</v>
      </c>
      <c r="R128" s="42">
        <v>2996.7502000000004</v>
      </c>
      <c r="S128" s="23">
        <f t="shared" si="3"/>
        <v>147.86896596774196</v>
      </c>
      <c r="T128" s="24">
        <f t="shared" si="4"/>
        <v>71.09479300000001</v>
      </c>
      <c r="U128" s="25">
        <f t="shared" si="5"/>
        <v>137.20588638888887</v>
      </c>
    </row>
    <row r="129" spans="1:21" ht="15" customHeight="1" x14ac:dyDescent="0.2">
      <c r="A129" s="98"/>
      <c r="B129" s="90"/>
      <c r="C129" s="13" t="s">
        <v>82</v>
      </c>
      <c r="D129" s="23">
        <v>33</v>
      </c>
      <c r="E129" s="24">
        <v>35</v>
      </c>
      <c r="F129" s="25">
        <v>54237.332020000002</v>
      </c>
      <c r="G129" s="23">
        <v>13</v>
      </c>
      <c r="H129" s="25">
        <v>51827.116710000002</v>
      </c>
      <c r="I129" s="23">
        <v>10</v>
      </c>
      <c r="J129" s="24">
        <v>8</v>
      </c>
      <c r="K129" s="25">
        <v>479.36771000000005</v>
      </c>
      <c r="L129" s="23">
        <v>2</v>
      </c>
      <c r="M129" s="25">
        <v>70.803600000000003</v>
      </c>
      <c r="N129" s="40">
        <v>43</v>
      </c>
      <c r="O129" s="41">
        <v>43</v>
      </c>
      <c r="P129" s="42">
        <v>54716.69973</v>
      </c>
      <c r="Q129" s="40">
        <v>15</v>
      </c>
      <c r="R129" s="42">
        <v>51897.920310000001</v>
      </c>
      <c r="S129" s="23">
        <f t="shared" si="3"/>
        <v>1643.5555157575759</v>
      </c>
      <c r="T129" s="24">
        <f t="shared" si="4"/>
        <v>47.936771000000007</v>
      </c>
      <c r="U129" s="25">
        <f t="shared" si="5"/>
        <v>1272.4813890697674</v>
      </c>
    </row>
    <row r="130" spans="1:21" ht="15" customHeight="1" x14ac:dyDescent="0.2">
      <c r="A130" s="98"/>
      <c r="B130" s="90"/>
      <c r="C130" s="14" t="s">
        <v>83</v>
      </c>
      <c r="D130" s="26">
        <v>85</v>
      </c>
      <c r="E130" s="27">
        <v>53</v>
      </c>
      <c r="F130" s="28">
        <v>79470.359670000005</v>
      </c>
      <c r="G130" s="26">
        <v>48</v>
      </c>
      <c r="H130" s="28">
        <v>70968.60818000001</v>
      </c>
      <c r="I130" s="26">
        <v>152</v>
      </c>
      <c r="J130" s="27">
        <v>74</v>
      </c>
      <c r="K130" s="28">
        <v>194961.19381</v>
      </c>
      <c r="L130" s="26">
        <v>91</v>
      </c>
      <c r="M130" s="28">
        <v>175431.13094999999</v>
      </c>
      <c r="N130" s="43">
        <v>237</v>
      </c>
      <c r="O130" s="44">
        <v>127</v>
      </c>
      <c r="P130" s="45">
        <v>274431.55348</v>
      </c>
      <c r="Q130" s="43">
        <v>139</v>
      </c>
      <c r="R130" s="45">
        <v>246399.73913</v>
      </c>
      <c r="S130" s="26">
        <f t="shared" si="3"/>
        <v>934.94540788235304</v>
      </c>
      <c r="T130" s="27">
        <f t="shared" si="4"/>
        <v>1282.6394329605264</v>
      </c>
      <c r="U130" s="28">
        <f t="shared" si="5"/>
        <v>1157.9390442194092</v>
      </c>
    </row>
    <row r="131" spans="1:21" ht="15" customHeight="1" x14ac:dyDescent="0.2">
      <c r="A131" s="99"/>
      <c r="B131" s="91"/>
      <c r="C131" s="15" t="s">
        <v>7</v>
      </c>
      <c r="D131" s="29">
        <v>226</v>
      </c>
      <c r="E131" s="30">
        <v>225</v>
      </c>
      <c r="F131" s="31">
        <v>155242.80316000001</v>
      </c>
      <c r="G131" s="29">
        <v>118</v>
      </c>
      <c r="H131" s="31">
        <v>136474.41955000002</v>
      </c>
      <c r="I131" s="29">
        <v>181</v>
      </c>
      <c r="J131" s="30">
        <v>110</v>
      </c>
      <c r="K131" s="31">
        <v>196617.04647</v>
      </c>
      <c r="L131" s="29">
        <v>97</v>
      </c>
      <c r="M131" s="31">
        <v>175668.94073</v>
      </c>
      <c r="N131" s="29">
        <v>407</v>
      </c>
      <c r="O131" s="30">
        <v>335</v>
      </c>
      <c r="P131" s="31">
        <v>351859.84963000001</v>
      </c>
      <c r="Q131" s="29">
        <v>215</v>
      </c>
      <c r="R131" s="31">
        <v>312143.36027999996</v>
      </c>
      <c r="S131" s="29">
        <f t="shared" si="3"/>
        <v>686.91505823008856</v>
      </c>
      <c r="T131" s="30">
        <f t="shared" si="4"/>
        <v>1086.2820246961326</v>
      </c>
      <c r="U131" s="31">
        <f t="shared" si="5"/>
        <v>864.52051506142504</v>
      </c>
    </row>
    <row r="132" spans="1:21" ht="15" customHeight="1" x14ac:dyDescent="0.2">
      <c r="A132" s="97">
        <v>21</v>
      </c>
      <c r="B132" s="100" t="s">
        <v>67</v>
      </c>
      <c r="C132" s="16" t="s">
        <v>79</v>
      </c>
      <c r="D132" s="32">
        <v>331</v>
      </c>
      <c r="E132" s="33">
        <v>806</v>
      </c>
      <c r="F132" s="34">
        <v>64993.099560000002</v>
      </c>
      <c r="G132" s="32">
        <v>125</v>
      </c>
      <c r="H132" s="34">
        <v>25196.817260000003</v>
      </c>
      <c r="I132" s="32">
        <v>131</v>
      </c>
      <c r="J132" s="33">
        <v>166</v>
      </c>
      <c r="K132" s="34">
        <v>1731.0909799999999</v>
      </c>
      <c r="L132" s="32">
        <v>29</v>
      </c>
      <c r="M132" s="34">
        <v>173.71052</v>
      </c>
      <c r="N132" s="46">
        <v>462</v>
      </c>
      <c r="O132" s="47">
        <v>972</v>
      </c>
      <c r="P132" s="48">
        <v>66724.190539999996</v>
      </c>
      <c r="Q132" s="46">
        <v>154</v>
      </c>
      <c r="R132" s="48">
        <v>25370.52778</v>
      </c>
      <c r="S132" s="32">
        <f t="shared" si="3"/>
        <v>196.3537751057402</v>
      </c>
      <c r="T132" s="33">
        <f t="shared" si="4"/>
        <v>13.21443496183206</v>
      </c>
      <c r="U132" s="34">
        <f t="shared" si="5"/>
        <v>144.42465484848483</v>
      </c>
    </row>
    <row r="133" spans="1:21" ht="15" customHeight="1" x14ac:dyDescent="0.2">
      <c r="A133" s="98"/>
      <c r="B133" s="90"/>
      <c r="C133" s="13" t="s">
        <v>80</v>
      </c>
      <c r="D133" s="23">
        <v>191</v>
      </c>
      <c r="E133" s="24">
        <v>177</v>
      </c>
      <c r="F133" s="25">
        <v>384859.46249000001</v>
      </c>
      <c r="G133" s="23">
        <v>103</v>
      </c>
      <c r="H133" s="25">
        <v>377705.99301999999</v>
      </c>
      <c r="I133" s="23">
        <v>41</v>
      </c>
      <c r="J133" s="24">
        <v>31</v>
      </c>
      <c r="K133" s="25">
        <v>602.75112999999999</v>
      </c>
      <c r="L133" s="23">
        <v>15</v>
      </c>
      <c r="M133" s="25">
        <v>198.00728000000001</v>
      </c>
      <c r="N133" s="40">
        <v>232</v>
      </c>
      <c r="O133" s="41">
        <v>208</v>
      </c>
      <c r="P133" s="42">
        <v>385462.21361999999</v>
      </c>
      <c r="Q133" s="40">
        <v>118</v>
      </c>
      <c r="R133" s="42">
        <v>377904.00030000001</v>
      </c>
      <c r="S133" s="23">
        <f t="shared" si="3"/>
        <v>2014.9710078010471</v>
      </c>
      <c r="T133" s="24">
        <f t="shared" si="4"/>
        <v>14.701247073170732</v>
      </c>
      <c r="U133" s="25">
        <f t="shared" si="5"/>
        <v>1661.4750587068966</v>
      </c>
    </row>
    <row r="134" spans="1:21" ht="15" customHeight="1" x14ac:dyDescent="0.2">
      <c r="A134" s="98"/>
      <c r="B134" s="90"/>
      <c r="C134" s="13" t="s">
        <v>81</v>
      </c>
      <c r="D134" s="23">
        <v>820</v>
      </c>
      <c r="E134" s="24">
        <v>862</v>
      </c>
      <c r="F134" s="25">
        <v>796623.67842000001</v>
      </c>
      <c r="G134" s="23">
        <v>482</v>
      </c>
      <c r="H134" s="25">
        <v>420576.15551999997</v>
      </c>
      <c r="I134" s="23">
        <v>224</v>
      </c>
      <c r="J134" s="24">
        <v>210</v>
      </c>
      <c r="K134" s="25">
        <v>11186.80321</v>
      </c>
      <c r="L134" s="23">
        <v>85</v>
      </c>
      <c r="M134" s="25">
        <v>3332.4625299999998</v>
      </c>
      <c r="N134" s="40">
        <v>1044</v>
      </c>
      <c r="O134" s="41">
        <v>1072</v>
      </c>
      <c r="P134" s="42">
        <v>807810.48163000005</v>
      </c>
      <c r="Q134" s="40">
        <v>567</v>
      </c>
      <c r="R134" s="42">
        <v>423908.61804999999</v>
      </c>
      <c r="S134" s="23">
        <f t="shared" si="3"/>
        <v>971.49229075609753</v>
      </c>
      <c r="T134" s="24">
        <f t="shared" si="4"/>
        <v>49.941085758928573</v>
      </c>
      <c r="U134" s="25">
        <f t="shared" si="5"/>
        <v>773.76482914750966</v>
      </c>
    </row>
    <row r="135" spans="1:21" ht="15" customHeight="1" x14ac:dyDescent="0.2">
      <c r="A135" s="98"/>
      <c r="B135" s="90"/>
      <c r="C135" s="13" t="s">
        <v>82</v>
      </c>
      <c r="D135" s="23">
        <v>775</v>
      </c>
      <c r="E135" s="24">
        <v>560</v>
      </c>
      <c r="F135" s="25">
        <v>451842.61323000002</v>
      </c>
      <c r="G135" s="23">
        <v>465</v>
      </c>
      <c r="H135" s="25">
        <v>252180.76165</v>
      </c>
      <c r="I135" s="23">
        <v>155</v>
      </c>
      <c r="J135" s="24">
        <v>185</v>
      </c>
      <c r="K135" s="25">
        <v>18276.562760000001</v>
      </c>
      <c r="L135" s="23">
        <v>53</v>
      </c>
      <c r="M135" s="25">
        <v>6605.52333</v>
      </c>
      <c r="N135" s="40">
        <v>930</v>
      </c>
      <c r="O135" s="41">
        <v>745</v>
      </c>
      <c r="P135" s="42">
        <v>470119.17599000002</v>
      </c>
      <c r="Q135" s="40">
        <v>518</v>
      </c>
      <c r="R135" s="42">
        <v>258786.28498</v>
      </c>
      <c r="S135" s="23">
        <f>F135/D135</f>
        <v>583.02272674838707</v>
      </c>
      <c r="T135" s="24">
        <f>K135/I135</f>
        <v>117.91330812903226</v>
      </c>
      <c r="U135" s="25">
        <f>P135/N135</f>
        <v>505.50449031182796</v>
      </c>
    </row>
    <row r="136" spans="1:21" ht="15" customHeight="1" x14ac:dyDescent="0.2">
      <c r="A136" s="98"/>
      <c r="B136" s="90"/>
      <c r="C136" s="14" t="s">
        <v>83</v>
      </c>
      <c r="D136" s="26">
        <v>2000</v>
      </c>
      <c r="E136" s="27">
        <v>1293</v>
      </c>
      <c r="F136" s="28">
        <v>3922413.1133300001</v>
      </c>
      <c r="G136" s="26">
        <v>1240</v>
      </c>
      <c r="H136" s="28">
        <v>2435459.4619699996</v>
      </c>
      <c r="I136" s="26">
        <v>2220</v>
      </c>
      <c r="J136" s="27">
        <v>1092</v>
      </c>
      <c r="K136" s="28">
        <v>769446.06145000004</v>
      </c>
      <c r="L136" s="26">
        <v>1389</v>
      </c>
      <c r="M136" s="28">
        <v>483274.07191</v>
      </c>
      <c r="N136" s="43">
        <v>4220</v>
      </c>
      <c r="O136" s="44">
        <v>2385</v>
      </c>
      <c r="P136" s="45">
        <v>4691859.17478</v>
      </c>
      <c r="Q136" s="43">
        <v>2629</v>
      </c>
      <c r="R136" s="45">
        <v>2918733.53388</v>
      </c>
      <c r="S136" s="26">
        <f>F136/D136</f>
        <v>1961.2065566650001</v>
      </c>
      <c r="T136" s="27">
        <f>K136/I136</f>
        <v>346.59732497747751</v>
      </c>
      <c r="U136" s="28">
        <f>P136/N136</f>
        <v>1111.8149703270142</v>
      </c>
    </row>
    <row r="137" spans="1:21" ht="15" customHeight="1" x14ac:dyDescent="0.2">
      <c r="A137" s="99"/>
      <c r="B137" s="91"/>
      <c r="C137" s="15" t="s">
        <v>7</v>
      </c>
      <c r="D137" s="29">
        <v>4117</v>
      </c>
      <c r="E137" s="30">
        <v>3698</v>
      </c>
      <c r="F137" s="31">
        <v>5620731.9670299999</v>
      </c>
      <c r="G137" s="29">
        <v>2415</v>
      </c>
      <c r="H137" s="31">
        <v>3511119.1894200002</v>
      </c>
      <c r="I137" s="29">
        <v>2771</v>
      </c>
      <c r="J137" s="30">
        <v>1684</v>
      </c>
      <c r="K137" s="31">
        <v>801243.26952999993</v>
      </c>
      <c r="L137" s="29">
        <v>1571</v>
      </c>
      <c r="M137" s="31">
        <v>493583.77557</v>
      </c>
      <c r="N137" s="29">
        <v>6888</v>
      </c>
      <c r="O137" s="30">
        <v>5382</v>
      </c>
      <c r="P137" s="31">
        <v>6421975.2365600001</v>
      </c>
      <c r="Q137" s="29">
        <v>3986</v>
      </c>
      <c r="R137" s="31">
        <v>4004702.9649899998</v>
      </c>
      <c r="S137" s="29">
        <f>F137/D137</f>
        <v>1365.2494454772893</v>
      </c>
      <c r="T137" s="30">
        <f>K137/I137</f>
        <v>289.15311062071453</v>
      </c>
      <c r="U137" s="31">
        <f>P137/N137</f>
        <v>932.34251401858307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49" customWidth="1"/>
    <col min="21" max="21" width="10.7109375" style="49" customWidth="1"/>
  </cols>
  <sheetData>
    <row r="1" spans="1:21" s="49" customFormat="1" ht="19.899999999999999" customHeight="1" x14ac:dyDescent="0.2">
      <c r="A1" s="101" t="s">
        <v>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78" t="s">
        <v>85</v>
      </c>
      <c r="B4" s="102"/>
      <c r="C4" s="105" t="s">
        <v>0</v>
      </c>
      <c r="D4" s="84" t="s">
        <v>1</v>
      </c>
      <c r="E4" s="84"/>
      <c r="F4" s="84"/>
      <c r="G4" s="85" t="s">
        <v>2</v>
      </c>
      <c r="H4" s="86"/>
      <c r="I4" s="84" t="s">
        <v>3</v>
      </c>
      <c r="J4" s="84"/>
      <c r="K4" s="84"/>
      <c r="L4" s="85" t="s">
        <v>4</v>
      </c>
      <c r="M4" s="86"/>
      <c r="N4" s="85" t="s">
        <v>5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52" customFormat="1" ht="27" customHeight="1" x14ac:dyDescent="0.2">
      <c r="A5" s="103"/>
      <c r="B5" s="104"/>
      <c r="C5" s="106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7" t="s">
        <v>87</v>
      </c>
      <c r="B6" s="108" t="s">
        <v>47</v>
      </c>
      <c r="C6" s="53" t="s">
        <v>79</v>
      </c>
      <c r="D6" s="59">
        <v>1309</v>
      </c>
      <c r="E6" s="59">
        <v>3186</v>
      </c>
      <c r="F6" s="59">
        <v>170878.93550999998</v>
      </c>
      <c r="G6" s="59">
        <v>501</v>
      </c>
      <c r="H6" s="59">
        <v>69891.01324</v>
      </c>
      <c r="I6" s="59">
        <v>870</v>
      </c>
      <c r="J6" s="59">
        <v>1225</v>
      </c>
      <c r="K6" s="59">
        <v>16072.846210000002</v>
      </c>
      <c r="L6" s="59">
        <v>286</v>
      </c>
      <c r="M6" s="59">
        <v>3354.5650000000001</v>
      </c>
      <c r="N6" s="61">
        <v>2179</v>
      </c>
      <c r="O6" s="61">
        <v>4411</v>
      </c>
      <c r="P6" s="61">
        <v>186951.78172</v>
      </c>
      <c r="Q6" s="61">
        <v>787</v>
      </c>
      <c r="R6" s="61">
        <v>73245.578239999988</v>
      </c>
      <c r="S6" s="59">
        <f>F6/D6</f>
        <v>130.54158556913674</v>
      </c>
      <c r="T6" s="59">
        <f>K6/I6</f>
        <v>18.474535873563219</v>
      </c>
      <c r="U6" s="59">
        <f>P6/N6</f>
        <v>85.797054483708123</v>
      </c>
    </row>
    <row r="7" spans="1:21" ht="15" customHeight="1" x14ac:dyDescent="0.2">
      <c r="A7" s="109" t="s">
        <v>88</v>
      </c>
      <c r="B7" s="108" t="s">
        <v>47</v>
      </c>
      <c r="C7" s="53" t="s">
        <v>80</v>
      </c>
      <c r="D7" s="59">
        <v>696</v>
      </c>
      <c r="E7" s="59">
        <v>830</v>
      </c>
      <c r="F7" s="59">
        <v>621837.63620000007</v>
      </c>
      <c r="G7" s="59">
        <v>357</v>
      </c>
      <c r="H7" s="59">
        <v>591584.27605999995</v>
      </c>
      <c r="I7" s="59">
        <v>357</v>
      </c>
      <c r="J7" s="59">
        <v>330</v>
      </c>
      <c r="K7" s="59">
        <v>8095.4170199999999</v>
      </c>
      <c r="L7" s="59">
        <v>146</v>
      </c>
      <c r="M7" s="59">
        <v>2578.8425999999999</v>
      </c>
      <c r="N7" s="61">
        <v>1053</v>
      </c>
      <c r="O7" s="61">
        <v>1160</v>
      </c>
      <c r="P7" s="61">
        <v>629933.05322</v>
      </c>
      <c r="Q7" s="61">
        <v>503</v>
      </c>
      <c r="R7" s="61">
        <v>594163.11865999992</v>
      </c>
      <c r="S7" s="59">
        <f t="shared" ref="S7:S70" si="0">F7/D7</f>
        <v>893.44487959770129</v>
      </c>
      <c r="T7" s="59">
        <f t="shared" ref="T7:T70" si="1">K7/I7</f>
        <v>22.676238151260502</v>
      </c>
      <c r="U7" s="59">
        <f t="shared" ref="U7:U70" si="2">P7/N7</f>
        <v>598.22702110161447</v>
      </c>
    </row>
    <row r="8" spans="1:21" ht="15" customHeight="1" x14ac:dyDescent="0.2">
      <c r="A8" s="109" t="s">
        <v>88</v>
      </c>
      <c r="B8" s="108" t="s">
        <v>47</v>
      </c>
      <c r="C8" s="53" t="s">
        <v>81</v>
      </c>
      <c r="D8" s="59">
        <v>2636</v>
      </c>
      <c r="E8" s="59">
        <v>2884</v>
      </c>
      <c r="F8" s="59">
        <v>1215165.6839300001</v>
      </c>
      <c r="G8" s="59">
        <v>1555</v>
      </c>
      <c r="H8" s="59">
        <v>666521.98667000001</v>
      </c>
      <c r="I8" s="59">
        <v>1409</v>
      </c>
      <c r="J8" s="59">
        <v>1219</v>
      </c>
      <c r="K8" s="59">
        <v>77617.154689999996</v>
      </c>
      <c r="L8" s="59">
        <v>560</v>
      </c>
      <c r="M8" s="59">
        <v>19106.311539999999</v>
      </c>
      <c r="N8" s="61">
        <v>4045</v>
      </c>
      <c r="O8" s="61">
        <v>4103</v>
      </c>
      <c r="P8" s="61">
        <v>1292782.8386199998</v>
      </c>
      <c r="Q8" s="61">
        <v>2115</v>
      </c>
      <c r="R8" s="61">
        <v>685628.29821000004</v>
      </c>
      <c r="S8" s="59">
        <f t="shared" si="0"/>
        <v>460.9884992147193</v>
      </c>
      <c r="T8" s="59">
        <f t="shared" si="1"/>
        <v>55.086696018452798</v>
      </c>
      <c r="U8" s="59">
        <f t="shared" si="2"/>
        <v>319.60020732262046</v>
      </c>
    </row>
    <row r="9" spans="1:21" ht="15" customHeight="1" x14ac:dyDescent="0.2">
      <c r="A9" s="109" t="s">
        <v>88</v>
      </c>
      <c r="B9" s="108" t="s">
        <v>47</v>
      </c>
      <c r="C9" s="53" t="s">
        <v>82</v>
      </c>
      <c r="D9" s="59">
        <v>1821</v>
      </c>
      <c r="E9" s="59">
        <v>1477</v>
      </c>
      <c r="F9" s="59">
        <v>1123884.6390199999</v>
      </c>
      <c r="G9" s="59">
        <v>1083</v>
      </c>
      <c r="H9" s="59">
        <v>644352.09878</v>
      </c>
      <c r="I9" s="59">
        <v>795</v>
      </c>
      <c r="J9" s="59">
        <v>680</v>
      </c>
      <c r="K9" s="59">
        <v>102648.07623000001</v>
      </c>
      <c r="L9" s="59">
        <v>372</v>
      </c>
      <c r="M9" s="59">
        <v>32418.60369</v>
      </c>
      <c r="N9" s="61">
        <v>2616</v>
      </c>
      <c r="O9" s="61">
        <v>2157</v>
      </c>
      <c r="P9" s="61">
        <v>1226532.7152499999</v>
      </c>
      <c r="Q9" s="61">
        <v>1455</v>
      </c>
      <c r="R9" s="61">
        <v>676770.70247000002</v>
      </c>
      <c r="S9" s="59">
        <f t="shared" si="0"/>
        <v>617.17992258099935</v>
      </c>
      <c r="T9" s="59">
        <f t="shared" si="1"/>
        <v>129.11707701886795</v>
      </c>
      <c r="U9" s="59">
        <f t="shared" si="2"/>
        <v>468.85807157874615</v>
      </c>
    </row>
    <row r="10" spans="1:21" ht="15" customHeight="1" x14ac:dyDescent="0.2">
      <c r="A10" s="109" t="s">
        <v>88</v>
      </c>
      <c r="B10" s="108" t="s">
        <v>47</v>
      </c>
      <c r="C10" s="53" t="s">
        <v>83</v>
      </c>
      <c r="D10" s="59">
        <v>4910</v>
      </c>
      <c r="E10" s="59">
        <v>3369</v>
      </c>
      <c r="F10" s="59">
        <v>7457968.4255799996</v>
      </c>
      <c r="G10" s="59">
        <v>3094</v>
      </c>
      <c r="H10" s="59">
        <v>4958753.9254300008</v>
      </c>
      <c r="I10" s="59">
        <v>14253</v>
      </c>
      <c r="J10" s="59">
        <v>5764</v>
      </c>
      <c r="K10" s="59">
        <v>5721769.9622100005</v>
      </c>
      <c r="L10" s="59">
        <v>9922</v>
      </c>
      <c r="M10" s="59">
        <v>3839428.3108699997</v>
      </c>
      <c r="N10" s="61">
        <v>19163</v>
      </c>
      <c r="O10" s="61">
        <v>9133</v>
      </c>
      <c r="P10" s="61">
        <v>13179738.38779</v>
      </c>
      <c r="Q10" s="61">
        <v>13016</v>
      </c>
      <c r="R10" s="61">
        <v>8798182.2362999991</v>
      </c>
      <c r="S10" s="59">
        <f t="shared" si="0"/>
        <v>1518.9345062281059</v>
      </c>
      <c r="T10" s="59">
        <f t="shared" si="1"/>
        <v>401.44320228793941</v>
      </c>
      <c r="U10" s="59">
        <f t="shared" si="2"/>
        <v>687.7700979903982</v>
      </c>
    </row>
    <row r="11" spans="1:21" ht="15" customHeight="1" x14ac:dyDescent="0.2">
      <c r="A11" s="110" t="s">
        <v>88</v>
      </c>
      <c r="B11" s="111" t="s">
        <v>47</v>
      </c>
      <c r="C11" s="54" t="s">
        <v>7</v>
      </c>
      <c r="D11" s="60">
        <v>11372</v>
      </c>
      <c r="E11" s="60">
        <v>11746</v>
      </c>
      <c r="F11" s="60">
        <v>10589735.32024</v>
      </c>
      <c r="G11" s="60">
        <v>6590</v>
      </c>
      <c r="H11" s="60">
        <v>6931103.3001800003</v>
      </c>
      <c r="I11" s="60">
        <v>17684</v>
      </c>
      <c r="J11" s="60">
        <v>9218</v>
      </c>
      <c r="K11" s="60">
        <v>5926203.4563599993</v>
      </c>
      <c r="L11" s="60">
        <v>11286</v>
      </c>
      <c r="M11" s="60">
        <v>3896886.6336999997</v>
      </c>
      <c r="N11" s="60">
        <v>29056</v>
      </c>
      <c r="O11" s="60">
        <v>20964</v>
      </c>
      <c r="P11" s="60">
        <v>16515938.7766</v>
      </c>
      <c r="Q11" s="60">
        <v>17876</v>
      </c>
      <c r="R11" s="60">
        <v>10827989.933879999</v>
      </c>
      <c r="S11" s="60">
        <f t="shared" si="0"/>
        <v>931.21133663735498</v>
      </c>
      <c r="T11" s="60">
        <f t="shared" si="1"/>
        <v>335.11668493327295</v>
      </c>
      <c r="U11" s="60">
        <f t="shared" si="2"/>
        <v>568.41749644135461</v>
      </c>
    </row>
    <row r="12" spans="1:21" ht="15" customHeight="1" x14ac:dyDescent="0.2">
      <c r="A12" s="112"/>
      <c r="B12" s="115" t="s">
        <v>89</v>
      </c>
      <c r="C12" s="55" t="s">
        <v>79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0</v>
      </c>
      <c r="J12" s="24">
        <v>0</v>
      </c>
      <c r="K12" s="25">
        <v>0</v>
      </c>
      <c r="L12" s="23">
        <v>0</v>
      </c>
      <c r="M12" s="25">
        <v>0</v>
      </c>
      <c r="N12" s="23">
        <v>0</v>
      </c>
      <c r="O12" s="24">
        <v>0</v>
      </c>
      <c r="P12" s="25">
        <v>0</v>
      </c>
      <c r="Q12" s="23">
        <v>0</v>
      </c>
      <c r="R12" s="25">
        <v>0</v>
      </c>
      <c r="S12" s="20"/>
      <c r="T12" s="21"/>
      <c r="U12" s="22"/>
    </row>
    <row r="13" spans="1:21" ht="15" customHeight="1" x14ac:dyDescent="0.2">
      <c r="A13" s="113"/>
      <c r="B13" s="116"/>
      <c r="C13" s="56" t="s">
        <v>80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13"/>
      <c r="B14" s="116"/>
      <c r="C14" s="56" t="s">
        <v>81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1</v>
      </c>
      <c r="J14" s="24">
        <v>0</v>
      </c>
      <c r="K14" s="25">
        <v>18.71979</v>
      </c>
      <c r="L14" s="23">
        <v>1</v>
      </c>
      <c r="M14" s="25">
        <v>18.71979</v>
      </c>
      <c r="N14" s="40">
        <v>1</v>
      </c>
      <c r="O14" s="41">
        <v>0</v>
      </c>
      <c r="P14" s="42">
        <v>18.71979</v>
      </c>
      <c r="Q14" s="40">
        <v>1</v>
      </c>
      <c r="R14" s="42">
        <v>18.71979</v>
      </c>
      <c r="S14" s="23"/>
      <c r="T14" s="24">
        <f t="shared" si="1"/>
        <v>18.71979</v>
      </c>
      <c r="U14" s="25">
        <f t="shared" si="2"/>
        <v>18.71979</v>
      </c>
    </row>
    <row r="15" spans="1:21" ht="15" customHeight="1" x14ac:dyDescent="0.2">
      <c r="A15" s="113"/>
      <c r="B15" s="116"/>
      <c r="C15" s="56" t="s">
        <v>82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1</v>
      </c>
      <c r="J15" s="24">
        <v>1</v>
      </c>
      <c r="K15" s="25">
        <v>44.331410000000005</v>
      </c>
      <c r="L15" s="23">
        <v>0</v>
      </c>
      <c r="M15" s="25">
        <v>0</v>
      </c>
      <c r="N15" s="40">
        <v>1</v>
      </c>
      <c r="O15" s="41">
        <v>1</v>
      </c>
      <c r="P15" s="42">
        <v>44.331410000000005</v>
      </c>
      <c r="Q15" s="40">
        <v>0</v>
      </c>
      <c r="R15" s="42">
        <v>0</v>
      </c>
      <c r="S15" s="23"/>
      <c r="T15" s="24">
        <f t="shared" si="1"/>
        <v>44.331410000000005</v>
      </c>
      <c r="U15" s="25">
        <f t="shared" si="2"/>
        <v>44.331410000000005</v>
      </c>
    </row>
    <row r="16" spans="1:21" ht="15" customHeight="1" x14ac:dyDescent="0.2">
      <c r="A16" s="113"/>
      <c r="B16" s="116"/>
      <c r="C16" s="57" t="s">
        <v>83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26</v>
      </c>
      <c r="J16" s="27">
        <v>6</v>
      </c>
      <c r="K16" s="28">
        <v>10575.7066</v>
      </c>
      <c r="L16" s="26">
        <v>20</v>
      </c>
      <c r="M16" s="28">
        <v>7700.0285899999999</v>
      </c>
      <c r="N16" s="43">
        <v>26</v>
      </c>
      <c r="O16" s="44">
        <v>6</v>
      </c>
      <c r="P16" s="45">
        <v>10575.7066</v>
      </c>
      <c r="Q16" s="43">
        <v>20</v>
      </c>
      <c r="R16" s="45">
        <v>7700.0285899999999</v>
      </c>
      <c r="S16" s="26"/>
      <c r="T16" s="27">
        <f t="shared" si="1"/>
        <v>406.75794615384615</v>
      </c>
      <c r="U16" s="28">
        <f t="shared" si="2"/>
        <v>406.75794615384615</v>
      </c>
    </row>
    <row r="17" spans="1:21" ht="15" customHeight="1" x14ac:dyDescent="0.2">
      <c r="A17" s="114"/>
      <c r="B17" s="117"/>
      <c r="C17" s="58" t="s">
        <v>7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28</v>
      </c>
      <c r="J17" s="30">
        <v>7</v>
      </c>
      <c r="K17" s="31">
        <v>10638.757800000001</v>
      </c>
      <c r="L17" s="29">
        <v>21</v>
      </c>
      <c r="M17" s="31">
        <v>7718.74838</v>
      </c>
      <c r="N17" s="29">
        <v>28</v>
      </c>
      <c r="O17" s="30">
        <v>7</v>
      </c>
      <c r="P17" s="31">
        <v>10638.757800000001</v>
      </c>
      <c r="Q17" s="29">
        <v>21</v>
      </c>
      <c r="R17" s="31">
        <v>7718.74838</v>
      </c>
      <c r="S17" s="29"/>
      <c r="T17" s="30">
        <f t="shared" si="1"/>
        <v>379.95563571428573</v>
      </c>
      <c r="U17" s="31">
        <f t="shared" si="2"/>
        <v>379.95563571428573</v>
      </c>
    </row>
    <row r="18" spans="1:21" ht="15" customHeight="1" x14ac:dyDescent="0.2">
      <c r="A18" s="97" t="s">
        <v>8</v>
      </c>
      <c r="B18" s="100" t="s">
        <v>9</v>
      </c>
      <c r="C18" s="16" t="s">
        <v>79</v>
      </c>
      <c r="D18" s="32">
        <v>40</v>
      </c>
      <c r="E18" s="33">
        <v>41</v>
      </c>
      <c r="F18" s="34">
        <v>1577.53422</v>
      </c>
      <c r="G18" s="32">
        <v>19</v>
      </c>
      <c r="H18" s="34">
        <v>1007.7236899999999</v>
      </c>
      <c r="I18" s="32">
        <v>100</v>
      </c>
      <c r="J18" s="33">
        <v>111</v>
      </c>
      <c r="K18" s="34">
        <v>2909.6953699999999</v>
      </c>
      <c r="L18" s="32">
        <v>32</v>
      </c>
      <c r="M18" s="34">
        <v>547.39346999999998</v>
      </c>
      <c r="N18" s="46">
        <v>140</v>
      </c>
      <c r="O18" s="47">
        <v>152</v>
      </c>
      <c r="P18" s="48">
        <v>4487.2295899999999</v>
      </c>
      <c r="Q18" s="46">
        <v>51</v>
      </c>
      <c r="R18" s="48">
        <v>1555.11716</v>
      </c>
      <c r="S18" s="32">
        <f t="shared" si="0"/>
        <v>39.4383555</v>
      </c>
      <c r="T18" s="33">
        <f t="shared" si="1"/>
        <v>29.0969537</v>
      </c>
      <c r="U18" s="34">
        <f t="shared" si="2"/>
        <v>32.051639928571426</v>
      </c>
    </row>
    <row r="19" spans="1:21" ht="15" customHeight="1" x14ac:dyDescent="0.2">
      <c r="A19" s="98"/>
      <c r="B19" s="90"/>
      <c r="C19" s="13" t="s">
        <v>80</v>
      </c>
      <c r="D19" s="23">
        <v>18</v>
      </c>
      <c r="E19" s="24">
        <v>31</v>
      </c>
      <c r="F19" s="25">
        <v>2375.9834999999998</v>
      </c>
      <c r="G19" s="23">
        <v>7</v>
      </c>
      <c r="H19" s="25">
        <v>355.33530999999999</v>
      </c>
      <c r="I19" s="23">
        <v>36</v>
      </c>
      <c r="J19" s="24">
        <v>31</v>
      </c>
      <c r="K19" s="25">
        <v>930.82438000000002</v>
      </c>
      <c r="L19" s="23">
        <v>7</v>
      </c>
      <c r="M19" s="25">
        <v>199.02518000000001</v>
      </c>
      <c r="N19" s="40">
        <v>54</v>
      </c>
      <c r="O19" s="41">
        <v>62</v>
      </c>
      <c r="P19" s="42">
        <v>3306.8078799999998</v>
      </c>
      <c r="Q19" s="40">
        <v>14</v>
      </c>
      <c r="R19" s="42">
        <v>554.36049000000003</v>
      </c>
      <c r="S19" s="23">
        <f t="shared" si="0"/>
        <v>131.99908333333332</v>
      </c>
      <c r="T19" s="24">
        <f t="shared" si="1"/>
        <v>25.856232777777777</v>
      </c>
      <c r="U19" s="25">
        <f t="shared" si="2"/>
        <v>61.237182962962962</v>
      </c>
    </row>
    <row r="20" spans="1:21" ht="15" customHeight="1" x14ac:dyDescent="0.2">
      <c r="A20" s="98"/>
      <c r="B20" s="90"/>
      <c r="C20" s="13" t="s">
        <v>81</v>
      </c>
      <c r="D20" s="23">
        <v>58</v>
      </c>
      <c r="E20" s="24">
        <v>53</v>
      </c>
      <c r="F20" s="25">
        <v>13322.58174</v>
      </c>
      <c r="G20" s="23">
        <v>36</v>
      </c>
      <c r="H20" s="25">
        <v>4645.3742599999996</v>
      </c>
      <c r="I20" s="23">
        <v>132</v>
      </c>
      <c r="J20" s="24">
        <v>116</v>
      </c>
      <c r="K20" s="25">
        <v>12813.30724</v>
      </c>
      <c r="L20" s="23">
        <v>41</v>
      </c>
      <c r="M20" s="25">
        <v>3562.7923700000001</v>
      </c>
      <c r="N20" s="40">
        <v>190</v>
      </c>
      <c r="O20" s="41">
        <v>169</v>
      </c>
      <c r="P20" s="42">
        <v>26135.88898</v>
      </c>
      <c r="Q20" s="40">
        <v>77</v>
      </c>
      <c r="R20" s="42">
        <v>8208.1666299999997</v>
      </c>
      <c r="S20" s="23">
        <f t="shared" si="0"/>
        <v>229.69968517241378</v>
      </c>
      <c r="T20" s="24">
        <f t="shared" si="1"/>
        <v>97.070509393939389</v>
      </c>
      <c r="U20" s="25">
        <f t="shared" si="2"/>
        <v>137.55731042105262</v>
      </c>
    </row>
    <row r="21" spans="1:21" ht="15" customHeight="1" x14ac:dyDescent="0.2">
      <c r="A21" s="98"/>
      <c r="B21" s="90"/>
      <c r="C21" s="13" t="s">
        <v>82</v>
      </c>
      <c r="D21" s="23">
        <v>35</v>
      </c>
      <c r="E21" s="24">
        <v>15</v>
      </c>
      <c r="F21" s="25">
        <v>70003.777480000004</v>
      </c>
      <c r="G21" s="23">
        <v>25</v>
      </c>
      <c r="H21" s="25">
        <v>4752.5220499999996</v>
      </c>
      <c r="I21" s="23">
        <v>91</v>
      </c>
      <c r="J21" s="24">
        <v>60</v>
      </c>
      <c r="K21" s="25">
        <v>17812.05459</v>
      </c>
      <c r="L21" s="23">
        <v>41</v>
      </c>
      <c r="M21" s="25">
        <v>3773.9087300000001</v>
      </c>
      <c r="N21" s="40">
        <v>126</v>
      </c>
      <c r="O21" s="41">
        <v>75</v>
      </c>
      <c r="P21" s="42">
        <v>87815.832069999989</v>
      </c>
      <c r="Q21" s="40">
        <v>66</v>
      </c>
      <c r="R21" s="42">
        <v>8526.4307799999988</v>
      </c>
      <c r="S21" s="23">
        <f t="shared" si="0"/>
        <v>2000.1079280000001</v>
      </c>
      <c r="T21" s="24">
        <f t="shared" si="1"/>
        <v>195.73686362637363</v>
      </c>
      <c r="U21" s="25">
        <f t="shared" si="2"/>
        <v>696.9510481746031</v>
      </c>
    </row>
    <row r="22" spans="1:21" ht="15" customHeight="1" x14ac:dyDescent="0.2">
      <c r="A22" s="98"/>
      <c r="B22" s="90"/>
      <c r="C22" s="14" t="s">
        <v>83</v>
      </c>
      <c r="D22" s="26">
        <v>106</v>
      </c>
      <c r="E22" s="27">
        <v>59</v>
      </c>
      <c r="F22" s="28">
        <v>152116.10421000002</v>
      </c>
      <c r="G22" s="26">
        <v>72</v>
      </c>
      <c r="H22" s="28">
        <v>88242.586389999997</v>
      </c>
      <c r="I22" s="26">
        <v>1424</v>
      </c>
      <c r="J22" s="27">
        <v>651</v>
      </c>
      <c r="K22" s="28">
        <v>864783.22758000006</v>
      </c>
      <c r="L22" s="26">
        <v>835</v>
      </c>
      <c r="M22" s="28">
        <v>429105.53112</v>
      </c>
      <c r="N22" s="43">
        <v>1530</v>
      </c>
      <c r="O22" s="44">
        <v>710</v>
      </c>
      <c r="P22" s="45">
        <v>1016899.33179</v>
      </c>
      <c r="Q22" s="43">
        <v>907</v>
      </c>
      <c r="R22" s="45">
        <v>517348.11751000001</v>
      </c>
      <c r="S22" s="26">
        <f t="shared" si="0"/>
        <v>1435.0575868867927</v>
      </c>
      <c r="T22" s="27">
        <f t="shared" si="1"/>
        <v>607.29159240168542</v>
      </c>
      <c r="U22" s="28">
        <f t="shared" si="2"/>
        <v>664.64008613725491</v>
      </c>
    </row>
    <row r="23" spans="1:21" ht="15" customHeight="1" x14ac:dyDescent="0.2">
      <c r="A23" s="99"/>
      <c r="B23" s="91"/>
      <c r="C23" s="15" t="s">
        <v>7</v>
      </c>
      <c r="D23" s="29">
        <v>257</v>
      </c>
      <c r="E23" s="30">
        <v>199</v>
      </c>
      <c r="F23" s="31">
        <v>239395.98115000001</v>
      </c>
      <c r="G23" s="29">
        <v>159</v>
      </c>
      <c r="H23" s="31">
        <v>99003.541700000002</v>
      </c>
      <c r="I23" s="29">
        <v>1783</v>
      </c>
      <c r="J23" s="30">
        <v>969</v>
      </c>
      <c r="K23" s="31">
        <v>899249.10915999999</v>
      </c>
      <c r="L23" s="29">
        <v>956</v>
      </c>
      <c r="M23" s="31">
        <v>437188.65087000001</v>
      </c>
      <c r="N23" s="29">
        <v>2040</v>
      </c>
      <c r="O23" s="30">
        <v>1168</v>
      </c>
      <c r="P23" s="31">
        <v>1138645.0903099999</v>
      </c>
      <c r="Q23" s="29">
        <v>1115</v>
      </c>
      <c r="R23" s="31">
        <v>536192.19256999996</v>
      </c>
      <c r="S23" s="29">
        <f t="shared" si="0"/>
        <v>931.50187217898838</v>
      </c>
      <c r="T23" s="30">
        <f t="shared" si="1"/>
        <v>504.34610721256308</v>
      </c>
      <c r="U23" s="31">
        <f t="shared" si="2"/>
        <v>558.15935799509793</v>
      </c>
    </row>
    <row r="24" spans="1:21" ht="15" customHeight="1" x14ac:dyDescent="0.2">
      <c r="A24" s="97" t="s">
        <v>10</v>
      </c>
      <c r="B24" s="100" t="s">
        <v>11</v>
      </c>
      <c r="C24" s="16" t="s">
        <v>79</v>
      </c>
      <c r="D24" s="32">
        <v>3</v>
      </c>
      <c r="E24" s="33">
        <v>5</v>
      </c>
      <c r="F24" s="34">
        <v>3193.0666499999998</v>
      </c>
      <c r="G24" s="32">
        <v>0</v>
      </c>
      <c r="H24" s="34">
        <v>0</v>
      </c>
      <c r="I24" s="32">
        <v>0</v>
      </c>
      <c r="J24" s="33">
        <v>0</v>
      </c>
      <c r="K24" s="34">
        <v>0</v>
      </c>
      <c r="L24" s="32">
        <v>0</v>
      </c>
      <c r="M24" s="34">
        <v>0</v>
      </c>
      <c r="N24" s="46">
        <v>3</v>
      </c>
      <c r="O24" s="47">
        <v>5</v>
      </c>
      <c r="P24" s="48">
        <v>3193.0666499999998</v>
      </c>
      <c r="Q24" s="46">
        <v>0</v>
      </c>
      <c r="R24" s="48">
        <v>0</v>
      </c>
      <c r="S24" s="32">
        <f t="shared" si="0"/>
        <v>1064.35555</v>
      </c>
      <c r="T24" s="33"/>
      <c r="U24" s="34">
        <f t="shared" si="2"/>
        <v>1064.35555</v>
      </c>
    </row>
    <row r="25" spans="1:21" ht="15" customHeight="1" x14ac:dyDescent="0.2">
      <c r="A25" s="98"/>
      <c r="B25" s="90"/>
      <c r="C25" s="13" t="s">
        <v>80</v>
      </c>
      <c r="D25" s="23">
        <v>1</v>
      </c>
      <c r="E25" s="24">
        <v>1</v>
      </c>
      <c r="F25" s="25">
        <v>0.55027000000000004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40">
        <v>1</v>
      </c>
      <c r="O25" s="41">
        <v>1</v>
      </c>
      <c r="P25" s="42">
        <v>0.55027000000000004</v>
      </c>
      <c r="Q25" s="40">
        <v>0</v>
      </c>
      <c r="R25" s="42">
        <v>0</v>
      </c>
      <c r="S25" s="23">
        <f t="shared" si="0"/>
        <v>0.55027000000000004</v>
      </c>
      <c r="T25" s="24"/>
      <c r="U25" s="25">
        <f t="shared" si="2"/>
        <v>0.55027000000000004</v>
      </c>
    </row>
    <row r="26" spans="1:21" ht="15" customHeight="1" x14ac:dyDescent="0.2">
      <c r="A26" s="98"/>
      <c r="B26" s="90"/>
      <c r="C26" s="13" t="s">
        <v>81</v>
      </c>
      <c r="D26" s="23">
        <v>6</v>
      </c>
      <c r="E26" s="24">
        <v>19</v>
      </c>
      <c r="F26" s="25">
        <v>820.24671999999998</v>
      </c>
      <c r="G26" s="23">
        <v>2</v>
      </c>
      <c r="H26" s="25">
        <v>160.72594000000001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40">
        <v>6</v>
      </c>
      <c r="O26" s="41">
        <v>19</v>
      </c>
      <c r="P26" s="42">
        <v>820.24671999999998</v>
      </c>
      <c r="Q26" s="40">
        <v>2</v>
      </c>
      <c r="R26" s="42">
        <v>160.72594000000001</v>
      </c>
      <c r="S26" s="23">
        <f t="shared" si="0"/>
        <v>136.70778666666666</v>
      </c>
      <c r="T26" s="24"/>
      <c r="U26" s="25">
        <f t="shared" si="2"/>
        <v>136.70778666666666</v>
      </c>
    </row>
    <row r="27" spans="1:21" ht="15" customHeight="1" x14ac:dyDescent="0.2">
      <c r="A27" s="98"/>
      <c r="B27" s="90"/>
      <c r="C27" s="13" t="s">
        <v>82</v>
      </c>
      <c r="D27" s="23">
        <v>3</v>
      </c>
      <c r="E27" s="24">
        <v>4</v>
      </c>
      <c r="F27" s="25">
        <v>2517.1542100000001</v>
      </c>
      <c r="G27" s="23">
        <v>1</v>
      </c>
      <c r="H27" s="25">
        <v>47.276940000000003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40">
        <v>3</v>
      </c>
      <c r="O27" s="41">
        <v>4</v>
      </c>
      <c r="P27" s="42">
        <v>2517.1542100000001</v>
      </c>
      <c r="Q27" s="40">
        <v>1</v>
      </c>
      <c r="R27" s="42">
        <v>47.276940000000003</v>
      </c>
      <c r="S27" s="23">
        <f t="shared" si="0"/>
        <v>839.05140333333338</v>
      </c>
      <c r="T27" s="24"/>
      <c r="U27" s="25">
        <f t="shared" si="2"/>
        <v>839.05140333333338</v>
      </c>
    </row>
    <row r="28" spans="1:21" ht="15" customHeight="1" x14ac:dyDescent="0.2">
      <c r="A28" s="98"/>
      <c r="B28" s="90"/>
      <c r="C28" s="14" t="s">
        <v>83</v>
      </c>
      <c r="D28" s="26">
        <v>21</v>
      </c>
      <c r="E28" s="27">
        <v>11</v>
      </c>
      <c r="F28" s="28">
        <v>49322.976820000003</v>
      </c>
      <c r="G28" s="26">
        <v>12</v>
      </c>
      <c r="H28" s="28">
        <v>40103.411189999999</v>
      </c>
      <c r="I28" s="26">
        <v>16</v>
      </c>
      <c r="J28" s="27">
        <v>7</v>
      </c>
      <c r="K28" s="28">
        <v>19507.847719999998</v>
      </c>
      <c r="L28" s="26">
        <v>10</v>
      </c>
      <c r="M28" s="28">
        <v>7428.7016700000004</v>
      </c>
      <c r="N28" s="43">
        <v>37</v>
      </c>
      <c r="O28" s="44">
        <v>18</v>
      </c>
      <c r="P28" s="45">
        <v>68830.824540000001</v>
      </c>
      <c r="Q28" s="43">
        <v>22</v>
      </c>
      <c r="R28" s="45">
        <v>47532.112860000001</v>
      </c>
      <c r="S28" s="26">
        <f t="shared" si="0"/>
        <v>2348.7131819047622</v>
      </c>
      <c r="T28" s="27">
        <f t="shared" si="1"/>
        <v>1219.2404824999999</v>
      </c>
      <c r="U28" s="28">
        <f t="shared" si="2"/>
        <v>1860.2925551351352</v>
      </c>
    </row>
    <row r="29" spans="1:21" ht="15" customHeight="1" x14ac:dyDescent="0.2">
      <c r="A29" s="99"/>
      <c r="B29" s="91"/>
      <c r="C29" s="15" t="s">
        <v>7</v>
      </c>
      <c r="D29" s="29">
        <v>34</v>
      </c>
      <c r="E29" s="30">
        <v>40</v>
      </c>
      <c r="F29" s="31">
        <v>55853.99467</v>
      </c>
      <c r="G29" s="29">
        <v>15</v>
      </c>
      <c r="H29" s="31">
        <v>40311.414069999999</v>
      </c>
      <c r="I29" s="29">
        <v>16</v>
      </c>
      <c r="J29" s="30">
        <v>7</v>
      </c>
      <c r="K29" s="31">
        <v>19507.847719999998</v>
      </c>
      <c r="L29" s="29">
        <v>10</v>
      </c>
      <c r="M29" s="31">
        <v>7428.7016700000004</v>
      </c>
      <c r="N29" s="29">
        <v>50</v>
      </c>
      <c r="O29" s="30">
        <v>47</v>
      </c>
      <c r="P29" s="31">
        <v>75361.842390000005</v>
      </c>
      <c r="Q29" s="29">
        <v>25</v>
      </c>
      <c r="R29" s="31">
        <v>47740.115740000001</v>
      </c>
      <c r="S29" s="29">
        <f t="shared" si="0"/>
        <v>1642.764549117647</v>
      </c>
      <c r="T29" s="30">
        <f t="shared" si="1"/>
        <v>1219.2404824999999</v>
      </c>
      <c r="U29" s="31">
        <f t="shared" si="2"/>
        <v>1507.2368478000001</v>
      </c>
    </row>
    <row r="30" spans="1:21" ht="15" customHeight="1" x14ac:dyDescent="0.2">
      <c r="A30" s="97" t="s">
        <v>12</v>
      </c>
      <c r="B30" s="100" t="s">
        <v>13</v>
      </c>
      <c r="C30" s="16" t="s">
        <v>79</v>
      </c>
      <c r="D30" s="32">
        <v>146</v>
      </c>
      <c r="E30" s="33">
        <v>733</v>
      </c>
      <c r="F30" s="34">
        <v>41197.523990000002</v>
      </c>
      <c r="G30" s="32">
        <v>31</v>
      </c>
      <c r="H30" s="34">
        <v>954.39748999999995</v>
      </c>
      <c r="I30" s="32">
        <v>102</v>
      </c>
      <c r="J30" s="33">
        <v>280</v>
      </c>
      <c r="K30" s="34">
        <v>2802.7476299999998</v>
      </c>
      <c r="L30" s="32">
        <v>14</v>
      </c>
      <c r="M30" s="34">
        <v>792.55524000000003</v>
      </c>
      <c r="N30" s="46">
        <v>248</v>
      </c>
      <c r="O30" s="47">
        <v>1013</v>
      </c>
      <c r="P30" s="48">
        <v>44000.27162</v>
      </c>
      <c r="Q30" s="46">
        <v>45</v>
      </c>
      <c r="R30" s="48">
        <v>1746.95273</v>
      </c>
      <c r="S30" s="32">
        <f t="shared" si="0"/>
        <v>282.17482184931509</v>
      </c>
      <c r="T30" s="33">
        <f t="shared" si="1"/>
        <v>27.477917941176468</v>
      </c>
      <c r="U30" s="34">
        <f t="shared" si="2"/>
        <v>177.42045008064517</v>
      </c>
    </row>
    <row r="31" spans="1:21" ht="15" customHeight="1" x14ac:dyDescent="0.2">
      <c r="A31" s="98"/>
      <c r="B31" s="90"/>
      <c r="C31" s="13" t="s">
        <v>80</v>
      </c>
      <c r="D31" s="23">
        <v>66</v>
      </c>
      <c r="E31" s="24">
        <v>178</v>
      </c>
      <c r="F31" s="25">
        <v>6456.7501199999997</v>
      </c>
      <c r="G31" s="23">
        <v>24</v>
      </c>
      <c r="H31" s="25">
        <v>2592.82656</v>
      </c>
      <c r="I31" s="23">
        <v>36</v>
      </c>
      <c r="J31" s="24">
        <v>52</v>
      </c>
      <c r="K31" s="25">
        <v>645.33838000000003</v>
      </c>
      <c r="L31" s="23">
        <v>15</v>
      </c>
      <c r="M31" s="25">
        <v>155.56800000000001</v>
      </c>
      <c r="N31" s="40">
        <v>102</v>
      </c>
      <c r="O31" s="41">
        <v>230</v>
      </c>
      <c r="P31" s="42">
        <v>7102.0884999999998</v>
      </c>
      <c r="Q31" s="40">
        <v>39</v>
      </c>
      <c r="R31" s="42">
        <v>2748.3945600000002</v>
      </c>
      <c r="S31" s="23">
        <f t="shared" si="0"/>
        <v>97.829547272727268</v>
      </c>
      <c r="T31" s="24">
        <f t="shared" si="1"/>
        <v>17.926066111111112</v>
      </c>
      <c r="U31" s="25">
        <f t="shared" si="2"/>
        <v>69.62831862745098</v>
      </c>
    </row>
    <row r="32" spans="1:21" ht="15" customHeight="1" x14ac:dyDescent="0.2">
      <c r="A32" s="98"/>
      <c r="B32" s="90"/>
      <c r="C32" s="13" t="s">
        <v>81</v>
      </c>
      <c r="D32" s="23">
        <v>281</v>
      </c>
      <c r="E32" s="24">
        <v>647</v>
      </c>
      <c r="F32" s="25">
        <v>84776.894670000009</v>
      </c>
      <c r="G32" s="23">
        <v>140</v>
      </c>
      <c r="H32" s="25">
        <v>44216.039490000003</v>
      </c>
      <c r="I32" s="23">
        <v>136</v>
      </c>
      <c r="J32" s="24">
        <v>166</v>
      </c>
      <c r="K32" s="25">
        <v>7792.32888</v>
      </c>
      <c r="L32" s="23">
        <v>43</v>
      </c>
      <c r="M32" s="25">
        <v>1354.37347</v>
      </c>
      <c r="N32" s="40">
        <v>417</v>
      </c>
      <c r="O32" s="41">
        <v>813</v>
      </c>
      <c r="P32" s="42">
        <v>92569.223549999995</v>
      </c>
      <c r="Q32" s="40">
        <v>183</v>
      </c>
      <c r="R32" s="42">
        <v>45570.412960000001</v>
      </c>
      <c r="S32" s="23">
        <f t="shared" si="0"/>
        <v>301.69713405693955</v>
      </c>
      <c r="T32" s="24">
        <f t="shared" si="1"/>
        <v>57.296535882352941</v>
      </c>
      <c r="U32" s="25">
        <f t="shared" si="2"/>
        <v>221.98854568345322</v>
      </c>
    </row>
    <row r="33" spans="1:21" ht="15" customHeight="1" x14ac:dyDescent="0.2">
      <c r="A33" s="98"/>
      <c r="B33" s="90"/>
      <c r="C33" s="13" t="s">
        <v>82</v>
      </c>
      <c r="D33" s="23">
        <v>173</v>
      </c>
      <c r="E33" s="24">
        <v>196</v>
      </c>
      <c r="F33" s="25">
        <v>107962.61821</v>
      </c>
      <c r="G33" s="23">
        <v>88</v>
      </c>
      <c r="H33" s="25">
        <v>65187.825229999995</v>
      </c>
      <c r="I33" s="23">
        <v>83</v>
      </c>
      <c r="J33" s="24">
        <v>126</v>
      </c>
      <c r="K33" s="25">
        <v>23657.011629999997</v>
      </c>
      <c r="L33" s="23">
        <v>32</v>
      </c>
      <c r="M33" s="25">
        <v>2582.2173700000003</v>
      </c>
      <c r="N33" s="40">
        <v>256</v>
      </c>
      <c r="O33" s="41">
        <v>322</v>
      </c>
      <c r="P33" s="42">
        <v>131619.62984000001</v>
      </c>
      <c r="Q33" s="40">
        <v>120</v>
      </c>
      <c r="R33" s="42">
        <v>67770.042600000001</v>
      </c>
      <c r="S33" s="23">
        <f t="shared" si="0"/>
        <v>624.0613769364162</v>
      </c>
      <c r="T33" s="24">
        <f t="shared" si="1"/>
        <v>285.02423650602407</v>
      </c>
      <c r="U33" s="25">
        <f t="shared" si="2"/>
        <v>514.13917906250003</v>
      </c>
    </row>
    <row r="34" spans="1:21" ht="15" customHeight="1" x14ac:dyDescent="0.2">
      <c r="A34" s="98"/>
      <c r="B34" s="90"/>
      <c r="C34" s="14" t="s">
        <v>83</v>
      </c>
      <c r="D34" s="26">
        <v>561</v>
      </c>
      <c r="E34" s="27">
        <v>498</v>
      </c>
      <c r="F34" s="28">
        <v>914097.53628</v>
      </c>
      <c r="G34" s="26">
        <v>339</v>
      </c>
      <c r="H34" s="28">
        <v>426467.01568999997</v>
      </c>
      <c r="I34" s="26">
        <v>1576</v>
      </c>
      <c r="J34" s="27">
        <v>692</v>
      </c>
      <c r="K34" s="28">
        <v>798491.92407000007</v>
      </c>
      <c r="L34" s="26">
        <v>1125</v>
      </c>
      <c r="M34" s="28">
        <v>553254.89070000011</v>
      </c>
      <c r="N34" s="43">
        <v>2137</v>
      </c>
      <c r="O34" s="44">
        <v>1190</v>
      </c>
      <c r="P34" s="45">
        <v>1712589.4603499998</v>
      </c>
      <c r="Q34" s="43">
        <v>1464</v>
      </c>
      <c r="R34" s="45">
        <v>979721.90639000002</v>
      </c>
      <c r="S34" s="26">
        <f t="shared" si="0"/>
        <v>1629.4073730481284</v>
      </c>
      <c r="T34" s="27">
        <f t="shared" si="1"/>
        <v>506.65731222715738</v>
      </c>
      <c r="U34" s="28">
        <f t="shared" si="2"/>
        <v>801.39890517080016</v>
      </c>
    </row>
    <row r="35" spans="1:21" ht="15" customHeight="1" x14ac:dyDescent="0.2">
      <c r="A35" s="99"/>
      <c r="B35" s="91"/>
      <c r="C35" s="15" t="s">
        <v>7</v>
      </c>
      <c r="D35" s="29">
        <v>1227</v>
      </c>
      <c r="E35" s="30">
        <v>2252</v>
      </c>
      <c r="F35" s="31">
        <v>1154491.3232700001</v>
      </c>
      <c r="G35" s="29">
        <v>622</v>
      </c>
      <c r="H35" s="31">
        <v>539418.10446000006</v>
      </c>
      <c r="I35" s="29">
        <v>1933</v>
      </c>
      <c r="J35" s="30">
        <v>1316</v>
      </c>
      <c r="K35" s="31">
        <v>833389.35059000005</v>
      </c>
      <c r="L35" s="29">
        <v>1229</v>
      </c>
      <c r="M35" s="31">
        <v>558139.60477999994</v>
      </c>
      <c r="N35" s="29">
        <v>3160</v>
      </c>
      <c r="O35" s="30">
        <v>3568</v>
      </c>
      <c r="P35" s="31">
        <v>1987880.67386</v>
      </c>
      <c r="Q35" s="29">
        <v>1851</v>
      </c>
      <c r="R35" s="31">
        <v>1097557.70924</v>
      </c>
      <c r="S35" s="29">
        <f t="shared" si="0"/>
        <v>940.90572393643038</v>
      </c>
      <c r="T35" s="30">
        <f t="shared" si="1"/>
        <v>431.13779130367305</v>
      </c>
      <c r="U35" s="31">
        <f t="shared" si="2"/>
        <v>629.076162613924</v>
      </c>
    </row>
    <row r="36" spans="1:21" ht="15" customHeight="1" x14ac:dyDescent="0.2">
      <c r="A36" s="97" t="s">
        <v>14</v>
      </c>
      <c r="B36" s="100" t="s">
        <v>15</v>
      </c>
      <c r="C36" s="16" t="s">
        <v>79</v>
      </c>
      <c r="D36" s="32">
        <v>4</v>
      </c>
      <c r="E36" s="33">
        <v>33</v>
      </c>
      <c r="F36" s="34">
        <v>1882.1783700000001</v>
      </c>
      <c r="G36" s="32">
        <v>1</v>
      </c>
      <c r="H36" s="34">
        <v>14.137120000000001</v>
      </c>
      <c r="I36" s="32">
        <v>0</v>
      </c>
      <c r="J36" s="33">
        <v>0</v>
      </c>
      <c r="K36" s="34">
        <v>0</v>
      </c>
      <c r="L36" s="32">
        <v>0</v>
      </c>
      <c r="M36" s="34">
        <v>0</v>
      </c>
      <c r="N36" s="46">
        <v>4</v>
      </c>
      <c r="O36" s="47">
        <v>33</v>
      </c>
      <c r="P36" s="48">
        <v>1882.1783700000001</v>
      </c>
      <c r="Q36" s="46">
        <v>1</v>
      </c>
      <c r="R36" s="48">
        <v>14.137120000000001</v>
      </c>
      <c r="S36" s="32">
        <f t="shared" si="0"/>
        <v>470.54459250000002</v>
      </c>
      <c r="T36" s="33"/>
      <c r="U36" s="34">
        <f t="shared" si="2"/>
        <v>470.54459250000002</v>
      </c>
    </row>
    <row r="37" spans="1:21" ht="15" customHeight="1" x14ac:dyDescent="0.2">
      <c r="A37" s="98"/>
      <c r="B37" s="90"/>
      <c r="C37" s="13" t="s">
        <v>80</v>
      </c>
      <c r="D37" s="23">
        <v>6</v>
      </c>
      <c r="E37" s="24">
        <v>2</v>
      </c>
      <c r="F37" s="25">
        <v>110.94145</v>
      </c>
      <c r="G37" s="23">
        <v>5</v>
      </c>
      <c r="H37" s="25">
        <v>89.551450000000003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40">
        <v>6</v>
      </c>
      <c r="O37" s="41">
        <v>2</v>
      </c>
      <c r="P37" s="42">
        <v>110.94145</v>
      </c>
      <c r="Q37" s="40">
        <v>5</v>
      </c>
      <c r="R37" s="42">
        <v>89.551450000000003</v>
      </c>
      <c r="S37" s="23">
        <f t="shared" si="0"/>
        <v>18.490241666666666</v>
      </c>
      <c r="T37" s="24"/>
      <c r="U37" s="25">
        <f t="shared" si="2"/>
        <v>18.490241666666666</v>
      </c>
    </row>
    <row r="38" spans="1:21" ht="15" customHeight="1" x14ac:dyDescent="0.2">
      <c r="A38" s="98"/>
      <c r="B38" s="90"/>
      <c r="C38" s="13" t="s">
        <v>81</v>
      </c>
      <c r="D38" s="23">
        <v>21</v>
      </c>
      <c r="E38" s="24">
        <v>6</v>
      </c>
      <c r="F38" s="25">
        <v>1757.1627800000001</v>
      </c>
      <c r="G38" s="23">
        <v>17</v>
      </c>
      <c r="H38" s="25">
        <v>1498.5975800000001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40">
        <v>21</v>
      </c>
      <c r="O38" s="41">
        <v>6</v>
      </c>
      <c r="P38" s="42">
        <v>1757.1627800000001</v>
      </c>
      <c r="Q38" s="40">
        <v>17</v>
      </c>
      <c r="R38" s="42">
        <v>1498.5975800000001</v>
      </c>
      <c r="S38" s="23">
        <f t="shared" si="0"/>
        <v>83.674418095238096</v>
      </c>
      <c r="T38" s="24"/>
      <c r="U38" s="25">
        <f t="shared" si="2"/>
        <v>83.674418095238096</v>
      </c>
    </row>
    <row r="39" spans="1:21" ht="15" customHeight="1" x14ac:dyDescent="0.2">
      <c r="A39" s="98"/>
      <c r="B39" s="90"/>
      <c r="C39" s="13" t="s">
        <v>82</v>
      </c>
      <c r="D39" s="23">
        <v>9</v>
      </c>
      <c r="E39" s="24">
        <v>1</v>
      </c>
      <c r="F39" s="25">
        <v>25853.2834</v>
      </c>
      <c r="G39" s="23">
        <v>8</v>
      </c>
      <c r="H39" s="25">
        <v>25760.104170000002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40">
        <v>9</v>
      </c>
      <c r="O39" s="41">
        <v>1</v>
      </c>
      <c r="P39" s="42">
        <v>25853.2834</v>
      </c>
      <c r="Q39" s="40">
        <v>8</v>
      </c>
      <c r="R39" s="42">
        <v>25760.104170000002</v>
      </c>
      <c r="S39" s="23">
        <f t="shared" si="0"/>
        <v>2872.5870444444445</v>
      </c>
      <c r="T39" s="24"/>
      <c r="U39" s="25">
        <f t="shared" si="2"/>
        <v>2872.5870444444445</v>
      </c>
    </row>
    <row r="40" spans="1:21" ht="15" customHeight="1" x14ac:dyDescent="0.2">
      <c r="A40" s="98"/>
      <c r="B40" s="90"/>
      <c r="C40" s="14" t="s">
        <v>83</v>
      </c>
      <c r="D40" s="26">
        <v>22</v>
      </c>
      <c r="E40" s="27">
        <v>4</v>
      </c>
      <c r="F40" s="28">
        <v>5060.2577999999994</v>
      </c>
      <c r="G40" s="26">
        <v>18</v>
      </c>
      <c r="H40" s="28">
        <v>4000.74289</v>
      </c>
      <c r="I40" s="26">
        <v>2</v>
      </c>
      <c r="J40" s="27">
        <v>1</v>
      </c>
      <c r="K40" s="28">
        <v>313.24779999999998</v>
      </c>
      <c r="L40" s="26">
        <v>1</v>
      </c>
      <c r="M40" s="28">
        <v>84.282820000000001</v>
      </c>
      <c r="N40" s="43">
        <v>24</v>
      </c>
      <c r="O40" s="44">
        <v>5</v>
      </c>
      <c r="P40" s="45">
        <v>5373.5055999999995</v>
      </c>
      <c r="Q40" s="43">
        <v>19</v>
      </c>
      <c r="R40" s="45">
        <v>4085.0257099999999</v>
      </c>
      <c r="S40" s="26">
        <f t="shared" si="0"/>
        <v>230.01171818181817</v>
      </c>
      <c r="T40" s="27">
        <f t="shared" si="1"/>
        <v>156.62389999999999</v>
      </c>
      <c r="U40" s="28">
        <f t="shared" si="2"/>
        <v>223.89606666666666</v>
      </c>
    </row>
    <row r="41" spans="1:21" ht="15" customHeight="1" x14ac:dyDescent="0.2">
      <c r="A41" s="99"/>
      <c r="B41" s="91"/>
      <c r="C41" s="15" t="s">
        <v>7</v>
      </c>
      <c r="D41" s="29">
        <v>62</v>
      </c>
      <c r="E41" s="30">
        <v>46</v>
      </c>
      <c r="F41" s="31">
        <v>34663.823799999998</v>
      </c>
      <c r="G41" s="29">
        <v>49</v>
      </c>
      <c r="H41" s="31">
        <v>31363.13321</v>
      </c>
      <c r="I41" s="29">
        <v>2</v>
      </c>
      <c r="J41" s="30">
        <v>1</v>
      </c>
      <c r="K41" s="31">
        <v>313.24779999999998</v>
      </c>
      <c r="L41" s="29">
        <v>1</v>
      </c>
      <c r="M41" s="31">
        <v>84.282820000000001</v>
      </c>
      <c r="N41" s="29">
        <v>64</v>
      </c>
      <c r="O41" s="30">
        <v>47</v>
      </c>
      <c r="P41" s="31">
        <v>34977.071600000003</v>
      </c>
      <c r="Q41" s="29">
        <v>50</v>
      </c>
      <c r="R41" s="31">
        <v>31447.41603</v>
      </c>
      <c r="S41" s="29">
        <f t="shared" si="0"/>
        <v>559.09393225806446</v>
      </c>
      <c r="T41" s="30">
        <f t="shared" si="1"/>
        <v>156.62389999999999</v>
      </c>
      <c r="U41" s="31">
        <f t="shared" si="2"/>
        <v>546.51674375000005</v>
      </c>
    </row>
    <row r="42" spans="1:21" ht="15" customHeight="1" x14ac:dyDescent="0.2">
      <c r="A42" s="97" t="s">
        <v>16</v>
      </c>
      <c r="B42" s="100" t="s">
        <v>17</v>
      </c>
      <c r="C42" s="16" t="s">
        <v>79</v>
      </c>
      <c r="D42" s="32">
        <v>3</v>
      </c>
      <c r="E42" s="33">
        <v>7</v>
      </c>
      <c r="F42" s="34">
        <v>58.998249999999999</v>
      </c>
      <c r="G42" s="32">
        <v>0</v>
      </c>
      <c r="H42" s="34">
        <v>0</v>
      </c>
      <c r="I42" s="32">
        <v>0</v>
      </c>
      <c r="J42" s="33">
        <v>0</v>
      </c>
      <c r="K42" s="34">
        <v>0</v>
      </c>
      <c r="L42" s="32">
        <v>0</v>
      </c>
      <c r="M42" s="34">
        <v>0</v>
      </c>
      <c r="N42" s="62">
        <v>3</v>
      </c>
      <c r="O42" s="63">
        <v>7</v>
      </c>
      <c r="P42" s="64">
        <v>58.998249999999999</v>
      </c>
      <c r="Q42" s="46">
        <v>0</v>
      </c>
      <c r="R42" s="48">
        <v>0</v>
      </c>
      <c r="S42" s="32">
        <f t="shared" si="0"/>
        <v>19.666083333333333</v>
      </c>
      <c r="T42" s="33"/>
      <c r="U42" s="34">
        <f t="shared" si="2"/>
        <v>19.666083333333333</v>
      </c>
    </row>
    <row r="43" spans="1:21" ht="15" customHeight="1" x14ac:dyDescent="0.2">
      <c r="A43" s="98"/>
      <c r="B43" s="90"/>
      <c r="C43" s="13" t="s">
        <v>80</v>
      </c>
      <c r="D43" s="23">
        <v>6</v>
      </c>
      <c r="E43" s="24">
        <v>3</v>
      </c>
      <c r="F43" s="25">
        <v>133.88610999999997</v>
      </c>
      <c r="G43" s="23">
        <v>3</v>
      </c>
      <c r="H43" s="25">
        <v>28.297810000000002</v>
      </c>
      <c r="I43" s="23">
        <v>0</v>
      </c>
      <c r="J43" s="24">
        <v>0</v>
      </c>
      <c r="K43" s="25">
        <v>0</v>
      </c>
      <c r="L43" s="23">
        <v>0</v>
      </c>
      <c r="M43" s="25">
        <v>0</v>
      </c>
      <c r="N43" s="62">
        <v>6</v>
      </c>
      <c r="O43" s="65">
        <v>3</v>
      </c>
      <c r="P43" s="66">
        <v>133.88610999999997</v>
      </c>
      <c r="Q43" s="40">
        <v>3</v>
      </c>
      <c r="R43" s="42">
        <v>28.297810000000002</v>
      </c>
      <c r="S43" s="23">
        <f t="shared" si="0"/>
        <v>22.314351666666663</v>
      </c>
      <c r="T43" s="24"/>
      <c r="U43" s="25">
        <f t="shared" si="2"/>
        <v>22.314351666666663</v>
      </c>
    </row>
    <row r="44" spans="1:21" ht="15" customHeight="1" x14ac:dyDescent="0.2">
      <c r="A44" s="98"/>
      <c r="B44" s="90"/>
      <c r="C44" s="13" t="s">
        <v>81</v>
      </c>
      <c r="D44" s="23">
        <v>15</v>
      </c>
      <c r="E44" s="24">
        <v>11</v>
      </c>
      <c r="F44" s="25">
        <v>4506.4430400000001</v>
      </c>
      <c r="G44" s="23">
        <v>9</v>
      </c>
      <c r="H44" s="25">
        <v>3432.17607</v>
      </c>
      <c r="I44" s="23">
        <v>2</v>
      </c>
      <c r="J44" s="24">
        <v>3</v>
      </c>
      <c r="K44" s="25">
        <v>43.809629999999999</v>
      </c>
      <c r="L44" s="23">
        <v>0</v>
      </c>
      <c r="M44" s="25">
        <v>0</v>
      </c>
      <c r="N44" s="23">
        <v>17</v>
      </c>
      <c r="O44" s="24">
        <v>14</v>
      </c>
      <c r="P44" s="25">
        <v>4550.2526699999999</v>
      </c>
      <c r="Q44" s="40">
        <v>9</v>
      </c>
      <c r="R44" s="42">
        <v>3432.17607</v>
      </c>
      <c r="S44" s="23">
        <f t="shared" si="0"/>
        <v>300.42953599999998</v>
      </c>
      <c r="T44" s="24">
        <f t="shared" si="1"/>
        <v>21.904814999999999</v>
      </c>
      <c r="U44" s="25">
        <f t="shared" si="2"/>
        <v>267.66192176470588</v>
      </c>
    </row>
    <row r="45" spans="1:21" ht="15" customHeight="1" x14ac:dyDescent="0.2">
      <c r="A45" s="98"/>
      <c r="B45" s="90"/>
      <c r="C45" s="13" t="s">
        <v>82</v>
      </c>
      <c r="D45" s="23">
        <v>10</v>
      </c>
      <c r="E45" s="24">
        <v>5</v>
      </c>
      <c r="F45" s="25">
        <v>4386.1211600000006</v>
      </c>
      <c r="G45" s="23">
        <v>8</v>
      </c>
      <c r="H45" s="25">
        <v>1184.52943</v>
      </c>
      <c r="I45" s="23">
        <v>2</v>
      </c>
      <c r="J45" s="24">
        <v>4</v>
      </c>
      <c r="K45" s="25">
        <v>152.79311999999999</v>
      </c>
      <c r="L45" s="23">
        <v>1</v>
      </c>
      <c r="M45" s="25">
        <v>57.871910000000007</v>
      </c>
      <c r="N45" s="23">
        <v>12</v>
      </c>
      <c r="O45" s="24">
        <v>9</v>
      </c>
      <c r="P45" s="25">
        <v>4538.91428</v>
      </c>
      <c r="Q45" s="40">
        <v>9</v>
      </c>
      <c r="R45" s="42">
        <v>1242.4013400000001</v>
      </c>
      <c r="S45" s="23">
        <f t="shared" si="0"/>
        <v>438.61211600000007</v>
      </c>
      <c r="T45" s="24">
        <f t="shared" si="1"/>
        <v>76.396559999999994</v>
      </c>
      <c r="U45" s="25">
        <f t="shared" si="2"/>
        <v>378.24285666666668</v>
      </c>
    </row>
    <row r="46" spans="1:21" ht="15" customHeight="1" x14ac:dyDescent="0.2">
      <c r="A46" s="98"/>
      <c r="B46" s="90"/>
      <c r="C46" s="14" t="s">
        <v>83</v>
      </c>
      <c r="D46" s="26">
        <v>38</v>
      </c>
      <c r="E46" s="27">
        <v>26</v>
      </c>
      <c r="F46" s="28">
        <v>148570.07696999999</v>
      </c>
      <c r="G46" s="26">
        <v>23</v>
      </c>
      <c r="H46" s="28">
        <v>91781.900400000013</v>
      </c>
      <c r="I46" s="26">
        <v>30</v>
      </c>
      <c r="J46" s="27">
        <v>7</v>
      </c>
      <c r="K46" s="28">
        <v>17295.014589999999</v>
      </c>
      <c r="L46" s="26">
        <v>24</v>
      </c>
      <c r="M46" s="28">
        <v>13817.605109999999</v>
      </c>
      <c r="N46" s="67">
        <v>68</v>
      </c>
      <c r="O46" s="65">
        <v>33</v>
      </c>
      <c r="P46" s="66">
        <v>165865.09156</v>
      </c>
      <c r="Q46" s="43">
        <v>47</v>
      </c>
      <c r="R46" s="45">
        <v>105599.50551</v>
      </c>
      <c r="S46" s="26">
        <f t="shared" si="0"/>
        <v>3909.7388676315786</v>
      </c>
      <c r="T46" s="27">
        <f t="shared" si="1"/>
        <v>576.50048633333324</v>
      </c>
      <c r="U46" s="28">
        <f t="shared" si="2"/>
        <v>2439.1925229411763</v>
      </c>
    </row>
    <row r="47" spans="1:21" ht="15" customHeight="1" x14ac:dyDescent="0.2">
      <c r="A47" s="99"/>
      <c r="B47" s="91"/>
      <c r="C47" s="15" t="s">
        <v>7</v>
      </c>
      <c r="D47" s="29">
        <v>72</v>
      </c>
      <c r="E47" s="30">
        <v>52</v>
      </c>
      <c r="F47" s="31">
        <v>157655.52553000001</v>
      </c>
      <c r="G47" s="29">
        <v>43</v>
      </c>
      <c r="H47" s="31">
        <v>96426.903709999999</v>
      </c>
      <c r="I47" s="29">
        <v>34</v>
      </c>
      <c r="J47" s="30">
        <v>14</v>
      </c>
      <c r="K47" s="31">
        <v>17491.617340000001</v>
      </c>
      <c r="L47" s="29">
        <v>25</v>
      </c>
      <c r="M47" s="31">
        <v>13875.47702</v>
      </c>
      <c r="N47" s="29">
        <v>106</v>
      </c>
      <c r="O47" s="30">
        <v>66</v>
      </c>
      <c r="P47" s="31">
        <v>175147.14287000001</v>
      </c>
      <c r="Q47" s="29">
        <v>68</v>
      </c>
      <c r="R47" s="31">
        <v>110302.38073</v>
      </c>
      <c r="S47" s="29">
        <f t="shared" si="0"/>
        <v>2189.6600768055559</v>
      </c>
      <c r="T47" s="30">
        <f t="shared" si="1"/>
        <v>514.45933352941177</v>
      </c>
      <c r="U47" s="31">
        <f t="shared" si="2"/>
        <v>1652.331536509434</v>
      </c>
    </row>
    <row r="48" spans="1:21" ht="15" customHeight="1" x14ac:dyDescent="0.2">
      <c r="A48" s="97" t="s">
        <v>18</v>
      </c>
      <c r="B48" s="100" t="s">
        <v>19</v>
      </c>
      <c r="C48" s="16" t="s">
        <v>79</v>
      </c>
      <c r="D48" s="32">
        <v>189</v>
      </c>
      <c r="E48" s="33">
        <v>504</v>
      </c>
      <c r="F48" s="34">
        <v>37322.754710000001</v>
      </c>
      <c r="G48" s="32">
        <v>70</v>
      </c>
      <c r="H48" s="34">
        <v>27748.607350000002</v>
      </c>
      <c r="I48" s="32">
        <v>72</v>
      </c>
      <c r="J48" s="33">
        <v>109</v>
      </c>
      <c r="K48" s="34">
        <v>1637.10599</v>
      </c>
      <c r="L48" s="32">
        <v>16</v>
      </c>
      <c r="M48" s="34">
        <v>41.902410000000003</v>
      </c>
      <c r="N48" s="46">
        <v>261</v>
      </c>
      <c r="O48" s="47">
        <v>613</v>
      </c>
      <c r="P48" s="48">
        <v>38959.860700000005</v>
      </c>
      <c r="Q48" s="46">
        <v>86</v>
      </c>
      <c r="R48" s="48">
        <v>27790.509760000001</v>
      </c>
      <c r="S48" s="32">
        <f t="shared" si="0"/>
        <v>197.47489264550265</v>
      </c>
      <c r="T48" s="33">
        <f t="shared" si="1"/>
        <v>22.737583194444444</v>
      </c>
      <c r="U48" s="34">
        <f t="shared" si="2"/>
        <v>149.27149693486592</v>
      </c>
    </row>
    <row r="49" spans="1:21" ht="15" customHeight="1" x14ac:dyDescent="0.2">
      <c r="A49" s="98"/>
      <c r="B49" s="90"/>
      <c r="C49" s="13" t="s">
        <v>80</v>
      </c>
      <c r="D49" s="23">
        <v>91</v>
      </c>
      <c r="E49" s="24">
        <v>86</v>
      </c>
      <c r="F49" s="25">
        <v>183526.48909000002</v>
      </c>
      <c r="G49" s="23">
        <v>46</v>
      </c>
      <c r="H49" s="25">
        <v>182016.21321000002</v>
      </c>
      <c r="I49" s="23">
        <v>35</v>
      </c>
      <c r="J49" s="24">
        <v>34</v>
      </c>
      <c r="K49" s="25">
        <v>645.25274000000002</v>
      </c>
      <c r="L49" s="23">
        <v>8</v>
      </c>
      <c r="M49" s="25">
        <v>117.42252999999999</v>
      </c>
      <c r="N49" s="40">
        <v>126</v>
      </c>
      <c r="O49" s="41">
        <v>120</v>
      </c>
      <c r="P49" s="42">
        <v>184171.74183000001</v>
      </c>
      <c r="Q49" s="40">
        <v>54</v>
      </c>
      <c r="R49" s="42">
        <v>182133.63574</v>
      </c>
      <c r="S49" s="23">
        <f t="shared" si="0"/>
        <v>2016.7746053846156</v>
      </c>
      <c r="T49" s="24">
        <f t="shared" si="1"/>
        <v>18.435792571428571</v>
      </c>
      <c r="U49" s="25">
        <f t="shared" si="2"/>
        <v>1461.6804907142857</v>
      </c>
    </row>
    <row r="50" spans="1:21" ht="15" customHeight="1" x14ac:dyDescent="0.2">
      <c r="A50" s="98"/>
      <c r="B50" s="90"/>
      <c r="C50" s="13" t="s">
        <v>81</v>
      </c>
      <c r="D50" s="23">
        <v>297</v>
      </c>
      <c r="E50" s="24">
        <v>402</v>
      </c>
      <c r="F50" s="25">
        <v>137813.21249999999</v>
      </c>
      <c r="G50" s="23">
        <v>167</v>
      </c>
      <c r="H50" s="25">
        <v>61040.06063</v>
      </c>
      <c r="I50" s="23">
        <v>141</v>
      </c>
      <c r="J50" s="24">
        <v>134</v>
      </c>
      <c r="K50" s="25">
        <v>15318.470519999999</v>
      </c>
      <c r="L50" s="23">
        <v>34</v>
      </c>
      <c r="M50" s="25">
        <v>775.77922999999998</v>
      </c>
      <c r="N50" s="40">
        <v>438</v>
      </c>
      <c r="O50" s="41">
        <v>536</v>
      </c>
      <c r="P50" s="42">
        <v>153131.68302</v>
      </c>
      <c r="Q50" s="40">
        <v>201</v>
      </c>
      <c r="R50" s="42">
        <v>61815.83986</v>
      </c>
      <c r="S50" s="23">
        <f t="shared" si="0"/>
        <v>464.01755050505051</v>
      </c>
      <c r="T50" s="24">
        <f t="shared" si="1"/>
        <v>108.64163489361701</v>
      </c>
      <c r="U50" s="25">
        <f t="shared" si="2"/>
        <v>349.61571465753423</v>
      </c>
    </row>
    <row r="51" spans="1:21" ht="15" customHeight="1" x14ac:dyDescent="0.2">
      <c r="A51" s="98"/>
      <c r="B51" s="90"/>
      <c r="C51" s="13" t="s">
        <v>82</v>
      </c>
      <c r="D51" s="23">
        <v>221</v>
      </c>
      <c r="E51" s="24">
        <v>234</v>
      </c>
      <c r="F51" s="25">
        <v>275408.25468000001</v>
      </c>
      <c r="G51" s="23">
        <v>121</v>
      </c>
      <c r="H51" s="25">
        <v>198225.75409</v>
      </c>
      <c r="I51" s="23">
        <v>62</v>
      </c>
      <c r="J51" s="24">
        <v>49</v>
      </c>
      <c r="K51" s="25">
        <v>10583.04566</v>
      </c>
      <c r="L51" s="23">
        <v>27</v>
      </c>
      <c r="M51" s="25">
        <v>2390.8471300000001</v>
      </c>
      <c r="N51" s="40">
        <v>283</v>
      </c>
      <c r="O51" s="41">
        <v>283</v>
      </c>
      <c r="P51" s="42">
        <v>285991.30033999996</v>
      </c>
      <c r="Q51" s="40">
        <v>148</v>
      </c>
      <c r="R51" s="42">
        <v>200616.60122000001</v>
      </c>
      <c r="S51" s="23">
        <f t="shared" si="0"/>
        <v>1246.191197647059</v>
      </c>
      <c r="T51" s="24">
        <f t="shared" si="1"/>
        <v>170.69428483870968</v>
      </c>
      <c r="U51" s="25">
        <f t="shared" si="2"/>
        <v>1010.5699658657243</v>
      </c>
    </row>
    <row r="52" spans="1:21" ht="15" customHeight="1" x14ac:dyDescent="0.2">
      <c r="A52" s="98"/>
      <c r="B52" s="90"/>
      <c r="C52" s="14" t="s">
        <v>83</v>
      </c>
      <c r="D52" s="26">
        <v>746</v>
      </c>
      <c r="E52" s="27">
        <v>698</v>
      </c>
      <c r="F52" s="28">
        <v>1854040.0308099999</v>
      </c>
      <c r="G52" s="26">
        <v>488</v>
      </c>
      <c r="H52" s="28">
        <v>1113716.1077999999</v>
      </c>
      <c r="I52" s="26">
        <v>1885</v>
      </c>
      <c r="J52" s="27">
        <v>786</v>
      </c>
      <c r="K52" s="28">
        <v>825426.92945000005</v>
      </c>
      <c r="L52" s="26">
        <v>1221</v>
      </c>
      <c r="M52" s="28">
        <v>526624.74323999998</v>
      </c>
      <c r="N52" s="43">
        <v>2631</v>
      </c>
      <c r="O52" s="44">
        <v>1484</v>
      </c>
      <c r="P52" s="45">
        <v>2679466.9602600001</v>
      </c>
      <c r="Q52" s="43">
        <v>1709</v>
      </c>
      <c r="R52" s="45">
        <v>1640340.8510399999</v>
      </c>
      <c r="S52" s="26">
        <f t="shared" si="0"/>
        <v>2485.3083522922252</v>
      </c>
      <c r="T52" s="27">
        <f t="shared" si="1"/>
        <v>437.89227026525202</v>
      </c>
      <c r="U52" s="28">
        <f t="shared" si="2"/>
        <v>1018.4214976282783</v>
      </c>
    </row>
    <row r="53" spans="1:21" ht="15" customHeight="1" x14ac:dyDescent="0.2">
      <c r="A53" s="99"/>
      <c r="B53" s="91"/>
      <c r="C53" s="15" t="s">
        <v>7</v>
      </c>
      <c r="D53" s="29">
        <v>1544</v>
      </c>
      <c r="E53" s="30">
        <v>1924</v>
      </c>
      <c r="F53" s="31">
        <v>2488110.7417899999</v>
      </c>
      <c r="G53" s="29">
        <v>892</v>
      </c>
      <c r="H53" s="31">
        <v>1582746.7430799999</v>
      </c>
      <c r="I53" s="29">
        <v>2195</v>
      </c>
      <c r="J53" s="30">
        <v>1112</v>
      </c>
      <c r="K53" s="31">
        <v>853610.80436000007</v>
      </c>
      <c r="L53" s="29">
        <v>1306</v>
      </c>
      <c r="M53" s="31">
        <v>529950.69454000005</v>
      </c>
      <c r="N53" s="29">
        <v>3739</v>
      </c>
      <c r="O53" s="30">
        <v>3036</v>
      </c>
      <c r="P53" s="31">
        <v>3341721.5461500003</v>
      </c>
      <c r="Q53" s="29">
        <v>2198</v>
      </c>
      <c r="R53" s="31">
        <v>2112697.43762</v>
      </c>
      <c r="S53" s="29">
        <f t="shared" si="0"/>
        <v>1611.4706876878238</v>
      </c>
      <c r="T53" s="30">
        <f t="shared" si="1"/>
        <v>388.88874913895222</v>
      </c>
      <c r="U53" s="31">
        <f t="shared" si="2"/>
        <v>893.74740469376843</v>
      </c>
    </row>
    <row r="54" spans="1:21" ht="15" customHeight="1" x14ac:dyDescent="0.2">
      <c r="A54" s="97" t="s">
        <v>20</v>
      </c>
      <c r="B54" s="100" t="s">
        <v>21</v>
      </c>
      <c r="C54" s="16" t="s">
        <v>79</v>
      </c>
      <c r="D54" s="32">
        <v>278</v>
      </c>
      <c r="E54" s="33">
        <v>475</v>
      </c>
      <c r="F54" s="34">
        <v>32407.427520000001</v>
      </c>
      <c r="G54" s="32">
        <v>110</v>
      </c>
      <c r="H54" s="34">
        <v>14713.382880000001</v>
      </c>
      <c r="I54" s="32">
        <v>120</v>
      </c>
      <c r="J54" s="33">
        <v>138</v>
      </c>
      <c r="K54" s="34">
        <v>2399.2259900000004</v>
      </c>
      <c r="L54" s="32">
        <v>55</v>
      </c>
      <c r="M54" s="34">
        <v>317.25286</v>
      </c>
      <c r="N54" s="46">
        <v>398</v>
      </c>
      <c r="O54" s="47">
        <v>613</v>
      </c>
      <c r="P54" s="48">
        <v>34806.653509999996</v>
      </c>
      <c r="Q54" s="46">
        <v>165</v>
      </c>
      <c r="R54" s="48">
        <v>15030.63574</v>
      </c>
      <c r="S54" s="32">
        <f t="shared" si="0"/>
        <v>116.57348028776978</v>
      </c>
      <c r="T54" s="33">
        <f t="shared" si="1"/>
        <v>19.993549916666669</v>
      </c>
      <c r="U54" s="34">
        <f t="shared" si="2"/>
        <v>87.45390329145728</v>
      </c>
    </row>
    <row r="55" spans="1:21" ht="15" customHeight="1" x14ac:dyDescent="0.2">
      <c r="A55" s="98"/>
      <c r="B55" s="90"/>
      <c r="C55" s="13" t="s">
        <v>80</v>
      </c>
      <c r="D55" s="23">
        <v>165</v>
      </c>
      <c r="E55" s="24">
        <v>146</v>
      </c>
      <c r="F55" s="25">
        <v>26327.89171</v>
      </c>
      <c r="G55" s="23">
        <v>95</v>
      </c>
      <c r="H55" s="25">
        <v>15499.684439999999</v>
      </c>
      <c r="I55" s="23">
        <v>62</v>
      </c>
      <c r="J55" s="24">
        <v>42</v>
      </c>
      <c r="K55" s="25">
        <v>742.94511</v>
      </c>
      <c r="L55" s="23">
        <v>34</v>
      </c>
      <c r="M55" s="25">
        <v>324.78917999999999</v>
      </c>
      <c r="N55" s="40">
        <v>227</v>
      </c>
      <c r="O55" s="41">
        <v>188</v>
      </c>
      <c r="P55" s="42">
        <v>27070.83682</v>
      </c>
      <c r="Q55" s="40">
        <v>129</v>
      </c>
      <c r="R55" s="42">
        <v>15824.473619999999</v>
      </c>
      <c r="S55" s="23">
        <f t="shared" si="0"/>
        <v>159.56298006060607</v>
      </c>
      <c r="T55" s="24">
        <f t="shared" si="1"/>
        <v>11.982985645161291</v>
      </c>
      <c r="U55" s="25">
        <f t="shared" si="2"/>
        <v>119.25478775330397</v>
      </c>
    </row>
    <row r="56" spans="1:21" ht="15" customHeight="1" x14ac:dyDescent="0.2">
      <c r="A56" s="98"/>
      <c r="B56" s="90"/>
      <c r="C56" s="13" t="s">
        <v>81</v>
      </c>
      <c r="D56" s="23">
        <v>672</v>
      </c>
      <c r="E56" s="24">
        <v>453</v>
      </c>
      <c r="F56" s="25">
        <v>190154.61268000002</v>
      </c>
      <c r="G56" s="23">
        <v>422</v>
      </c>
      <c r="H56" s="25">
        <v>77551.461410000004</v>
      </c>
      <c r="I56" s="23">
        <v>249</v>
      </c>
      <c r="J56" s="24">
        <v>180</v>
      </c>
      <c r="K56" s="25">
        <v>11008.11859</v>
      </c>
      <c r="L56" s="23">
        <v>120</v>
      </c>
      <c r="M56" s="25">
        <v>4227.5571900000004</v>
      </c>
      <c r="N56" s="40">
        <v>921</v>
      </c>
      <c r="O56" s="41">
        <v>633</v>
      </c>
      <c r="P56" s="42">
        <v>201162.73127000002</v>
      </c>
      <c r="Q56" s="40">
        <v>542</v>
      </c>
      <c r="R56" s="42">
        <v>81779.018599999996</v>
      </c>
      <c r="S56" s="23">
        <f t="shared" si="0"/>
        <v>282.96817363095244</v>
      </c>
      <c r="T56" s="24">
        <f t="shared" si="1"/>
        <v>44.2093116064257</v>
      </c>
      <c r="U56" s="25">
        <f t="shared" si="2"/>
        <v>218.41773210640611</v>
      </c>
    </row>
    <row r="57" spans="1:21" ht="15" customHeight="1" x14ac:dyDescent="0.2">
      <c r="A57" s="98"/>
      <c r="B57" s="90"/>
      <c r="C57" s="13" t="s">
        <v>82</v>
      </c>
      <c r="D57" s="23">
        <v>482</v>
      </c>
      <c r="E57" s="24">
        <v>275</v>
      </c>
      <c r="F57" s="25">
        <v>229795.37040000001</v>
      </c>
      <c r="G57" s="23">
        <v>303</v>
      </c>
      <c r="H57" s="25">
        <v>145360.19462999998</v>
      </c>
      <c r="I57" s="23">
        <v>129</v>
      </c>
      <c r="J57" s="24">
        <v>86</v>
      </c>
      <c r="K57" s="25">
        <v>10582.52527</v>
      </c>
      <c r="L57" s="23">
        <v>75</v>
      </c>
      <c r="M57" s="25">
        <v>7983.0105400000002</v>
      </c>
      <c r="N57" s="40">
        <v>611</v>
      </c>
      <c r="O57" s="41">
        <v>361</v>
      </c>
      <c r="P57" s="42">
        <v>240377.89567</v>
      </c>
      <c r="Q57" s="40">
        <v>378</v>
      </c>
      <c r="R57" s="42">
        <v>153343.20517</v>
      </c>
      <c r="S57" s="23">
        <f t="shared" si="0"/>
        <v>476.75388049792537</v>
      </c>
      <c r="T57" s="24">
        <f t="shared" si="1"/>
        <v>82.035079612403095</v>
      </c>
      <c r="U57" s="25">
        <f t="shared" si="2"/>
        <v>393.41717785597382</v>
      </c>
    </row>
    <row r="58" spans="1:21" ht="15" customHeight="1" x14ac:dyDescent="0.2">
      <c r="A58" s="98"/>
      <c r="B58" s="90"/>
      <c r="C58" s="14" t="s">
        <v>83</v>
      </c>
      <c r="D58" s="26">
        <v>1392</v>
      </c>
      <c r="E58" s="27">
        <v>737</v>
      </c>
      <c r="F58" s="28">
        <v>1833837.8079900001</v>
      </c>
      <c r="G58" s="26">
        <v>877</v>
      </c>
      <c r="H58" s="28">
        <v>1166886.0876</v>
      </c>
      <c r="I58" s="26">
        <v>2872</v>
      </c>
      <c r="J58" s="27">
        <v>841</v>
      </c>
      <c r="K58" s="28">
        <v>1029512.73259</v>
      </c>
      <c r="L58" s="26">
        <v>2226</v>
      </c>
      <c r="M58" s="28">
        <v>803212.06941</v>
      </c>
      <c r="N58" s="43">
        <v>4264</v>
      </c>
      <c r="O58" s="44">
        <v>1578</v>
      </c>
      <c r="P58" s="45">
        <v>2863350.5405799998</v>
      </c>
      <c r="Q58" s="43">
        <v>3103</v>
      </c>
      <c r="R58" s="45">
        <v>1970098.15701</v>
      </c>
      <c r="S58" s="26">
        <f t="shared" si="0"/>
        <v>1317.4122183836207</v>
      </c>
      <c r="T58" s="27">
        <f t="shared" si="1"/>
        <v>358.46543613857938</v>
      </c>
      <c r="U58" s="28">
        <f t="shared" si="2"/>
        <v>671.51748137429638</v>
      </c>
    </row>
    <row r="59" spans="1:21" ht="15" customHeight="1" x14ac:dyDescent="0.2">
      <c r="A59" s="99"/>
      <c r="B59" s="91"/>
      <c r="C59" s="15" t="s">
        <v>7</v>
      </c>
      <c r="D59" s="29">
        <v>2989</v>
      </c>
      <c r="E59" s="30">
        <v>2086</v>
      </c>
      <c r="F59" s="31">
        <v>2312523.1103000003</v>
      </c>
      <c r="G59" s="29">
        <v>1807</v>
      </c>
      <c r="H59" s="31">
        <v>1420010.8109600001</v>
      </c>
      <c r="I59" s="29">
        <v>3432</v>
      </c>
      <c r="J59" s="30">
        <v>1287</v>
      </c>
      <c r="K59" s="31">
        <v>1054245.54755</v>
      </c>
      <c r="L59" s="29">
        <v>2510</v>
      </c>
      <c r="M59" s="31">
        <v>816064.67917999998</v>
      </c>
      <c r="N59" s="29">
        <v>6421</v>
      </c>
      <c r="O59" s="30">
        <v>3373</v>
      </c>
      <c r="P59" s="31">
        <v>3366768.6578500001</v>
      </c>
      <c r="Q59" s="29">
        <v>4317</v>
      </c>
      <c r="R59" s="31">
        <v>2236075.4901399999</v>
      </c>
      <c r="S59" s="29">
        <f t="shared" si="0"/>
        <v>773.67785557042498</v>
      </c>
      <c r="T59" s="30">
        <f t="shared" si="1"/>
        <v>307.18110359848487</v>
      </c>
      <c r="U59" s="31">
        <f t="shared" si="2"/>
        <v>524.33712160878372</v>
      </c>
    </row>
    <row r="60" spans="1:21" ht="15" customHeight="1" x14ac:dyDescent="0.2">
      <c r="A60" s="97" t="s">
        <v>22</v>
      </c>
      <c r="B60" s="100" t="s">
        <v>23</v>
      </c>
      <c r="C60" s="16" t="s">
        <v>79</v>
      </c>
      <c r="D60" s="32">
        <v>43</v>
      </c>
      <c r="E60" s="33">
        <v>219</v>
      </c>
      <c r="F60" s="34">
        <v>4898.3889300000001</v>
      </c>
      <c r="G60" s="32">
        <v>8</v>
      </c>
      <c r="H60" s="34">
        <v>326.12997999999999</v>
      </c>
      <c r="I60" s="32">
        <v>68</v>
      </c>
      <c r="J60" s="33">
        <v>110</v>
      </c>
      <c r="K60" s="34">
        <v>1070.73855</v>
      </c>
      <c r="L60" s="32">
        <v>18</v>
      </c>
      <c r="M60" s="34">
        <v>122.05777</v>
      </c>
      <c r="N60" s="46">
        <v>111</v>
      </c>
      <c r="O60" s="47">
        <v>329</v>
      </c>
      <c r="P60" s="48">
        <v>5969.1274800000001</v>
      </c>
      <c r="Q60" s="46">
        <v>26</v>
      </c>
      <c r="R60" s="48">
        <v>448.18774999999999</v>
      </c>
      <c r="S60" s="32">
        <f t="shared" si="0"/>
        <v>113.91602162790697</v>
      </c>
      <c r="T60" s="33">
        <f t="shared" si="1"/>
        <v>15.746155147058824</v>
      </c>
      <c r="U60" s="34">
        <f t="shared" si="2"/>
        <v>53.775923243243241</v>
      </c>
    </row>
    <row r="61" spans="1:21" ht="15" customHeight="1" x14ac:dyDescent="0.2">
      <c r="A61" s="98"/>
      <c r="B61" s="90"/>
      <c r="C61" s="13" t="s">
        <v>80</v>
      </c>
      <c r="D61" s="23">
        <v>19</v>
      </c>
      <c r="E61" s="24">
        <v>14</v>
      </c>
      <c r="F61" s="25">
        <v>677.36527999999998</v>
      </c>
      <c r="G61" s="23">
        <v>8</v>
      </c>
      <c r="H61" s="25">
        <v>258.46647999999999</v>
      </c>
      <c r="I61" s="23">
        <v>23</v>
      </c>
      <c r="J61" s="24">
        <v>16</v>
      </c>
      <c r="K61" s="25">
        <v>673.45983999999999</v>
      </c>
      <c r="L61" s="23">
        <v>10</v>
      </c>
      <c r="M61" s="25">
        <v>72.770570000000006</v>
      </c>
      <c r="N61" s="40">
        <v>42</v>
      </c>
      <c r="O61" s="41">
        <v>30</v>
      </c>
      <c r="P61" s="42">
        <v>1350.8251200000002</v>
      </c>
      <c r="Q61" s="40">
        <v>18</v>
      </c>
      <c r="R61" s="42">
        <v>331.23705000000001</v>
      </c>
      <c r="S61" s="23">
        <f t="shared" si="0"/>
        <v>35.650804210526317</v>
      </c>
      <c r="T61" s="24">
        <f t="shared" si="1"/>
        <v>29.280862608695653</v>
      </c>
      <c r="U61" s="25">
        <f t="shared" si="2"/>
        <v>32.162502857142862</v>
      </c>
    </row>
    <row r="62" spans="1:21" ht="15" customHeight="1" x14ac:dyDescent="0.2">
      <c r="A62" s="98"/>
      <c r="B62" s="90"/>
      <c r="C62" s="13" t="s">
        <v>81</v>
      </c>
      <c r="D62" s="23">
        <v>107</v>
      </c>
      <c r="E62" s="24">
        <v>184</v>
      </c>
      <c r="F62" s="25">
        <v>23042.239859999998</v>
      </c>
      <c r="G62" s="23">
        <v>59</v>
      </c>
      <c r="H62" s="25">
        <v>13291.91999</v>
      </c>
      <c r="I62" s="23">
        <v>76</v>
      </c>
      <c r="J62" s="24">
        <v>45</v>
      </c>
      <c r="K62" s="25">
        <v>3892.4916600000001</v>
      </c>
      <c r="L62" s="23">
        <v>38</v>
      </c>
      <c r="M62" s="25">
        <v>1119.49164</v>
      </c>
      <c r="N62" s="40">
        <v>183</v>
      </c>
      <c r="O62" s="41">
        <v>229</v>
      </c>
      <c r="P62" s="42">
        <v>26934.731520000001</v>
      </c>
      <c r="Q62" s="40">
        <v>97</v>
      </c>
      <c r="R62" s="42">
        <v>14411.411630000001</v>
      </c>
      <c r="S62" s="23">
        <f t="shared" si="0"/>
        <v>215.34803607476633</v>
      </c>
      <c r="T62" s="24">
        <f t="shared" si="1"/>
        <v>51.216995526315792</v>
      </c>
      <c r="U62" s="25">
        <f t="shared" si="2"/>
        <v>147.18432524590165</v>
      </c>
    </row>
    <row r="63" spans="1:21" ht="15" customHeight="1" x14ac:dyDescent="0.2">
      <c r="A63" s="98"/>
      <c r="B63" s="90"/>
      <c r="C63" s="13" t="s">
        <v>82</v>
      </c>
      <c r="D63" s="23">
        <v>59</v>
      </c>
      <c r="E63" s="24">
        <v>24</v>
      </c>
      <c r="F63" s="25">
        <v>23097.0108</v>
      </c>
      <c r="G63" s="23">
        <v>41</v>
      </c>
      <c r="H63" s="25">
        <v>19307.248940000001</v>
      </c>
      <c r="I63" s="23">
        <v>46</v>
      </c>
      <c r="J63" s="24">
        <v>35</v>
      </c>
      <c r="K63" s="25">
        <v>9712.41122</v>
      </c>
      <c r="L63" s="23">
        <v>14</v>
      </c>
      <c r="M63" s="25">
        <v>783.63632999999993</v>
      </c>
      <c r="N63" s="40">
        <v>105</v>
      </c>
      <c r="O63" s="41">
        <v>59</v>
      </c>
      <c r="P63" s="42">
        <v>32809.422019999998</v>
      </c>
      <c r="Q63" s="40">
        <v>55</v>
      </c>
      <c r="R63" s="42">
        <v>20090.885269999999</v>
      </c>
      <c r="S63" s="23">
        <f t="shared" si="0"/>
        <v>391.47475932203389</v>
      </c>
      <c r="T63" s="24">
        <f t="shared" si="1"/>
        <v>211.13937434782608</v>
      </c>
      <c r="U63" s="25">
        <f t="shared" si="2"/>
        <v>312.47068590476187</v>
      </c>
    </row>
    <row r="64" spans="1:21" ht="15" customHeight="1" x14ac:dyDescent="0.2">
      <c r="A64" s="98"/>
      <c r="B64" s="90"/>
      <c r="C64" s="14" t="s">
        <v>83</v>
      </c>
      <c r="D64" s="26">
        <v>173</v>
      </c>
      <c r="E64" s="27">
        <v>90</v>
      </c>
      <c r="F64" s="28">
        <v>171692.98501</v>
      </c>
      <c r="G64" s="26">
        <v>111</v>
      </c>
      <c r="H64" s="28">
        <v>96229.967279999997</v>
      </c>
      <c r="I64" s="26">
        <v>978</v>
      </c>
      <c r="J64" s="27">
        <v>442</v>
      </c>
      <c r="K64" s="28">
        <v>364724.73495000001</v>
      </c>
      <c r="L64" s="26">
        <v>616</v>
      </c>
      <c r="M64" s="28">
        <v>247060.68614999999</v>
      </c>
      <c r="N64" s="43">
        <v>1151</v>
      </c>
      <c r="O64" s="44">
        <v>532</v>
      </c>
      <c r="P64" s="45">
        <v>536417.71996000002</v>
      </c>
      <c r="Q64" s="43">
        <v>727</v>
      </c>
      <c r="R64" s="45">
        <v>343290.65343000001</v>
      </c>
      <c r="S64" s="26">
        <f t="shared" si="0"/>
        <v>992.44500005780344</v>
      </c>
      <c r="T64" s="27">
        <f t="shared" si="1"/>
        <v>372.92917684049081</v>
      </c>
      <c r="U64" s="28">
        <f t="shared" si="2"/>
        <v>466.04493480451782</v>
      </c>
    </row>
    <row r="65" spans="1:21" ht="15" customHeight="1" x14ac:dyDescent="0.2">
      <c r="A65" s="99"/>
      <c r="B65" s="91"/>
      <c r="C65" s="15" t="s">
        <v>7</v>
      </c>
      <c r="D65" s="29">
        <v>401</v>
      </c>
      <c r="E65" s="30">
        <v>531</v>
      </c>
      <c r="F65" s="31">
        <v>223407.98988000001</v>
      </c>
      <c r="G65" s="29">
        <v>227</v>
      </c>
      <c r="H65" s="31">
        <v>129413.73267</v>
      </c>
      <c r="I65" s="29">
        <v>1191</v>
      </c>
      <c r="J65" s="30">
        <v>648</v>
      </c>
      <c r="K65" s="31">
        <v>380073.83622000006</v>
      </c>
      <c r="L65" s="29">
        <v>696</v>
      </c>
      <c r="M65" s="31">
        <v>249158.64246</v>
      </c>
      <c r="N65" s="29">
        <v>1592</v>
      </c>
      <c r="O65" s="30">
        <v>1179</v>
      </c>
      <c r="P65" s="31">
        <v>603481.82610000006</v>
      </c>
      <c r="Q65" s="29">
        <v>923</v>
      </c>
      <c r="R65" s="31">
        <v>378572.37513</v>
      </c>
      <c r="S65" s="29">
        <f t="shared" si="0"/>
        <v>557.1271568079801</v>
      </c>
      <c r="T65" s="30">
        <f t="shared" si="1"/>
        <v>319.1216089168766</v>
      </c>
      <c r="U65" s="31">
        <f t="shared" si="2"/>
        <v>379.0714988065327</v>
      </c>
    </row>
    <row r="66" spans="1:21" ht="15" customHeight="1" x14ac:dyDescent="0.2">
      <c r="A66" s="97" t="s">
        <v>24</v>
      </c>
      <c r="B66" s="100" t="s">
        <v>25</v>
      </c>
      <c r="C66" s="16" t="s">
        <v>79</v>
      </c>
      <c r="D66" s="32">
        <v>201</v>
      </c>
      <c r="E66" s="33">
        <v>428</v>
      </c>
      <c r="F66" s="34">
        <v>11031.613359999999</v>
      </c>
      <c r="G66" s="32">
        <v>68</v>
      </c>
      <c r="H66" s="34">
        <v>6036.0109699999994</v>
      </c>
      <c r="I66" s="32">
        <v>171</v>
      </c>
      <c r="J66" s="33">
        <v>235</v>
      </c>
      <c r="K66" s="34">
        <v>2305.1906600000002</v>
      </c>
      <c r="L66" s="32">
        <v>78</v>
      </c>
      <c r="M66" s="34">
        <v>1032.91878</v>
      </c>
      <c r="N66" s="46">
        <v>372</v>
      </c>
      <c r="O66" s="47">
        <v>663</v>
      </c>
      <c r="P66" s="48">
        <v>13336.80402</v>
      </c>
      <c r="Q66" s="46">
        <v>146</v>
      </c>
      <c r="R66" s="48">
        <v>7068.9297500000002</v>
      </c>
      <c r="S66" s="32">
        <f t="shared" si="0"/>
        <v>54.883648557213924</v>
      </c>
      <c r="T66" s="33">
        <f t="shared" si="1"/>
        <v>13.480647134502926</v>
      </c>
      <c r="U66" s="34">
        <f t="shared" si="2"/>
        <v>35.851623709677419</v>
      </c>
    </row>
    <row r="67" spans="1:21" ht="15" customHeight="1" x14ac:dyDescent="0.2">
      <c r="A67" s="98"/>
      <c r="B67" s="90"/>
      <c r="C67" s="13" t="s">
        <v>80</v>
      </c>
      <c r="D67" s="23">
        <v>135</v>
      </c>
      <c r="E67" s="24">
        <v>198</v>
      </c>
      <c r="F67" s="25">
        <v>4901.2934000000005</v>
      </c>
      <c r="G67" s="23">
        <v>53</v>
      </c>
      <c r="H67" s="25">
        <v>2251.2640099999999</v>
      </c>
      <c r="I67" s="23">
        <v>76</v>
      </c>
      <c r="J67" s="24">
        <v>93</v>
      </c>
      <c r="K67" s="25">
        <v>1958.10932</v>
      </c>
      <c r="L67" s="23">
        <v>37</v>
      </c>
      <c r="M67" s="25">
        <v>840.30302000000006</v>
      </c>
      <c r="N67" s="40">
        <v>211</v>
      </c>
      <c r="O67" s="41">
        <v>291</v>
      </c>
      <c r="P67" s="42">
        <v>6859.40272</v>
      </c>
      <c r="Q67" s="40">
        <v>90</v>
      </c>
      <c r="R67" s="42">
        <v>3091.5670299999997</v>
      </c>
      <c r="S67" s="23">
        <f t="shared" si="0"/>
        <v>36.305877037037042</v>
      </c>
      <c r="T67" s="24">
        <f t="shared" si="1"/>
        <v>25.764596315789476</v>
      </c>
      <c r="U67" s="25">
        <f t="shared" si="2"/>
        <v>32.509017630331755</v>
      </c>
    </row>
    <row r="68" spans="1:21" ht="15" customHeight="1" x14ac:dyDescent="0.2">
      <c r="A68" s="98"/>
      <c r="B68" s="90"/>
      <c r="C68" s="13" t="s">
        <v>81</v>
      </c>
      <c r="D68" s="23">
        <v>461</v>
      </c>
      <c r="E68" s="24">
        <v>524</v>
      </c>
      <c r="F68" s="25">
        <v>96304.929780000006</v>
      </c>
      <c r="G68" s="23">
        <v>247</v>
      </c>
      <c r="H68" s="25">
        <v>37566.326799999995</v>
      </c>
      <c r="I68" s="23">
        <v>301</v>
      </c>
      <c r="J68" s="24">
        <v>264</v>
      </c>
      <c r="K68" s="25">
        <v>12203.060529999999</v>
      </c>
      <c r="L68" s="23">
        <v>158</v>
      </c>
      <c r="M68" s="25">
        <v>4633.52153</v>
      </c>
      <c r="N68" s="40">
        <v>762</v>
      </c>
      <c r="O68" s="41">
        <v>788</v>
      </c>
      <c r="P68" s="42">
        <v>108507.99031000001</v>
      </c>
      <c r="Q68" s="40">
        <v>405</v>
      </c>
      <c r="R68" s="42">
        <v>42199.848330000001</v>
      </c>
      <c r="S68" s="23">
        <f t="shared" si="0"/>
        <v>208.90440299349243</v>
      </c>
      <c r="T68" s="24">
        <f t="shared" si="1"/>
        <v>40.541729335548169</v>
      </c>
      <c r="U68" s="25">
        <f t="shared" si="2"/>
        <v>142.39893741469817</v>
      </c>
    </row>
    <row r="69" spans="1:21" ht="15" customHeight="1" x14ac:dyDescent="0.2">
      <c r="A69" s="98"/>
      <c r="B69" s="90"/>
      <c r="C69" s="13" t="s">
        <v>82</v>
      </c>
      <c r="D69" s="23">
        <v>315</v>
      </c>
      <c r="E69" s="24">
        <v>395</v>
      </c>
      <c r="F69" s="25">
        <v>119071.0279</v>
      </c>
      <c r="G69" s="23">
        <v>163</v>
      </c>
      <c r="H69" s="25">
        <v>16255.31381</v>
      </c>
      <c r="I69" s="23">
        <v>178</v>
      </c>
      <c r="J69" s="24">
        <v>196</v>
      </c>
      <c r="K69" s="25">
        <v>8491.6746999999996</v>
      </c>
      <c r="L69" s="23">
        <v>89</v>
      </c>
      <c r="M69" s="25">
        <v>4122.6034399999999</v>
      </c>
      <c r="N69" s="40">
        <v>493</v>
      </c>
      <c r="O69" s="41">
        <v>591</v>
      </c>
      <c r="P69" s="42">
        <v>127562.70259999999</v>
      </c>
      <c r="Q69" s="40">
        <v>252</v>
      </c>
      <c r="R69" s="42">
        <v>20377.917249999999</v>
      </c>
      <c r="S69" s="23">
        <f t="shared" si="0"/>
        <v>378.00326317460321</v>
      </c>
      <c r="T69" s="24">
        <f t="shared" si="1"/>
        <v>47.706037640449438</v>
      </c>
      <c r="U69" s="25">
        <f t="shared" si="2"/>
        <v>258.74787545638941</v>
      </c>
    </row>
    <row r="70" spans="1:21" ht="15" customHeight="1" x14ac:dyDescent="0.2">
      <c r="A70" s="98"/>
      <c r="B70" s="90"/>
      <c r="C70" s="14" t="s">
        <v>83</v>
      </c>
      <c r="D70" s="26">
        <v>633</v>
      </c>
      <c r="E70" s="27">
        <v>500</v>
      </c>
      <c r="F70" s="28">
        <v>246735.61533999999</v>
      </c>
      <c r="G70" s="26">
        <v>365</v>
      </c>
      <c r="H70" s="28">
        <v>168545.39855000001</v>
      </c>
      <c r="I70" s="26">
        <v>2808</v>
      </c>
      <c r="J70" s="27">
        <v>1182</v>
      </c>
      <c r="K70" s="28">
        <v>868009.08309000009</v>
      </c>
      <c r="L70" s="26">
        <v>2156</v>
      </c>
      <c r="M70" s="28">
        <v>656776.59488999995</v>
      </c>
      <c r="N70" s="43">
        <v>3441</v>
      </c>
      <c r="O70" s="44">
        <v>1682</v>
      </c>
      <c r="P70" s="45">
        <v>1114744.6984300001</v>
      </c>
      <c r="Q70" s="43">
        <v>2521</v>
      </c>
      <c r="R70" s="45">
        <v>825321.99344000011</v>
      </c>
      <c r="S70" s="26">
        <f t="shared" si="0"/>
        <v>389.78770195892571</v>
      </c>
      <c r="T70" s="27">
        <f t="shared" si="1"/>
        <v>309.12004383547014</v>
      </c>
      <c r="U70" s="28">
        <f t="shared" si="2"/>
        <v>323.95951712583553</v>
      </c>
    </row>
    <row r="71" spans="1:21" ht="15" customHeight="1" x14ac:dyDescent="0.2">
      <c r="A71" s="99"/>
      <c r="B71" s="91"/>
      <c r="C71" s="15" t="s">
        <v>7</v>
      </c>
      <c r="D71" s="29">
        <v>1745</v>
      </c>
      <c r="E71" s="30">
        <v>2045</v>
      </c>
      <c r="F71" s="31">
        <v>478044.47977999999</v>
      </c>
      <c r="G71" s="29">
        <v>896</v>
      </c>
      <c r="H71" s="31">
        <v>230654.31413999997</v>
      </c>
      <c r="I71" s="29">
        <v>3534</v>
      </c>
      <c r="J71" s="30">
        <v>1970</v>
      </c>
      <c r="K71" s="31">
        <v>892967.11829999997</v>
      </c>
      <c r="L71" s="29">
        <v>2518</v>
      </c>
      <c r="M71" s="31">
        <v>667405.94166000001</v>
      </c>
      <c r="N71" s="29">
        <v>5279</v>
      </c>
      <c r="O71" s="30">
        <v>4015</v>
      </c>
      <c r="P71" s="31">
        <v>1371011.5980799999</v>
      </c>
      <c r="Q71" s="29">
        <v>3414</v>
      </c>
      <c r="R71" s="31">
        <v>898060.25579999993</v>
      </c>
      <c r="S71" s="29">
        <f t="shared" ref="S71:S131" si="3">F71/D71</f>
        <v>273.95099127793696</v>
      </c>
      <c r="T71" s="30">
        <f t="shared" ref="T71:T131" si="4">K71/I71</f>
        <v>252.67886765704583</v>
      </c>
      <c r="U71" s="31">
        <f t="shared" ref="U71:U131" si="5">P71/N71</f>
        <v>259.71047510513353</v>
      </c>
    </row>
    <row r="72" spans="1:21" ht="15" customHeight="1" x14ac:dyDescent="0.2">
      <c r="A72" s="97" t="s">
        <v>26</v>
      </c>
      <c r="B72" s="100" t="s">
        <v>27</v>
      </c>
      <c r="C72" s="16" t="s">
        <v>79</v>
      </c>
      <c r="D72" s="32">
        <v>38</v>
      </c>
      <c r="E72" s="33">
        <v>58</v>
      </c>
      <c r="F72" s="34">
        <v>696.68160999999998</v>
      </c>
      <c r="G72" s="32">
        <v>14</v>
      </c>
      <c r="H72" s="34">
        <v>163.16081</v>
      </c>
      <c r="I72" s="32">
        <v>19</v>
      </c>
      <c r="J72" s="33">
        <v>14</v>
      </c>
      <c r="K72" s="34">
        <v>206.05216000000001</v>
      </c>
      <c r="L72" s="32">
        <v>7</v>
      </c>
      <c r="M72" s="34">
        <v>28.10961</v>
      </c>
      <c r="N72" s="46">
        <v>57</v>
      </c>
      <c r="O72" s="47">
        <v>72</v>
      </c>
      <c r="P72" s="48">
        <v>902.73377000000005</v>
      </c>
      <c r="Q72" s="46">
        <v>21</v>
      </c>
      <c r="R72" s="48">
        <v>191.27042</v>
      </c>
      <c r="S72" s="32">
        <f t="shared" si="3"/>
        <v>18.333726578947367</v>
      </c>
      <c r="T72" s="33">
        <f t="shared" si="4"/>
        <v>10.84485052631579</v>
      </c>
      <c r="U72" s="34">
        <f t="shared" si="5"/>
        <v>15.83743456140351</v>
      </c>
    </row>
    <row r="73" spans="1:21" ht="15" customHeight="1" x14ac:dyDescent="0.2">
      <c r="A73" s="98"/>
      <c r="B73" s="90"/>
      <c r="C73" s="13" t="s">
        <v>80</v>
      </c>
      <c r="D73" s="23">
        <v>18</v>
      </c>
      <c r="E73" s="24">
        <v>21</v>
      </c>
      <c r="F73" s="25">
        <v>1311.25063</v>
      </c>
      <c r="G73" s="23">
        <v>9</v>
      </c>
      <c r="H73" s="25">
        <v>681.41850999999997</v>
      </c>
      <c r="I73" s="23">
        <v>7</v>
      </c>
      <c r="J73" s="24">
        <v>4</v>
      </c>
      <c r="K73" s="25">
        <v>139.22959</v>
      </c>
      <c r="L73" s="23">
        <v>3</v>
      </c>
      <c r="M73" s="25">
        <v>30.082360000000001</v>
      </c>
      <c r="N73" s="40">
        <v>25</v>
      </c>
      <c r="O73" s="41">
        <v>25</v>
      </c>
      <c r="P73" s="42">
        <v>1450.4802199999999</v>
      </c>
      <c r="Q73" s="40">
        <v>12</v>
      </c>
      <c r="R73" s="42">
        <v>711.50086999999996</v>
      </c>
      <c r="S73" s="23">
        <f t="shared" si="3"/>
        <v>72.847257222222225</v>
      </c>
      <c r="T73" s="24">
        <f t="shared" si="4"/>
        <v>19.889941428571429</v>
      </c>
      <c r="U73" s="25">
        <f t="shared" si="5"/>
        <v>58.019208799999994</v>
      </c>
    </row>
    <row r="74" spans="1:21" ht="15" customHeight="1" x14ac:dyDescent="0.2">
      <c r="A74" s="98"/>
      <c r="B74" s="90"/>
      <c r="C74" s="13" t="s">
        <v>81</v>
      </c>
      <c r="D74" s="23">
        <v>85</v>
      </c>
      <c r="E74" s="24">
        <v>51</v>
      </c>
      <c r="F74" s="25">
        <v>23248.404710000003</v>
      </c>
      <c r="G74" s="23">
        <v>56</v>
      </c>
      <c r="H74" s="25">
        <v>20276.652140000002</v>
      </c>
      <c r="I74" s="23">
        <v>25</v>
      </c>
      <c r="J74" s="24">
        <v>17</v>
      </c>
      <c r="K74" s="25">
        <v>872.02832999999998</v>
      </c>
      <c r="L74" s="23">
        <v>10</v>
      </c>
      <c r="M74" s="25">
        <v>490.66991999999999</v>
      </c>
      <c r="N74" s="40">
        <v>110</v>
      </c>
      <c r="O74" s="41">
        <v>68</v>
      </c>
      <c r="P74" s="42">
        <v>24120.43304</v>
      </c>
      <c r="Q74" s="40">
        <v>66</v>
      </c>
      <c r="R74" s="42">
        <v>20767.322059999999</v>
      </c>
      <c r="S74" s="23">
        <f t="shared" si="3"/>
        <v>273.51064364705883</v>
      </c>
      <c r="T74" s="24">
        <f t="shared" si="4"/>
        <v>34.881133200000001</v>
      </c>
      <c r="U74" s="25">
        <f t="shared" si="5"/>
        <v>219.27666400000001</v>
      </c>
    </row>
    <row r="75" spans="1:21" ht="15" customHeight="1" x14ac:dyDescent="0.2">
      <c r="A75" s="98"/>
      <c r="B75" s="90"/>
      <c r="C75" s="13" t="s">
        <v>82</v>
      </c>
      <c r="D75" s="23">
        <v>65</v>
      </c>
      <c r="E75" s="24">
        <v>40</v>
      </c>
      <c r="F75" s="25">
        <v>28560.07906</v>
      </c>
      <c r="G75" s="23">
        <v>38</v>
      </c>
      <c r="H75" s="25">
        <v>7609.8345999999992</v>
      </c>
      <c r="I75" s="23">
        <v>12</v>
      </c>
      <c r="J75" s="24">
        <v>5</v>
      </c>
      <c r="K75" s="25">
        <v>2563.1811499999999</v>
      </c>
      <c r="L75" s="23">
        <v>7</v>
      </c>
      <c r="M75" s="25">
        <v>2461.9419800000001</v>
      </c>
      <c r="N75" s="40">
        <v>77</v>
      </c>
      <c r="O75" s="41">
        <v>45</v>
      </c>
      <c r="P75" s="42">
        <v>31123.26021</v>
      </c>
      <c r="Q75" s="40">
        <v>45</v>
      </c>
      <c r="R75" s="42">
        <v>10071.77658</v>
      </c>
      <c r="S75" s="23">
        <f t="shared" si="3"/>
        <v>439.3858316923077</v>
      </c>
      <c r="T75" s="24">
        <f t="shared" si="4"/>
        <v>213.59842916666665</v>
      </c>
      <c r="U75" s="25">
        <f t="shared" si="5"/>
        <v>404.19818454545452</v>
      </c>
    </row>
    <row r="76" spans="1:21" ht="15" customHeight="1" x14ac:dyDescent="0.2">
      <c r="A76" s="98"/>
      <c r="B76" s="90"/>
      <c r="C76" s="14" t="s">
        <v>83</v>
      </c>
      <c r="D76" s="26">
        <v>138</v>
      </c>
      <c r="E76" s="27">
        <v>83</v>
      </c>
      <c r="F76" s="28">
        <v>182357.28608000002</v>
      </c>
      <c r="G76" s="26">
        <v>91</v>
      </c>
      <c r="H76" s="28">
        <v>146140.53591999999</v>
      </c>
      <c r="I76" s="26">
        <v>174</v>
      </c>
      <c r="J76" s="27">
        <v>61</v>
      </c>
      <c r="K76" s="28">
        <v>45696.454210000004</v>
      </c>
      <c r="L76" s="26">
        <v>115</v>
      </c>
      <c r="M76" s="28">
        <v>30934.21932</v>
      </c>
      <c r="N76" s="43">
        <v>312</v>
      </c>
      <c r="O76" s="44">
        <v>144</v>
      </c>
      <c r="P76" s="45">
        <v>228053.74028999999</v>
      </c>
      <c r="Q76" s="43">
        <v>206</v>
      </c>
      <c r="R76" s="45">
        <v>177074.75524</v>
      </c>
      <c r="S76" s="26">
        <f t="shared" si="3"/>
        <v>1321.4296092753625</v>
      </c>
      <c r="T76" s="27">
        <f t="shared" si="4"/>
        <v>262.62330005747128</v>
      </c>
      <c r="U76" s="28">
        <f t="shared" si="5"/>
        <v>730.94147528846145</v>
      </c>
    </row>
    <row r="77" spans="1:21" ht="15" customHeight="1" x14ac:dyDescent="0.2">
      <c r="A77" s="99"/>
      <c r="B77" s="91"/>
      <c r="C77" s="15" t="s">
        <v>7</v>
      </c>
      <c r="D77" s="29">
        <v>344</v>
      </c>
      <c r="E77" s="30">
        <v>253</v>
      </c>
      <c r="F77" s="31">
        <v>236173.70209000001</v>
      </c>
      <c r="G77" s="29">
        <v>208</v>
      </c>
      <c r="H77" s="31">
        <v>174871.60197999998</v>
      </c>
      <c r="I77" s="29">
        <v>237</v>
      </c>
      <c r="J77" s="30">
        <v>101</v>
      </c>
      <c r="K77" s="31">
        <v>49476.945439999996</v>
      </c>
      <c r="L77" s="29">
        <v>142</v>
      </c>
      <c r="M77" s="31">
        <v>33945.02319</v>
      </c>
      <c r="N77" s="29">
        <v>581</v>
      </c>
      <c r="O77" s="30">
        <v>354</v>
      </c>
      <c r="P77" s="31">
        <v>285650.64752999996</v>
      </c>
      <c r="Q77" s="29">
        <v>350</v>
      </c>
      <c r="R77" s="31">
        <v>208816.62516999998</v>
      </c>
      <c r="S77" s="29">
        <f t="shared" si="3"/>
        <v>686.55145956395347</v>
      </c>
      <c r="T77" s="30">
        <f t="shared" si="4"/>
        <v>208.7634828691983</v>
      </c>
      <c r="U77" s="31">
        <f t="shared" si="5"/>
        <v>491.65343808950081</v>
      </c>
    </row>
    <row r="78" spans="1:21" ht="15" customHeight="1" x14ac:dyDescent="0.2">
      <c r="A78" s="97" t="s">
        <v>28</v>
      </c>
      <c r="B78" s="100" t="s">
        <v>29</v>
      </c>
      <c r="C78" s="16" t="s">
        <v>79</v>
      </c>
      <c r="D78" s="32">
        <v>9</v>
      </c>
      <c r="E78" s="33">
        <v>13</v>
      </c>
      <c r="F78" s="34">
        <v>10106.03859</v>
      </c>
      <c r="G78" s="32">
        <v>5</v>
      </c>
      <c r="H78" s="34">
        <v>9655.6226700000007</v>
      </c>
      <c r="I78" s="32">
        <v>5</v>
      </c>
      <c r="J78" s="33">
        <v>5</v>
      </c>
      <c r="K78" s="34">
        <v>21.412680000000002</v>
      </c>
      <c r="L78" s="32">
        <v>0</v>
      </c>
      <c r="M78" s="34">
        <v>0</v>
      </c>
      <c r="N78" s="46">
        <v>14</v>
      </c>
      <c r="O78" s="47">
        <v>18</v>
      </c>
      <c r="P78" s="48">
        <v>10127.45127</v>
      </c>
      <c r="Q78" s="46">
        <v>5</v>
      </c>
      <c r="R78" s="48">
        <v>9655.6226700000007</v>
      </c>
      <c r="S78" s="32">
        <f t="shared" si="3"/>
        <v>1122.8931766666667</v>
      </c>
      <c r="T78" s="33">
        <f t="shared" si="4"/>
        <v>4.2825360000000003</v>
      </c>
      <c r="U78" s="34">
        <f t="shared" si="5"/>
        <v>723.38937642857138</v>
      </c>
    </row>
    <row r="79" spans="1:21" ht="15" customHeight="1" x14ac:dyDescent="0.2">
      <c r="A79" s="98"/>
      <c r="B79" s="90"/>
      <c r="C79" s="13" t="s">
        <v>80</v>
      </c>
      <c r="D79" s="23">
        <v>4</v>
      </c>
      <c r="E79" s="24">
        <v>1</v>
      </c>
      <c r="F79" s="25">
        <v>37603.781780000005</v>
      </c>
      <c r="G79" s="23">
        <v>3</v>
      </c>
      <c r="H79" s="25">
        <v>37595.163609999996</v>
      </c>
      <c r="I79" s="23">
        <v>1</v>
      </c>
      <c r="J79" s="24">
        <v>0</v>
      </c>
      <c r="K79" s="25">
        <v>116.40447999999999</v>
      </c>
      <c r="L79" s="23">
        <v>1</v>
      </c>
      <c r="M79" s="25">
        <v>116.40447999999999</v>
      </c>
      <c r="N79" s="40">
        <v>5</v>
      </c>
      <c r="O79" s="41">
        <v>1</v>
      </c>
      <c r="P79" s="42">
        <v>37720.186259999995</v>
      </c>
      <c r="Q79" s="40">
        <v>4</v>
      </c>
      <c r="R79" s="42">
        <v>37711.568090000001</v>
      </c>
      <c r="S79" s="23">
        <f t="shared" si="3"/>
        <v>9400.9454450000012</v>
      </c>
      <c r="T79" s="24">
        <f t="shared" si="4"/>
        <v>116.40447999999999</v>
      </c>
      <c r="U79" s="25">
        <f t="shared" si="5"/>
        <v>7544.0372519999992</v>
      </c>
    </row>
    <row r="80" spans="1:21" ht="15" customHeight="1" x14ac:dyDescent="0.2">
      <c r="A80" s="98"/>
      <c r="B80" s="90"/>
      <c r="C80" s="13" t="s">
        <v>81</v>
      </c>
      <c r="D80" s="23">
        <v>6</v>
      </c>
      <c r="E80" s="24">
        <v>5</v>
      </c>
      <c r="F80" s="25">
        <v>790.57971999999995</v>
      </c>
      <c r="G80" s="23">
        <v>2</v>
      </c>
      <c r="H80" s="25">
        <v>630.78051000000005</v>
      </c>
      <c r="I80" s="23">
        <v>8</v>
      </c>
      <c r="J80" s="24">
        <v>4</v>
      </c>
      <c r="K80" s="25">
        <v>168.75785000000002</v>
      </c>
      <c r="L80" s="23">
        <v>4</v>
      </c>
      <c r="M80" s="25">
        <v>87.622140000000002</v>
      </c>
      <c r="N80" s="40">
        <v>14</v>
      </c>
      <c r="O80" s="41">
        <v>9</v>
      </c>
      <c r="P80" s="42">
        <v>959.33756999999991</v>
      </c>
      <c r="Q80" s="40">
        <v>6</v>
      </c>
      <c r="R80" s="42">
        <v>718.40264999999999</v>
      </c>
      <c r="S80" s="23">
        <f t="shared" si="3"/>
        <v>131.76328666666666</v>
      </c>
      <c r="T80" s="24">
        <f t="shared" si="4"/>
        <v>21.094731250000002</v>
      </c>
      <c r="U80" s="25">
        <f t="shared" si="5"/>
        <v>68.524112142857135</v>
      </c>
    </row>
    <row r="81" spans="1:21" ht="15" customHeight="1" x14ac:dyDescent="0.2">
      <c r="A81" s="98"/>
      <c r="B81" s="90"/>
      <c r="C81" s="13" t="s">
        <v>82</v>
      </c>
      <c r="D81" s="23">
        <v>7</v>
      </c>
      <c r="E81" s="24">
        <v>2</v>
      </c>
      <c r="F81" s="25">
        <v>292.78692000000001</v>
      </c>
      <c r="G81" s="23">
        <v>5</v>
      </c>
      <c r="H81" s="25">
        <v>77.02449</v>
      </c>
      <c r="I81" s="23">
        <v>3</v>
      </c>
      <c r="J81" s="24">
        <v>1</v>
      </c>
      <c r="K81" s="25">
        <v>84.313630000000003</v>
      </c>
      <c r="L81" s="23">
        <v>2</v>
      </c>
      <c r="M81" s="25">
        <v>59.386900000000004</v>
      </c>
      <c r="N81" s="40">
        <v>10</v>
      </c>
      <c r="O81" s="41">
        <v>3</v>
      </c>
      <c r="P81" s="42">
        <v>377.10055</v>
      </c>
      <c r="Q81" s="40">
        <v>7</v>
      </c>
      <c r="R81" s="42">
        <v>136.41139000000001</v>
      </c>
      <c r="S81" s="23">
        <f t="shared" si="3"/>
        <v>41.826702857142855</v>
      </c>
      <c r="T81" s="24">
        <f t="shared" si="4"/>
        <v>28.104543333333336</v>
      </c>
      <c r="U81" s="25">
        <f t="shared" si="5"/>
        <v>37.710054999999997</v>
      </c>
    </row>
    <row r="82" spans="1:21" ht="15" customHeight="1" x14ac:dyDescent="0.2">
      <c r="A82" s="98"/>
      <c r="B82" s="90"/>
      <c r="C82" s="14" t="s">
        <v>83</v>
      </c>
      <c r="D82" s="26">
        <v>32</v>
      </c>
      <c r="E82" s="27">
        <v>14</v>
      </c>
      <c r="F82" s="28">
        <v>74584.71229000001</v>
      </c>
      <c r="G82" s="26">
        <v>21</v>
      </c>
      <c r="H82" s="28">
        <v>67027.923460000005</v>
      </c>
      <c r="I82" s="26">
        <v>25</v>
      </c>
      <c r="J82" s="27">
        <v>7</v>
      </c>
      <c r="K82" s="28">
        <v>6959.5968700000003</v>
      </c>
      <c r="L82" s="26">
        <v>18</v>
      </c>
      <c r="M82" s="28">
        <v>6020.8568399999995</v>
      </c>
      <c r="N82" s="43">
        <v>57</v>
      </c>
      <c r="O82" s="44">
        <v>21</v>
      </c>
      <c r="P82" s="45">
        <v>81544.30915999999</v>
      </c>
      <c r="Q82" s="43">
        <v>39</v>
      </c>
      <c r="R82" s="45">
        <v>73048.780299999999</v>
      </c>
      <c r="S82" s="26">
        <f t="shared" si="3"/>
        <v>2330.7722590625003</v>
      </c>
      <c r="T82" s="27">
        <f t="shared" si="4"/>
        <v>278.3838748</v>
      </c>
      <c r="U82" s="28">
        <f t="shared" si="5"/>
        <v>1430.6019150877191</v>
      </c>
    </row>
    <row r="83" spans="1:21" ht="15" customHeight="1" x14ac:dyDescent="0.2">
      <c r="A83" s="99"/>
      <c r="B83" s="91"/>
      <c r="C83" s="15" t="s">
        <v>7</v>
      </c>
      <c r="D83" s="29">
        <v>58</v>
      </c>
      <c r="E83" s="30">
        <v>35</v>
      </c>
      <c r="F83" s="31">
        <v>123377.89929999999</v>
      </c>
      <c r="G83" s="29">
        <v>36</v>
      </c>
      <c r="H83" s="31">
        <v>114986.51474</v>
      </c>
      <c r="I83" s="29">
        <v>42</v>
      </c>
      <c r="J83" s="30">
        <v>17</v>
      </c>
      <c r="K83" s="31">
        <v>7350.4855099999995</v>
      </c>
      <c r="L83" s="29">
        <v>25</v>
      </c>
      <c r="M83" s="31">
        <v>6284.2703600000004</v>
      </c>
      <c r="N83" s="29">
        <v>100</v>
      </c>
      <c r="O83" s="30">
        <v>52</v>
      </c>
      <c r="P83" s="31">
        <v>130728.38481</v>
      </c>
      <c r="Q83" s="29">
        <v>61</v>
      </c>
      <c r="R83" s="31">
        <v>121270.78509999999</v>
      </c>
      <c r="S83" s="29">
        <f t="shared" si="3"/>
        <v>2127.2051603448276</v>
      </c>
      <c r="T83" s="30">
        <f t="shared" si="4"/>
        <v>175.01155976190475</v>
      </c>
      <c r="U83" s="31">
        <f t="shared" si="5"/>
        <v>1307.2838481000001</v>
      </c>
    </row>
    <row r="84" spans="1:21" ht="15" customHeight="1" x14ac:dyDescent="0.2">
      <c r="A84" s="97" t="s">
        <v>30</v>
      </c>
      <c r="B84" s="100" t="s">
        <v>31</v>
      </c>
      <c r="C84" s="16" t="s">
        <v>79</v>
      </c>
      <c r="D84" s="32">
        <v>41</v>
      </c>
      <c r="E84" s="33">
        <v>38</v>
      </c>
      <c r="F84" s="34">
        <v>15978.475050000001</v>
      </c>
      <c r="G84" s="32">
        <v>27</v>
      </c>
      <c r="H84" s="34">
        <v>3845.3423499999999</v>
      </c>
      <c r="I84" s="32">
        <v>5</v>
      </c>
      <c r="J84" s="33">
        <v>5</v>
      </c>
      <c r="K84" s="34">
        <v>105.80748</v>
      </c>
      <c r="L84" s="32">
        <v>1</v>
      </c>
      <c r="M84" s="34">
        <v>1.25532</v>
      </c>
      <c r="N84" s="46">
        <v>46</v>
      </c>
      <c r="O84" s="47">
        <v>43</v>
      </c>
      <c r="P84" s="48">
        <v>16084.282529999999</v>
      </c>
      <c r="Q84" s="46">
        <v>28</v>
      </c>
      <c r="R84" s="48">
        <v>3846.5976700000001</v>
      </c>
      <c r="S84" s="32">
        <f t="shared" si="3"/>
        <v>389.71890365853659</v>
      </c>
      <c r="T84" s="33">
        <f t="shared" si="4"/>
        <v>21.161496</v>
      </c>
      <c r="U84" s="34">
        <f t="shared" si="5"/>
        <v>349.65831586956517</v>
      </c>
    </row>
    <row r="85" spans="1:21" ht="15" customHeight="1" x14ac:dyDescent="0.2">
      <c r="A85" s="98"/>
      <c r="B85" s="90"/>
      <c r="C85" s="13" t="s">
        <v>80</v>
      </c>
      <c r="D85" s="23">
        <v>28</v>
      </c>
      <c r="E85" s="24">
        <v>10</v>
      </c>
      <c r="F85" s="25">
        <v>525.80664999999999</v>
      </c>
      <c r="G85" s="23">
        <v>20</v>
      </c>
      <c r="H85" s="25">
        <v>387.92671999999999</v>
      </c>
      <c r="I85" s="23">
        <v>2</v>
      </c>
      <c r="J85" s="24">
        <v>1</v>
      </c>
      <c r="K85" s="25">
        <v>6.4068199999999997</v>
      </c>
      <c r="L85" s="23">
        <v>1</v>
      </c>
      <c r="M85" s="25">
        <v>5.2781199999999995</v>
      </c>
      <c r="N85" s="40">
        <v>30</v>
      </c>
      <c r="O85" s="41">
        <v>11</v>
      </c>
      <c r="P85" s="42">
        <v>532.21346999999992</v>
      </c>
      <c r="Q85" s="40">
        <v>21</v>
      </c>
      <c r="R85" s="42">
        <v>393.20484000000005</v>
      </c>
      <c r="S85" s="23">
        <f t="shared" si="3"/>
        <v>18.778808928571429</v>
      </c>
      <c r="T85" s="24">
        <f t="shared" si="4"/>
        <v>3.2034099999999999</v>
      </c>
      <c r="U85" s="25">
        <f t="shared" si="5"/>
        <v>17.740448999999998</v>
      </c>
    </row>
    <row r="86" spans="1:21" ht="15" customHeight="1" x14ac:dyDescent="0.2">
      <c r="A86" s="98"/>
      <c r="B86" s="90"/>
      <c r="C86" s="13" t="s">
        <v>81</v>
      </c>
      <c r="D86" s="23">
        <v>84</v>
      </c>
      <c r="E86" s="24">
        <v>41</v>
      </c>
      <c r="F86" s="25">
        <v>551514.63267999992</v>
      </c>
      <c r="G86" s="23">
        <v>62</v>
      </c>
      <c r="H86" s="25">
        <v>351724.67251</v>
      </c>
      <c r="I86" s="23">
        <v>12</v>
      </c>
      <c r="J86" s="24">
        <v>20</v>
      </c>
      <c r="K86" s="25">
        <v>1046.5236199999999</v>
      </c>
      <c r="L86" s="23">
        <v>1</v>
      </c>
      <c r="M86" s="25">
        <v>22.625130000000002</v>
      </c>
      <c r="N86" s="40">
        <v>96</v>
      </c>
      <c r="O86" s="41">
        <v>61</v>
      </c>
      <c r="P86" s="42">
        <v>552561.15629999992</v>
      </c>
      <c r="Q86" s="40">
        <v>63</v>
      </c>
      <c r="R86" s="42">
        <v>351747.29764</v>
      </c>
      <c r="S86" s="23">
        <f t="shared" si="3"/>
        <v>6565.6503890476179</v>
      </c>
      <c r="T86" s="24">
        <f t="shared" si="4"/>
        <v>87.210301666666666</v>
      </c>
      <c r="U86" s="25">
        <f t="shared" si="5"/>
        <v>5755.8453781249991</v>
      </c>
    </row>
    <row r="87" spans="1:21" ht="15" customHeight="1" x14ac:dyDescent="0.2">
      <c r="A87" s="98"/>
      <c r="B87" s="90"/>
      <c r="C87" s="13" t="s">
        <v>82</v>
      </c>
      <c r="D87" s="23">
        <v>41</v>
      </c>
      <c r="E87" s="24">
        <v>37</v>
      </c>
      <c r="F87" s="25">
        <v>118454.41336000001</v>
      </c>
      <c r="G87" s="23">
        <v>31</v>
      </c>
      <c r="H87" s="25">
        <v>102555.18678</v>
      </c>
      <c r="I87" s="23">
        <v>4</v>
      </c>
      <c r="J87" s="24">
        <v>1</v>
      </c>
      <c r="K87" s="25">
        <v>206.82035000000002</v>
      </c>
      <c r="L87" s="23">
        <v>3</v>
      </c>
      <c r="M87" s="25">
        <v>125.16205000000001</v>
      </c>
      <c r="N87" s="40">
        <v>45</v>
      </c>
      <c r="O87" s="41">
        <v>38</v>
      </c>
      <c r="P87" s="42">
        <v>118661.23371</v>
      </c>
      <c r="Q87" s="40">
        <v>34</v>
      </c>
      <c r="R87" s="42">
        <v>102680.34883</v>
      </c>
      <c r="S87" s="23">
        <f t="shared" si="3"/>
        <v>2889.132033170732</v>
      </c>
      <c r="T87" s="24">
        <f t="shared" si="4"/>
        <v>51.705087500000005</v>
      </c>
      <c r="U87" s="25">
        <f t="shared" si="5"/>
        <v>2636.9163046666667</v>
      </c>
    </row>
    <row r="88" spans="1:21" ht="15" customHeight="1" x14ac:dyDescent="0.2">
      <c r="A88" s="98"/>
      <c r="B88" s="90"/>
      <c r="C88" s="14" t="s">
        <v>83</v>
      </c>
      <c r="D88" s="26">
        <v>148</v>
      </c>
      <c r="E88" s="27">
        <v>49</v>
      </c>
      <c r="F88" s="28">
        <v>792466.40249000001</v>
      </c>
      <c r="G88" s="26">
        <v>112</v>
      </c>
      <c r="H88" s="28">
        <v>767672.80920000002</v>
      </c>
      <c r="I88" s="26">
        <v>101</v>
      </c>
      <c r="J88" s="27">
        <v>52</v>
      </c>
      <c r="K88" s="28">
        <v>43146.344819999998</v>
      </c>
      <c r="L88" s="26">
        <v>58</v>
      </c>
      <c r="M88" s="28">
        <v>21258.457300000002</v>
      </c>
      <c r="N88" s="43">
        <v>249</v>
      </c>
      <c r="O88" s="44">
        <v>101</v>
      </c>
      <c r="P88" s="45">
        <v>835612.74730999989</v>
      </c>
      <c r="Q88" s="40">
        <v>170</v>
      </c>
      <c r="R88" s="42">
        <v>788931.26650000003</v>
      </c>
      <c r="S88" s="26">
        <f t="shared" si="3"/>
        <v>5354.5027195270268</v>
      </c>
      <c r="T88" s="27">
        <f t="shared" si="4"/>
        <v>427.19153287128711</v>
      </c>
      <c r="U88" s="28">
        <f t="shared" si="5"/>
        <v>3355.8744871887548</v>
      </c>
    </row>
    <row r="89" spans="1:21" ht="15" customHeight="1" x14ac:dyDescent="0.2">
      <c r="A89" s="99"/>
      <c r="B89" s="91"/>
      <c r="C89" s="15" t="s">
        <v>7</v>
      </c>
      <c r="D89" s="29">
        <v>342</v>
      </c>
      <c r="E89" s="30">
        <v>175</v>
      </c>
      <c r="F89" s="31">
        <v>1478939.7302300001</v>
      </c>
      <c r="G89" s="29">
        <v>252</v>
      </c>
      <c r="H89" s="31">
        <v>1226185.93756</v>
      </c>
      <c r="I89" s="29">
        <v>124</v>
      </c>
      <c r="J89" s="30">
        <v>79</v>
      </c>
      <c r="K89" s="31">
        <v>44511.903090000007</v>
      </c>
      <c r="L89" s="29">
        <v>64</v>
      </c>
      <c r="M89" s="31">
        <v>21412.77792</v>
      </c>
      <c r="N89" s="29">
        <v>466</v>
      </c>
      <c r="O89" s="30">
        <v>254</v>
      </c>
      <c r="P89" s="31">
        <v>1523451.63332</v>
      </c>
      <c r="Q89" s="29">
        <v>316</v>
      </c>
      <c r="R89" s="31">
        <v>1247598.71548</v>
      </c>
      <c r="S89" s="29">
        <f t="shared" si="3"/>
        <v>4324.3851761111118</v>
      </c>
      <c r="T89" s="30">
        <f t="shared" si="4"/>
        <v>358.96696040322587</v>
      </c>
      <c r="U89" s="31">
        <f t="shared" si="5"/>
        <v>3269.2095135622317</v>
      </c>
    </row>
    <row r="90" spans="1:21" ht="15" customHeight="1" x14ac:dyDescent="0.2">
      <c r="A90" s="97" t="s">
        <v>32</v>
      </c>
      <c r="B90" s="100" t="s">
        <v>33</v>
      </c>
      <c r="C90" s="16" t="s">
        <v>79</v>
      </c>
      <c r="D90" s="32">
        <v>133</v>
      </c>
      <c r="E90" s="33">
        <v>224</v>
      </c>
      <c r="F90" s="34">
        <v>5164.9931399999996</v>
      </c>
      <c r="G90" s="32">
        <v>51</v>
      </c>
      <c r="H90" s="34">
        <v>2210.7739799999999</v>
      </c>
      <c r="I90" s="32">
        <v>69</v>
      </c>
      <c r="J90" s="33">
        <v>86</v>
      </c>
      <c r="K90" s="34">
        <v>979.46858999999995</v>
      </c>
      <c r="L90" s="32">
        <v>13</v>
      </c>
      <c r="M90" s="34">
        <v>122.03588000000001</v>
      </c>
      <c r="N90" s="46">
        <v>202</v>
      </c>
      <c r="O90" s="47">
        <v>310</v>
      </c>
      <c r="P90" s="48">
        <v>6144.4617300000009</v>
      </c>
      <c r="Q90" s="46">
        <v>64</v>
      </c>
      <c r="R90" s="48">
        <v>2332.8098599999998</v>
      </c>
      <c r="S90" s="32">
        <f t="shared" si="3"/>
        <v>38.834534887218041</v>
      </c>
      <c r="T90" s="33">
        <f t="shared" si="4"/>
        <v>14.195196956521738</v>
      </c>
      <c r="U90" s="34">
        <f t="shared" si="5"/>
        <v>30.418127376237628</v>
      </c>
    </row>
    <row r="91" spans="1:21" ht="15" customHeight="1" x14ac:dyDescent="0.2">
      <c r="A91" s="98"/>
      <c r="B91" s="90"/>
      <c r="C91" s="13" t="s">
        <v>80</v>
      </c>
      <c r="D91" s="23">
        <v>45</v>
      </c>
      <c r="E91" s="24">
        <v>33</v>
      </c>
      <c r="F91" s="25">
        <v>4335.9447099999998</v>
      </c>
      <c r="G91" s="23">
        <v>24</v>
      </c>
      <c r="H91" s="25">
        <v>3720.3277899999998</v>
      </c>
      <c r="I91" s="23">
        <v>24</v>
      </c>
      <c r="J91" s="24">
        <v>15</v>
      </c>
      <c r="K91" s="25">
        <v>433.40290999999996</v>
      </c>
      <c r="L91" s="23">
        <v>9</v>
      </c>
      <c r="M91" s="25">
        <v>20.412189999999999</v>
      </c>
      <c r="N91" s="40">
        <v>69</v>
      </c>
      <c r="O91" s="41">
        <v>48</v>
      </c>
      <c r="P91" s="42">
        <v>4769.3476200000005</v>
      </c>
      <c r="Q91" s="40">
        <v>33</v>
      </c>
      <c r="R91" s="42">
        <v>3740.7399799999998</v>
      </c>
      <c r="S91" s="23">
        <f t="shared" si="3"/>
        <v>96.354326888888878</v>
      </c>
      <c r="T91" s="24">
        <f t="shared" si="4"/>
        <v>18.058454583333333</v>
      </c>
      <c r="U91" s="25">
        <f t="shared" si="5"/>
        <v>69.120980000000003</v>
      </c>
    </row>
    <row r="92" spans="1:21" ht="15" customHeight="1" x14ac:dyDescent="0.2">
      <c r="A92" s="98"/>
      <c r="B92" s="90"/>
      <c r="C92" s="13" t="s">
        <v>81</v>
      </c>
      <c r="D92" s="23">
        <v>211</v>
      </c>
      <c r="E92" s="24">
        <v>264</v>
      </c>
      <c r="F92" s="25">
        <v>61654.072009999996</v>
      </c>
      <c r="G92" s="23">
        <v>117</v>
      </c>
      <c r="H92" s="25">
        <v>38310.167840000002</v>
      </c>
      <c r="I92" s="23">
        <v>89</v>
      </c>
      <c r="J92" s="24">
        <v>77</v>
      </c>
      <c r="K92" s="25">
        <v>2744.1097500000001</v>
      </c>
      <c r="L92" s="23">
        <v>27</v>
      </c>
      <c r="M92" s="25">
        <v>349.30290000000002</v>
      </c>
      <c r="N92" s="40">
        <v>300</v>
      </c>
      <c r="O92" s="41">
        <v>341</v>
      </c>
      <c r="P92" s="42">
        <v>64398.181759999999</v>
      </c>
      <c r="Q92" s="40">
        <v>144</v>
      </c>
      <c r="R92" s="42">
        <v>38659.470740000004</v>
      </c>
      <c r="S92" s="23">
        <f t="shared" si="3"/>
        <v>292.19939341232225</v>
      </c>
      <c r="T92" s="24">
        <f t="shared" si="4"/>
        <v>30.832693820224719</v>
      </c>
      <c r="U92" s="25">
        <f t="shared" si="5"/>
        <v>214.66060586666666</v>
      </c>
    </row>
    <row r="93" spans="1:21" ht="15" customHeight="1" x14ac:dyDescent="0.2">
      <c r="A93" s="98"/>
      <c r="B93" s="90"/>
      <c r="C93" s="13" t="s">
        <v>82</v>
      </c>
      <c r="D93" s="23">
        <v>158</v>
      </c>
      <c r="E93" s="24">
        <v>99</v>
      </c>
      <c r="F93" s="25">
        <v>74181.509519999992</v>
      </c>
      <c r="G93" s="23">
        <v>87</v>
      </c>
      <c r="H93" s="25">
        <v>41962.402200000004</v>
      </c>
      <c r="I93" s="23">
        <v>63</v>
      </c>
      <c r="J93" s="24">
        <v>46</v>
      </c>
      <c r="K93" s="25">
        <v>5221.54072</v>
      </c>
      <c r="L93" s="23">
        <v>19</v>
      </c>
      <c r="M93" s="25">
        <v>2579.59458</v>
      </c>
      <c r="N93" s="40">
        <v>221</v>
      </c>
      <c r="O93" s="41">
        <v>145</v>
      </c>
      <c r="P93" s="42">
        <v>79403.050239999997</v>
      </c>
      <c r="Q93" s="40">
        <v>106</v>
      </c>
      <c r="R93" s="42">
        <v>44541.996780000001</v>
      </c>
      <c r="S93" s="23">
        <f t="shared" si="3"/>
        <v>469.50322481012654</v>
      </c>
      <c r="T93" s="24">
        <f t="shared" si="4"/>
        <v>82.881598730158728</v>
      </c>
      <c r="U93" s="25">
        <f t="shared" si="5"/>
        <v>359.2898200904977</v>
      </c>
    </row>
    <row r="94" spans="1:21" ht="15" customHeight="1" x14ac:dyDescent="0.2">
      <c r="A94" s="98"/>
      <c r="B94" s="90"/>
      <c r="C94" s="14" t="s">
        <v>83</v>
      </c>
      <c r="D94" s="26">
        <v>399</v>
      </c>
      <c r="E94" s="27">
        <v>275</v>
      </c>
      <c r="F94" s="28">
        <v>537658.00459999999</v>
      </c>
      <c r="G94" s="26">
        <v>247</v>
      </c>
      <c r="H94" s="28">
        <v>398810.81907999999</v>
      </c>
      <c r="I94" s="26">
        <v>691</v>
      </c>
      <c r="J94" s="27">
        <v>333</v>
      </c>
      <c r="K94" s="28">
        <v>245722.12073</v>
      </c>
      <c r="L94" s="26">
        <v>411</v>
      </c>
      <c r="M94" s="28">
        <v>133377.81251000002</v>
      </c>
      <c r="N94" s="43">
        <v>1090</v>
      </c>
      <c r="O94" s="44">
        <v>608</v>
      </c>
      <c r="P94" s="45">
        <v>783380.12533000007</v>
      </c>
      <c r="Q94" s="43">
        <v>658</v>
      </c>
      <c r="R94" s="45">
        <v>532188.63159</v>
      </c>
      <c r="S94" s="26">
        <f t="shared" si="3"/>
        <v>1347.5137959899748</v>
      </c>
      <c r="T94" s="27">
        <f t="shared" si="4"/>
        <v>355.60364794500725</v>
      </c>
      <c r="U94" s="28">
        <f t="shared" si="5"/>
        <v>718.69736268807344</v>
      </c>
    </row>
    <row r="95" spans="1:21" ht="15" customHeight="1" x14ac:dyDescent="0.2">
      <c r="A95" s="99"/>
      <c r="B95" s="91"/>
      <c r="C95" s="15" t="s">
        <v>7</v>
      </c>
      <c r="D95" s="29">
        <v>946</v>
      </c>
      <c r="E95" s="30">
        <v>895</v>
      </c>
      <c r="F95" s="31">
        <v>682994.52398000006</v>
      </c>
      <c r="G95" s="29">
        <v>526</v>
      </c>
      <c r="H95" s="31">
        <v>485014.49088999996</v>
      </c>
      <c r="I95" s="29">
        <v>936</v>
      </c>
      <c r="J95" s="30">
        <v>557</v>
      </c>
      <c r="K95" s="31">
        <v>255100.6427</v>
      </c>
      <c r="L95" s="29">
        <v>479</v>
      </c>
      <c r="M95" s="31">
        <v>136449.15806000002</v>
      </c>
      <c r="N95" s="29">
        <v>1882</v>
      </c>
      <c r="O95" s="30">
        <v>1452</v>
      </c>
      <c r="P95" s="31">
        <v>938095.16667999991</v>
      </c>
      <c r="Q95" s="29">
        <v>1005</v>
      </c>
      <c r="R95" s="31">
        <v>621463.64895000006</v>
      </c>
      <c r="S95" s="29">
        <f t="shared" si="3"/>
        <v>721.98152640591968</v>
      </c>
      <c r="T95" s="30">
        <f t="shared" si="4"/>
        <v>272.54342168803419</v>
      </c>
      <c r="U95" s="31">
        <f t="shared" si="5"/>
        <v>498.45651789585543</v>
      </c>
    </row>
    <row r="96" spans="1:21" ht="15" customHeight="1" x14ac:dyDescent="0.2">
      <c r="A96" s="97" t="s">
        <v>34</v>
      </c>
      <c r="B96" s="100" t="s">
        <v>35</v>
      </c>
      <c r="C96" s="16" t="s">
        <v>79</v>
      </c>
      <c r="D96" s="32">
        <v>56</v>
      </c>
      <c r="E96" s="33">
        <v>152</v>
      </c>
      <c r="F96" s="34">
        <v>2339.4259700000002</v>
      </c>
      <c r="G96" s="32">
        <v>22</v>
      </c>
      <c r="H96" s="34">
        <v>1251.3836299999998</v>
      </c>
      <c r="I96" s="32">
        <v>29</v>
      </c>
      <c r="J96" s="33">
        <v>16</v>
      </c>
      <c r="K96" s="34">
        <v>197.30301</v>
      </c>
      <c r="L96" s="32">
        <v>17</v>
      </c>
      <c r="M96" s="34">
        <v>84.589579999999998</v>
      </c>
      <c r="N96" s="46">
        <v>85</v>
      </c>
      <c r="O96" s="47">
        <v>168</v>
      </c>
      <c r="P96" s="48">
        <v>2536.7289799999999</v>
      </c>
      <c r="Q96" s="46">
        <v>39</v>
      </c>
      <c r="R96" s="48">
        <v>1335.9732099999999</v>
      </c>
      <c r="S96" s="32">
        <f t="shared" si="3"/>
        <v>41.775463750000007</v>
      </c>
      <c r="T96" s="33">
        <f t="shared" si="4"/>
        <v>6.8035520689655176</v>
      </c>
      <c r="U96" s="34">
        <f t="shared" si="5"/>
        <v>29.843870352941174</v>
      </c>
    </row>
    <row r="97" spans="1:21" ht="15" customHeight="1" x14ac:dyDescent="0.2">
      <c r="A97" s="98"/>
      <c r="B97" s="90"/>
      <c r="C97" s="13" t="s">
        <v>80</v>
      </c>
      <c r="D97" s="23">
        <v>36</v>
      </c>
      <c r="E97" s="24">
        <v>26</v>
      </c>
      <c r="F97" s="25">
        <v>19564.156460000002</v>
      </c>
      <c r="G97" s="23">
        <v>22</v>
      </c>
      <c r="H97" s="25">
        <v>17376.695929999998</v>
      </c>
      <c r="I97" s="23">
        <v>13</v>
      </c>
      <c r="J97" s="24">
        <v>9</v>
      </c>
      <c r="K97" s="25">
        <v>146.21081000000001</v>
      </c>
      <c r="L97" s="23">
        <v>5</v>
      </c>
      <c r="M97" s="25">
        <v>34.637629999999994</v>
      </c>
      <c r="N97" s="40">
        <v>49</v>
      </c>
      <c r="O97" s="41">
        <v>35</v>
      </c>
      <c r="P97" s="42">
        <v>19710.367269999999</v>
      </c>
      <c r="Q97" s="40">
        <v>27</v>
      </c>
      <c r="R97" s="42">
        <v>17411.333559999999</v>
      </c>
      <c r="S97" s="23">
        <f t="shared" si="3"/>
        <v>543.44879055555566</v>
      </c>
      <c r="T97" s="24">
        <f t="shared" si="4"/>
        <v>11.246985384615385</v>
      </c>
      <c r="U97" s="25">
        <f t="shared" si="5"/>
        <v>402.25239326530613</v>
      </c>
    </row>
    <row r="98" spans="1:21" ht="15" customHeight="1" x14ac:dyDescent="0.2">
      <c r="A98" s="98"/>
      <c r="B98" s="90"/>
      <c r="C98" s="13" t="s">
        <v>81</v>
      </c>
      <c r="D98" s="23">
        <v>117</v>
      </c>
      <c r="E98" s="24">
        <v>78</v>
      </c>
      <c r="F98" s="25">
        <v>13587.60248</v>
      </c>
      <c r="G98" s="23">
        <v>77</v>
      </c>
      <c r="H98" s="25">
        <v>8443.5684999999994</v>
      </c>
      <c r="I98" s="23">
        <v>62</v>
      </c>
      <c r="J98" s="24">
        <v>38</v>
      </c>
      <c r="K98" s="25">
        <v>1551.4956499999998</v>
      </c>
      <c r="L98" s="23">
        <v>32</v>
      </c>
      <c r="M98" s="25">
        <v>636.32889</v>
      </c>
      <c r="N98" s="40">
        <v>179</v>
      </c>
      <c r="O98" s="41">
        <v>116</v>
      </c>
      <c r="P98" s="42">
        <v>15139.09813</v>
      </c>
      <c r="Q98" s="40">
        <v>109</v>
      </c>
      <c r="R98" s="42">
        <v>9079.8973900000001</v>
      </c>
      <c r="S98" s="23">
        <f t="shared" si="3"/>
        <v>116.13335452991453</v>
      </c>
      <c r="T98" s="24">
        <f t="shared" si="4"/>
        <v>25.024123387096772</v>
      </c>
      <c r="U98" s="25">
        <f t="shared" si="5"/>
        <v>84.575967206703908</v>
      </c>
    </row>
    <row r="99" spans="1:21" ht="15" customHeight="1" x14ac:dyDescent="0.2">
      <c r="A99" s="98"/>
      <c r="B99" s="90"/>
      <c r="C99" s="13" t="s">
        <v>82</v>
      </c>
      <c r="D99" s="23">
        <v>64</v>
      </c>
      <c r="E99" s="24">
        <v>29</v>
      </c>
      <c r="F99" s="25">
        <v>20857.078399999999</v>
      </c>
      <c r="G99" s="23">
        <v>39</v>
      </c>
      <c r="H99" s="25">
        <v>5464.7254400000002</v>
      </c>
      <c r="I99" s="23">
        <v>27</v>
      </c>
      <c r="J99" s="24">
        <v>10</v>
      </c>
      <c r="K99" s="25">
        <v>1158.80069</v>
      </c>
      <c r="L99" s="23">
        <v>20</v>
      </c>
      <c r="M99" s="25">
        <v>436.76058</v>
      </c>
      <c r="N99" s="40">
        <v>91</v>
      </c>
      <c r="O99" s="41">
        <v>39</v>
      </c>
      <c r="P99" s="42">
        <v>22015.879089999999</v>
      </c>
      <c r="Q99" s="40">
        <v>59</v>
      </c>
      <c r="R99" s="42">
        <v>5901.4860199999994</v>
      </c>
      <c r="S99" s="23">
        <f t="shared" si="3"/>
        <v>325.89184999999998</v>
      </c>
      <c r="T99" s="24">
        <f t="shared" si="4"/>
        <v>42.918544074074077</v>
      </c>
      <c r="U99" s="25">
        <f t="shared" si="5"/>
        <v>241.93273725274724</v>
      </c>
    </row>
    <row r="100" spans="1:21" ht="15" customHeight="1" x14ac:dyDescent="0.2">
      <c r="A100" s="98"/>
      <c r="B100" s="90"/>
      <c r="C100" s="14" t="s">
        <v>83</v>
      </c>
      <c r="D100" s="26">
        <v>138</v>
      </c>
      <c r="E100" s="27">
        <v>79</v>
      </c>
      <c r="F100" s="28">
        <v>182009.97482</v>
      </c>
      <c r="G100" s="26">
        <v>85</v>
      </c>
      <c r="H100" s="28">
        <v>121314.6388</v>
      </c>
      <c r="I100" s="26">
        <v>433</v>
      </c>
      <c r="J100" s="27">
        <v>117</v>
      </c>
      <c r="K100" s="28">
        <v>146861.87106999999</v>
      </c>
      <c r="L100" s="26">
        <v>334</v>
      </c>
      <c r="M100" s="28">
        <v>119494.46965</v>
      </c>
      <c r="N100" s="43">
        <v>571</v>
      </c>
      <c r="O100" s="44">
        <v>196</v>
      </c>
      <c r="P100" s="45">
        <v>328871.84589</v>
      </c>
      <c r="Q100" s="43">
        <v>419</v>
      </c>
      <c r="R100" s="45">
        <v>240809.10845</v>
      </c>
      <c r="S100" s="26">
        <f t="shared" si="3"/>
        <v>1318.9128610144928</v>
      </c>
      <c r="T100" s="27">
        <f t="shared" si="4"/>
        <v>339.17291240184755</v>
      </c>
      <c r="U100" s="28">
        <f t="shared" si="5"/>
        <v>575.95769858143603</v>
      </c>
    </row>
    <row r="101" spans="1:21" ht="15" customHeight="1" x14ac:dyDescent="0.2">
      <c r="A101" s="99"/>
      <c r="B101" s="91"/>
      <c r="C101" s="15" t="s">
        <v>7</v>
      </c>
      <c r="D101" s="29">
        <v>411</v>
      </c>
      <c r="E101" s="30">
        <v>364</v>
      </c>
      <c r="F101" s="31">
        <v>238358.23812999998</v>
      </c>
      <c r="G101" s="29">
        <v>245</v>
      </c>
      <c r="H101" s="31">
        <v>153851.0123</v>
      </c>
      <c r="I101" s="29">
        <v>564</v>
      </c>
      <c r="J101" s="30">
        <v>190</v>
      </c>
      <c r="K101" s="31">
        <v>149915.68122999999</v>
      </c>
      <c r="L101" s="29">
        <v>408</v>
      </c>
      <c r="M101" s="31">
        <v>120686.78633</v>
      </c>
      <c r="N101" s="29">
        <v>975</v>
      </c>
      <c r="O101" s="30">
        <v>554</v>
      </c>
      <c r="P101" s="31">
        <v>388273.91936</v>
      </c>
      <c r="Q101" s="29">
        <v>653</v>
      </c>
      <c r="R101" s="31">
        <v>274537.79862999998</v>
      </c>
      <c r="S101" s="29">
        <f t="shared" si="3"/>
        <v>579.94705141119221</v>
      </c>
      <c r="T101" s="30">
        <f t="shared" si="4"/>
        <v>265.80794544326238</v>
      </c>
      <c r="U101" s="31">
        <f t="shared" si="5"/>
        <v>398.22966088205129</v>
      </c>
    </row>
    <row r="102" spans="1:21" ht="15" customHeight="1" x14ac:dyDescent="0.2">
      <c r="A102" s="97" t="s">
        <v>36</v>
      </c>
      <c r="B102" s="100" t="s">
        <v>37</v>
      </c>
      <c r="C102" s="16" t="s">
        <v>79</v>
      </c>
      <c r="D102" s="32">
        <v>2</v>
      </c>
      <c r="E102" s="33">
        <v>7</v>
      </c>
      <c r="F102" s="34">
        <v>45.438069999999996</v>
      </c>
      <c r="G102" s="32">
        <v>1</v>
      </c>
      <c r="H102" s="34">
        <v>0.98751999999999995</v>
      </c>
      <c r="I102" s="32">
        <v>2</v>
      </c>
      <c r="J102" s="33">
        <v>1</v>
      </c>
      <c r="K102" s="34">
        <v>19.425519999999999</v>
      </c>
      <c r="L102" s="32">
        <v>1</v>
      </c>
      <c r="M102" s="34">
        <v>19.360520000000001</v>
      </c>
      <c r="N102" s="46">
        <v>4</v>
      </c>
      <c r="O102" s="47">
        <v>8</v>
      </c>
      <c r="P102" s="48">
        <v>64.863590000000002</v>
      </c>
      <c r="Q102" s="46">
        <v>2</v>
      </c>
      <c r="R102" s="48">
        <v>20.348040000000001</v>
      </c>
      <c r="S102" s="32">
        <f t="shared" si="3"/>
        <v>22.719034999999998</v>
      </c>
      <c r="T102" s="33">
        <f t="shared" si="4"/>
        <v>9.7127599999999994</v>
      </c>
      <c r="U102" s="34">
        <f t="shared" si="5"/>
        <v>16.215897500000001</v>
      </c>
    </row>
    <row r="103" spans="1:21" ht="15" customHeight="1" x14ac:dyDescent="0.2">
      <c r="A103" s="98"/>
      <c r="B103" s="90"/>
      <c r="C103" s="13" t="s">
        <v>80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0</v>
      </c>
      <c r="J103" s="24">
        <v>0</v>
      </c>
      <c r="K103" s="25">
        <v>0</v>
      </c>
      <c r="L103" s="23">
        <v>0</v>
      </c>
      <c r="M103" s="25">
        <v>0</v>
      </c>
      <c r="N103" s="40">
        <v>0</v>
      </c>
      <c r="O103" s="41">
        <v>0</v>
      </c>
      <c r="P103" s="42">
        <v>0</v>
      </c>
      <c r="Q103" s="40">
        <v>0</v>
      </c>
      <c r="R103" s="42">
        <v>0</v>
      </c>
      <c r="S103" s="23"/>
      <c r="T103" s="24"/>
      <c r="U103" s="25"/>
    </row>
    <row r="104" spans="1:21" ht="15" customHeight="1" x14ac:dyDescent="0.2">
      <c r="A104" s="98"/>
      <c r="B104" s="90"/>
      <c r="C104" s="13" t="s">
        <v>81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0</v>
      </c>
      <c r="J104" s="24">
        <v>0</v>
      </c>
      <c r="K104" s="25">
        <v>0</v>
      </c>
      <c r="L104" s="23">
        <v>0</v>
      </c>
      <c r="M104" s="25">
        <v>0</v>
      </c>
      <c r="N104" s="40">
        <v>0</v>
      </c>
      <c r="O104" s="41">
        <v>0</v>
      </c>
      <c r="P104" s="42">
        <v>0</v>
      </c>
      <c r="Q104" s="40">
        <v>0</v>
      </c>
      <c r="R104" s="42">
        <v>0</v>
      </c>
      <c r="S104" s="23"/>
      <c r="T104" s="24"/>
      <c r="U104" s="25"/>
    </row>
    <row r="105" spans="1:21" ht="15" customHeight="1" x14ac:dyDescent="0.2">
      <c r="A105" s="98"/>
      <c r="B105" s="90"/>
      <c r="C105" s="13" t="s">
        <v>82</v>
      </c>
      <c r="D105" s="23">
        <v>1</v>
      </c>
      <c r="E105" s="24">
        <v>0</v>
      </c>
      <c r="F105" s="25">
        <v>16.929349999999999</v>
      </c>
      <c r="G105" s="23">
        <v>1</v>
      </c>
      <c r="H105" s="25">
        <v>16.929349999999999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40">
        <v>1</v>
      </c>
      <c r="O105" s="41">
        <v>0</v>
      </c>
      <c r="P105" s="42">
        <v>16.929349999999999</v>
      </c>
      <c r="Q105" s="40">
        <v>1</v>
      </c>
      <c r="R105" s="42">
        <v>16.929349999999999</v>
      </c>
      <c r="S105" s="23">
        <f t="shared" si="3"/>
        <v>16.929349999999999</v>
      </c>
      <c r="T105" s="24"/>
      <c r="U105" s="25">
        <f t="shared" si="5"/>
        <v>16.929349999999999</v>
      </c>
    </row>
    <row r="106" spans="1:21" ht="15" customHeight="1" x14ac:dyDescent="0.2">
      <c r="A106" s="98"/>
      <c r="B106" s="90"/>
      <c r="C106" s="14" t="s">
        <v>83</v>
      </c>
      <c r="D106" s="26">
        <v>4</v>
      </c>
      <c r="E106" s="27">
        <v>9</v>
      </c>
      <c r="F106" s="28">
        <v>4351.6169600000003</v>
      </c>
      <c r="G106" s="26">
        <v>3</v>
      </c>
      <c r="H106" s="28">
        <v>25.100169999999999</v>
      </c>
      <c r="I106" s="26">
        <v>6</v>
      </c>
      <c r="J106" s="27">
        <v>3</v>
      </c>
      <c r="K106" s="28">
        <v>2974.9416800000004</v>
      </c>
      <c r="L106" s="26">
        <v>3</v>
      </c>
      <c r="M106" s="28">
        <v>2265.4822200000003</v>
      </c>
      <c r="N106" s="43">
        <v>10</v>
      </c>
      <c r="O106" s="44">
        <v>12</v>
      </c>
      <c r="P106" s="45">
        <v>7326.5586399999993</v>
      </c>
      <c r="Q106" s="43">
        <v>6</v>
      </c>
      <c r="R106" s="45">
        <v>2290.58239</v>
      </c>
      <c r="S106" s="26">
        <f t="shared" si="3"/>
        <v>1087.9042400000001</v>
      </c>
      <c r="T106" s="27">
        <f t="shared" si="4"/>
        <v>495.82361333333341</v>
      </c>
      <c r="U106" s="28">
        <f t="shared" si="5"/>
        <v>732.65586399999995</v>
      </c>
    </row>
    <row r="107" spans="1:21" ht="15" customHeight="1" x14ac:dyDescent="0.2">
      <c r="A107" s="99"/>
      <c r="B107" s="91"/>
      <c r="C107" s="15" t="s">
        <v>7</v>
      </c>
      <c r="D107" s="29">
        <v>7</v>
      </c>
      <c r="E107" s="30">
        <v>16</v>
      </c>
      <c r="F107" s="31">
        <v>4413.9843799999999</v>
      </c>
      <c r="G107" s="29">
        <v>5</v>
      </c>
      <c r="H107" s="31">
        <v>43.017040000000001</v>
      </c>
      <c r="I107" s="29">
        <v>8</v>
      </c>
      <c r="J107" s="30">
        <v>4</v>
      </c>
      <c r="K107" s="31">
        <v>2994.3672000000001</v>
      </c>
      <c r="L107" s="29">
        <v>4</v>
      </c>
      <c r="M107" s="31">
        <v>2284.84274</v>
      </c>
      <c r="N107" s="29">
        <v>15</v>
      </c>
      <c r="O107" s="30">
        <v>20</v>
      </c>
      <c r="P107" s="31">
        <v>7408.3515800000005</v>
      </c>
      <c r="Q107" s="29">
        <v>9</v>
      </c>
      <c r="R107" s="31">
        <v>2327.8597799999998</v>
      </c>
      <c r="S107" s="29">
        <f t="shared" si="3"/>
        <v>630.56919714285709</v>
      </c>
      <c r="T107" s="30">
        <f t="shared" si="4"/>
        <v>374.29590000000002</v>
      </c>
      <c r="U107" s="31">
        <f t="shared" si="5"/>
        <v>493.89010533333334</v>
      </c>
    </row>
    <row r="108" spans="1:21" ht="15" customHeight="1" x14ac:dyDescent="0.2">
      <c r="A108" s="97" t="s">
        <v>38</v>
      </c>
      <c r="B108" s="100" t="s">
        <v>39</v>
      </c>
      <c r="C108" s="16" t="s">
        <v>79</v>
      </c>
      <c r="D108" s="32">
        <v>10</v>
      </c>
      <c r="E108" s="33">
        <v>133</v>
      </c>
      <c r="F108" s="34">
        <v>308.73048999999997</v>
      </c>
      <c r="G108" s="32">
        <v>6</v>
      </c>
      <c r="H108" s="34">
        <v>73.745999999999995</v>
      </c>
      <c r="I108" s="32">
        <v>6</v>
      </c>
      <c r="J108" s="33">
        <v>9</v>
      </c>
      <c r="K108" s="34">
        <v>168.04810999999998</v>
      </c>
      <c r="L108" s="32">
        <v>3</v>
      </c>
      <c r="M108" s="34">
        <v>51.150649999999999</v>
      </c>
      <c r="N108" s="46">
        <v>16</v>
      </c>
      <c r="O108" s="47">
        <v>142</v>
      </c>
      <c r="P108" s="48">
        <v>476.77859999999998</v>
      </c>
      <c r="Q108" s="46">
        <v>9</v>
      </c>
      <c r="R108" s="48">
        <v>124.89664999999999</v>
      </c>
      <c r="S108" s="32">
        <f t="shared" si="3"/>
        <v>30.873048999999998</v>
      </c>
      <c r="T108" s="33">
        <f t="shared" si="4"/>
        <v>28.008018333333329</v>
      </c>
      <c r="U108" s="34">
        <f t="shared" si="5"/>
        <v>29.798662499999999</v>
      </c>
    </row>
    <row r="109" spans="1:21" ht="15" customHeight="1" x14ac:dyDescent="0.2">
      <c r="A109" s="98"/>
      <c r="B109" s="90"/>
      <c r="C109" s="13" t="s">
        <v>80</v>
      </c>
      <c r="D109" s="23">
        <v>5</v>
      </c>
      <c r="E109" s="24">
        <v>22</v>
      </c>
      <c r="F109" s="25">
        <v>1464.48642</v>
      </c>
      <c r="G109" s="23">
        <v>3</v>
      </c>
      <c r="H109" s="25">
        <v>69.717579999999998</v>
      </c>
      <c r="I109" s="23">
        <v>2</v>
      </c>
      <c r="J109" s="24">
        <v>1</v>
      </c>
      <c r="K109" s="25">
        <v>24.235419999999998</v>
      </c>
      <c r="L109" s="23">
        <v>1</v>
      </c>
      <c r="M109" s="25">
        <v>19.761009999999999</v>
      </c>
      <c r="N109" s="40">
        <v>7</v>
      </c>
      <c r="O109" s="41">
        <v>23</v>
      </c>
      <c r="P109" s="42">
        <v>1488.7218400000002</v>
      </c>
      <c r="Q109" s="40">
        <v>4</v>
      </c>
      <c r="R109" s="42">
        <v>89.478589999999997</v>
      </c>
      <c r="S109" s="23">
        <f t="shared" si="3"/>
        <v>292.89728400000001</v>
      </c>
      <c r="T109" s="24">
        <f t="shared" si="4"/>
        <v>12.117709999999999</v>
      </c>
      <c r="U109" s="25">
        <f t="shared" si="5"/>
        <v>212.6745485714286</v>
      </c>
    </row>
    <row r="110" spans="1:21" ht="15" customHeight="1" x14ac:dyDescent="0.2">
      <c r="A110" s="98"/>
      <c r="B110" s="90"/>
      <c r="C110" s="13" t="s">
        <v>81</v>
      </c>
      <c r="D110" s="23">
        <v>8</v>
      </c>
      <c r="E110" s="24">
        <v>13</v>
      </c>
      <c r="F110" s="25">
        <v>323.02128999999996</v>
      </c>
      <c r="G110" s="23">
        <v>3</v>
      </c>
      <c r="H110" s="25">
        <v>63.861379999999997</v>
      </c>
      <c r="I110" s="23">
        <v>6</v>
      </c>
      <c r="J110" s="24">
        <v>3</v>
      </c>
      <c r="K110" s="25">
        <v>271.09607</v>
      </c>
      <c r="L110" s="23">
        <v>3</v>
      </c>
      <c r="M110" s="25">
        <v>90.443490000000011</v>
      </c>
      <c r="N110" s="40">
        <v>14</v>
      </c>
      <c r="O110" s="41">
        <v>16</v>
      </c>
      <c r="P110" s="42">
        <v>594.11735999999996</v>
      </c>
      <c r="Q110" s="40">
        <v>6</v>
      </c>
      <c r="R110" s="42">
        <v>154.30486999999999</v>
      </c>
      <c r="S110" s="23">
        <f t="shared" si="3"/>
        <v>40.377661249999996</v>
      </c>
      <c r="T110" s="24">
        <f t="shared" si="4"/>
        <v>45.182678333333335</v>
      </c>
      <c r="U110" s="25">
        <f t="shared" si="5"/>
        <v>42.436954285714286</v>
      </c>
    </row>
    <row r="111" spans="1:21" ht="15" customHeight="1" x14ac:dyDescent="0.2">
      <c r="A111" s="98"/>
      <c r="B111" s="90"/>
      <c r="C111" s="13" t="s">
        <v>82</v>
      </c>
      <c r="D111" s="23">
        <v>9</v>
      </c>
      <c r="E111" s="24">
        <v>30</v>
      </c>
      <c r="F111" s="25">
        <v>2065.0563200000001</v>
      </c>
      <c r="G111" s="23">
        <v>4</v>
      </c>
      <c r="H111" s="25">
        <v>59.697830000000003</v>
      </c>
      <c r="I111" s="23">
        <v>4</v>
      </c>
      <c r="J111" s="24">
        <v>1</v>
      </c>
      <c r="K111" s="25">
        <v>68.003350000000012</v>
      </c>
      <c r="L111" s="23">
        <v>3</v>
      </c>
      <c r="M111" s="25">
        <v>40.607959999999999</v>
      </c>
      <c r="N111" s="40">
        <v>13</v>
      </c>
      <c r="O111" s="41">
        <v>31</v>
      </c>
      <c r="P111" s="42">
        <v>2133.0596700000001</v>
      </c>
      <c r="Q111" s="40">
        <v>7</v>
      </c>
      <c r="R111" s="42">
        <v>100.30578999999999</v>
      </c>
      <c r="S111" s="23">
        <f t="shared" si="3"/>
        <v>229.45070222222225</v>
      </c>
      <c r="T111" s="24">
        <f t="shared" si="4"/>
        <v>17.000837500000003</v>
      </c>
      <c r="U111" s="25">
        <f t="shared" si="5"/>
        <v>164.08151307692307</v>
      </c>
    </row>
    <row r="112" spans="1:21" ht="15" customHeight="1" x14ac:dyDescent="0.2">
      <c r="A112" s="98"/>
      <c r="B112" s="90"/>
      <c r="C112" s="14" t="s">
        <v>83</v>
      </c>
      <c r="D112" s="26">
        <v>19</v>
      </c>
      <c r="E112" s="27">
        <v>31</v>
      </c>
      <c r="F112" s="28">
        <v>4305.7774600000002</v>
      </c>
      <c r="G112" s="26">
        <v>9</v>
      </c>
      <c r="H112" s="28">
        <v>712.15367000000003</v>
      </c>
      <c r="I112" s="26">
        <v>27</v>
      </c>
      <c r="J112" s="27">
        <v>14</v>
      </c>
      <c r="K112" s="28">
        <v>20875.615460000001</v>
      </c>
      <c r="L112" s="26">
        <v>16</v>
      </c>
      <c r="M112" s="28">
        <v>4157.0963099999999</v>
      </c>
      <c r="N112" s="43">
        <v>46</v>
      </c>
      <c r="O112" s="44">
        <v>45</v>
      </c>
      <c r="P112" s="45">
        <v>25181.392920000002</v>
      </c>
      <c r="Q112" s="43">
        <v>25</v>
      </c>
      <c r="R112" s="45">
        <v>4869.2499800000005</v>
      </c>
      <c r="S112" s="26">
        <f t="shared" si="3"/>
        <v>226.61986631578949</v>
      </c>
      <c r="T112" s="27">
        <f t="shared" si="4"/>
        <v>773.17094296296295</v>
      </c>
      <c r="U112" s="28">
        <f t="shared" si="5"/>
        <v>547.42158521739134</v>
      </c>
    </row>
    <row r="113" spans="1:21" ht="15" customHeight="1" x14ac:dyDescent="0.2">
      <c r="A113" s="99"/>
      <c r="B113" s="91"/>
      <c r="C113" s="15" t="s">
        <v>7</v>
      </c>
      <c r="D113" s="29">
        <v>51</v>
      </c>
      <c r="E113" s="30">
        <v>229</v>
      </c>
      <c r="F113" s="31">
        <v>8467.0719800000006</v>
      </c>
      <c r="G113" s="29">
        <v>25</v>
      </c>
      <c r="H113" s="31">
        <v>979.17645999999991</v>
      </c>
      <c r="I113" s="29">
        <v>45</v>
      </c>
      <c r="J113" s="30">
        <v>28</v>
      </c>
      <c r="K113" s="31">
        <v>21406.99841</v>
      </c>
      <c r="L113" s="29">
        <v>26</v>
      </c>
      <c r="M113" s="31">
        <v>4359.0594199999996</v>
      </c>
      <c r="N113" s="29">
        <v>96</v>
      </c>
      <c r="O113" s="30">
        <v>257</v>
      </c>
      <c r="P113" s="31">
        <v>29874.070390000001</v>
      </c>
      <c r="Q113" s="29">
        <v>51</v>
      </c>
      <c r="R113" s="31">
        <v>5338.2358800000002</v>
      </c>
      <c r="S113" s="29">
        <f t="shared" si="3"/>
        <v>166.02101921568629</v>
      </c>
      <c r="T113" s="30">
        <f t="shared" si="4"/>
        <v>475.71107577777781</v>
      </c>
      <c r="U113" s="31">
        <f t="shared" si="5"/>
        <v>311.18823322916666</v>
      </c>
    </row>
    <row r="114" spans="1:21" ht="15" customHeight="1" x14ac:dyDescent="0.2">
      <c r="A114" s="97" t="s">
        <v>40</v>
      </c>
      <c r="B114" s="100" t="s">
        <v>41</v>
      </c>
      <c r="C114" s="16" t="s">
        <v>79</v>
      </c>
      <c r="D114" s="32">
        <v>11</v>
      </c>
      <c r="E114" s="33">
        <v>13</v>
      </c>
      <c r="F114" s="34">
        <v>333.38256000000001</v>
      </c>
      <c r="G114" s="32">
        <v>6</v>
      </c>
      <c r="H114" s="34">
        <v>252.46151999999998</v>
      </c>
      <c r="I114" s="32">
        <v>13</v>
      </c>
      <c r="J114" s="33">
        <v>29</v>
      </c>
      <c r="K114" s="34">
        <v>254.3837</v>
      </c>
      <c r="L114" s="32">
        <v>0</v>
      </c>
      <c r="M114" s="34">
        <v>0</v>
      </c>
      <c r="N114" s="46">
        <v>24</v>
      </c>
      <c r="O114" s="47">
        <v>42</v>
      </c>
      <c r="P114" s="48">
        <v>587.76625999999999</v>
      </c>
      <c r="Q114" s="46">
        <v>6</v>
      </c>
      <c r="R114" s="48">
        <v>252.46151999999998</v>
      </c>
      <c r="S114" s="32">
        <f t="shared" si="3"/>
        <v>30.307505454545456</v>
      </c>
      <c r="T114" s="33">
        <f t="shared" si="4"/>
        <v>19.567976923076923</v>
      </c>
      <c r="U114" s="34">
        <f t="shared" si="5"/>
        <v>24.490260833333334</v>
      </c>
    </row>
    <row r="115" spans="1:21" ht="15" customHeight="1" x14ac:dyDescent="0.2">
      <c r="A115" s="98"/>
      <c r="B115" s="90"/>
      <c r="C115" s="13" t="s">
        <v>80</v>
      </c>
      <c r="D115" s="23">
        <v>4</v>
      </c>
      <c r="E115" s="24">
        <v>1</v>
      </c>
      <c r="F115" s="25">
        <v>85.44883999999999</v>
      </c>
      <c r="G115" s="23">
        <v>3</v>
      </c>
      <c r="H115" s="25">
        <v>80.013840000000002</v>
      </c>
      <c r="I115" s="23">
        <v>4</v>
      </c>
      <c r="J115" s="24">
        <v>6</v>
      </c>
      <c r="K115" s="25">
        <v>17.143080000000001</v>
      </c>
      <c r="L115" s="23">
        <v>1</v>
      </c>
      <c r="M115" s="25">
        <v>5.8834999999999997</v>
      </c>
      <c r="N115" s="40">
        <v>8</v>
      </c>
      <c r="O115" s="41">
        <v>7</v>
      </c>
      <c r="P115" s="42">
        <v>102.59192</v>
      </c>
      <c r="Q115" s="40">
        <v>4</v>
      </c>
      <c r="R115" s="42">
        <v>85.89734</v>
      </c>
      <c r="S115" s="23">
        <f t="shared" si="3"/>
        <v>21.362209999999997</v>
      </c>
      <c r="T115" s="24">
        <f t="shared" si="4"/>
        <v>4.2857700000000003</v>
      </c>
      <c r="U115" s="25">
        <f t="shared" si="5"/>
        <v>12.82399</v>
      </c>
    </row>
    <row r="116" spans="1:21" ht="15" customHeight="1" x14ac:dyDescent="0.2">
      <c r="A116" s="98"/>
      <c r="B116" s="90"/>
      <c r="C116" s="13" t="s">
        <v>81</v>
      </c>
      <c r="D116" s="23">
        <v>11</v>
      </c>
      <c r="E116" s="24">
        <v>25</v>
      </c>
      <c r="F116" s="25">
        <v>2178.1435200000001</v>
      </c>
      <c r="G116" s="23">
        <v>8</v>
      </c>
      <c r="H116" s="25">
        <v>818.11451999999997</v>
      </c>
      <c r="I116" s="23">
        <v>9</v>
      </c>
      <c r="J116" s="24">
        <v>12</v>
      </c>
      <c r="K116" s="25">
        <v>2770.2226700000001</v>
      </c>
      <c r="L116" s="23">
        <v>1</v>
      </c>
      <c r="M116" s="25">
        <v>0.47055000000000002</v>
      </c>
      <c r="N116" s="40">
        <v>20</v>
      </c>
      <c r="O116" s="41">
        <v>37</v>
      </c>
      <c r="P116" s="42">
        <v>4948.3661900000006</v>
      </c>
      <c r="Q116" s="40">
        <v>9</v>
      </c>
      <c r="R116" s="42">
        <v>818.58506999999997</v>
      </c>
      <c r="S116" s="23">
        <f t="shared" si="3"/>
        <v>198.01304727272728</v>
      </c>
      <c r="T116" s="24">
        <f t="shared" si="4"/>
        <v>307.80251888888893</v>
      </c>
      <c r="U116" s="25">
        <f t="shared" si="5"/>
        <v>247.41830950000002</v>
      </c>
    </row>
    <row r="117" spans="1:21" ht="15" customHeight="1" x14ac:dyDescent="0.2">
      <c r="A117" s="98"/>
      <c r="B117" s="90"/>
      <c r="C117" s="13" t="s">
        <v>82</v>
      </c>
      <c r="D117" s="23">
        <v>15</v>
      </c>
      <c r="E117" s="24">
        <v>28</v>
      </c>
      <c r="F117" s="25">
        <v>7903.70021</v>
      </c>
      <c r="G117" s="23">
        <v>6</v>
      </c>
      <c r="H117" s="25">
        <v>1234.5143700000001</v>
      </c>
      <c r="I117" s="23">
        <v>8</v>
      </c>
      <c r="J117" s="24">
        <v>5</v>
      </c>
      <c r="K117" s="25">
        <v>1619.20948</v>
      </c>
      <c r="L117" s="23">
        <v>4</v>
      </c>
      <c r="M117" s="25">
        <v>219.85254999999998</v>
      </c>
      <c r="N117" s="40">
        <v>23</v>
      </c>
      <c r="O117" s="41">
        <v>33</v>
      </c>
      <c r="P117" s="42">
        <v>9522.9096899999986</v>
      </c>
      <c r="Q117" s="40">
        <v>10</v>
      </c>
      <c r="R117" s="42">
        <v>1454.3669199999999</v>
      </c>
      <c r="S117" s="23">
        <f t="shared" si="3"/>
        <v>526.91334733333338</v>
      </c>
      <c r="T117" s="24">
        <f t="shared" si="4"/>
        <v>202.401185</v>
      </c>
      <c r="U117" s="25">
        <f t="shared" si="5"/>
        <v>414.03955173913039</v>
      </c>
    </row>
    <row r="118" spans="1:21" ht="15" customHeight="1" x14ac:dyDescent="0.2">
      <c r="A118" s="98"/>
      <c r="B118" s="90"/>
      <c r="C118" s="14" t="s">
        <v>83</v>
      </c>
      <c r="D118" s="26">
        <v>39</v>
      </c>
      <c r="E118" s="27">
        <v>42</v>
      </c>
      <c r="F118" s="28">
        <v>35111.829090000007</v>
      </c>
      <c r="G118" s="26">
        <v>23</v>
      </c>
      <c r="H118" s="28">
        <v>21210.35771</v>
      </c>
      <c r="I118" s="26">
        <v>99</v>
      </c>
      <c r="J118" s="27">
        <v>71</v>
      </c>
      <c r="K118" s="28">
        <v>237559.02127</v>
      </c>
      <c r="L118" s="26">
        <v>63</v>
      </c>
      <c r="M118" s="28">
        <v>168531.04209999999</v>
      </c>
      <c r="N118" s="43">
        <v>138</v>
      </c>
      <c r="O118" s="44">
        <v>113</v>
      </c>
      <c r="P118" s="45">
        <v>272670.85036000004</v>
      </c>
      <c r="Q118" s="43">
        <v>86</v>
      </c>
      <c r="R118" s="45">
        <v>189741.39981</v>
      </c>
      <c r="S118" s="26">
        <f t="shared" si="3"/>
        <v>900.30331000000012</v>
      </c>
      <c r="T118" s="27">
        <f t="shared" si="4"/>
        <v>2399.5860734343432</v>
      </c>
      <c r="U118" s="28">
        <f t="shared" si="5"/>
        <v>1975.8757272463772</v>
      </c>
    </row>
    <row r="119" spans="1:21" ht="15" customHeight="1" x14ac:dyDescent="0.2">
      <c r="A119" s="99"/>
      <c r="B119" s="91"/>
      <c r="C119" s="15" t="s">
        <v>7</v>
      </c>
      <c r="D119" s="29">
        <v>80</v>
      </c>
      <c r="E119" s="30">
        <v>109</v>
      </c>
      <c r="F119" s="31">
        <v>45612.504219999995</v>
      </c>
      <c r="G119" s="29">
        <v>46</v>
      </c>
      <c r="H119" s="31">
        <v>23595.461960000001</v>
      </c>
      <c r="I119" s="29">
        <v>133</v>
      </c>
      <c r="J119" s="30">
        <v>123</v>
      </c>
      <c r="K119" s="31">
        <v>242219.98019999999</v>
      </c>
      <c r="L119" s="29">
        <v>69</v>
      </c>
      <c r="M119" s="31">
        <v>168757.2487</v>
      </c>
      <c r="N119" s="29">
        <v>213</v>
      </c>
      <c r="O119" s="30">
        <v>232</v>
      </c>
      <c r="P119" s="31">
        <v>287832.48441999999</v>
      </c>
      <c r="Q119" s="29">
        <v>115</v>
      </c>
      <c r="R119" s="31">
        <v>192352.71065999998</v>
      </c>
      <c r="S119" s="29">
        <f t="shared" si="3"/>
        <v>570.1563027499999</v>
      </c>
      <c r="T119" s="30">
        <f t="shared" si="4"/>
        <v>1821.2028586466165</v>
      </c>
      <c r="U119" s="31">
        <f t="shared" si="5"/>
        <v>1351.3262179342723</v>
      </c>
    </row>
    <row r="120" spans="1:21" ht="15" customHeight="1" x14ac:dyDescent="0.2">
      <c r="A120" s="97" t="s">
        <v>42</v>
      </c>
      <c r="B120" s="100" t="s">
        <v>43</v>
      </c>
      <c r="C120" s="16" t="s">
        <v>79</v>
      </c>
      <c r="D120" s="32">
        <v>35</v>
      </c>
      <c r="E120" s="33">
        <v>42</v>
      </c>
      <c r="F120" s="34">
        <v>974.41467</v>
      </c>
      <c r="G120" s="32">
        <v>22</v>
      </c>
      <c r="H120" s="34">
        <v>654.04385000000002</v>
      </c>
      <c r="I120" s="32">
        <v>25</v>
      </c>
      <c r="J120" s="33">
        <v>14</v>
      </c>
      <c r="K120" s="34">
        <v>243.999</v>
      </c>
      <c r="L120" s="32">
        <v>12</v>
      </c>
      <c r="M120" s="34">
        <v>43.833069999999999</v>
      </c>
      <c r="N120" s="46">
        <v>60</v>
      </c>
      <c r="O120" s="47">
        <v>56</v>
      </c>
      <c r="P120" s="48">
        <v>1218.4136699999999</v>
      </c>
      <c r="Q120" s="46">
        <v>34</v>
      </c>
      <c r="R120" s="48">
        <v>697.87692000000004</v>
      </c>
      <c r="S120" s="32">
        <f t="shared" si="3"/>
        <v>27.840419142857144</v>
      </c>
      <c r="T120" s="33">
        <f t="shared" si="4"/>
        <v>9.7599599999999995</v>
      </c>
      <c r="U120" s="34">
        <f t="shared" si="5"/>
        <v>20.306894499999999</v>
      </c>
    </row>
    <row r="121" spans="1:21" ht="15" customHeight="1" x14ac:dyDescent="0.2">
      <c r="A121" s="98"/>
      <c r="B121" s="90"/>
      <c r="C121" s="13" t="s">
        <v>80</v>
      </c>
      <c r="D121" s="23">
        <v>21</v>
      </c>
      <c r="E121" s="24">
        <v>43</v>
      </c>
      <c r="F121" s="25">
        <v>331612.65779999999</v>
      </c>
      <c r="G121" s="23">
        <v>16</v>
      </c>
      <c r="H121" s="25">
        <v>328347.65367000003</v>
      </c>
      <c r="I121" s="23">
        <v>18</v>
      </c>
      <c r="J121" s="24">
        <v>9</v>
      </c>
      <c r="K121" s="25">
        <v>1472.4873300000002</v>
      </c>
      <c r="L121" s="23">
        <v>9</v>
      </c>
      <c r="M121" s="25">
        <v>627.66741000000002</v>
      </c>
      <c r="N121" s="40">
        <v>39</v>
      </c>
      <c r="O121" s="41">
        <v>52</v>
      </c>
      <c r="P121" s="42">
        <v>333085.14513000002</v>
      </c>
      <c r="Q121" s="40">
        <v>25</v>
      </c>
      <c r="R121" s="42">
        <v>328975.32107999997</v>
      </c>
      <c r="S121" s="23">
        <f t="shared" si="3"/>
        <v>15791.078942857142</v>
      </c>
      <c r="T121" s="24">
        <f t="shared" si="4"/>
        <v>81.804851666666679</v>
      </c>
      <c r="U121" s="25">
        <f t="shared" si="5"/>
        <v>8540.644746923077</v>
      </c>
    </row>
    <row r="122" spans="1:21" ht="15" customHeight="1" x14ac:dyDescent="0.2">
      <c r="A122" s="98"/>
      <c r="B122" s="90"/>
      <c r="C122" s="13" t="s">
        <v>81</v>
      </c>
      <c r="D122" s="23">
        <v>52</v>
      </c>
      <c r="E122" s="24">
        <v>32</v>
      </c>
      <c r="F122" s="25">
        <v>6000.8808799999997</v>
      </c>
      <c r="G122" s="23">
        <v>36</v>
      </c>
      <c r="H122" s="25">
        <v>1016.64071</v>
      </c>
      <c r="I122" s="23">
        <v>36</v>
      </c>
      <c r="J122" s="24">
        <v>17</v>
      </c>
      <c r="K122" s="25">
        <v>840.68411000000003</v>
      </c>
      <c r="L122" s="23">
        <v>20</v>
      </c>
      <c r="M122" s="25">
        <v>468.84401000000003</v>
      </c>
      <c r="N122" s="40">
        <v>88</v>
      </c>
      <c r="O122" s="41">
        <v>49</v>
      </c>
      <c r="P122" s="42">
        <v>6841.5649899999999</v>
      </c>
      <c r="Q122" s="40">
        <v>56</v>
      </c>
      <c r="R122" s="42">
        <v>1485.4847199999999</v>
      </c>
      <c r="S122" s="23">
        <f t="shared" si="3"/>
        <v>115.40155538461538</v>
      </c>
      <c r="T122" s="24">
        <f t="shared" si="4"/>
        <v>23.35233638888889</v>
      </c>
      <c r="U122" s="25">
        <f t="shared" si="5"/>
        <v>77.745056704545448</v>
      </c>
    </row>
    <row r="123" spans="1:21" ht="15" customHeight="1" x14ac:dyDescent="0.2">
      <c r="A123" s="98"/>
      <c r="B123" s="90"/>
      <c r="C123" s="13" t="s">
        <v>82</v>
      </c>
      <c r="D123" s="23">
        <v>41</v>
      </c>
      <c r="E123" s="24">
        <v>14</v>
      </c>
      <c r="F123" s="25">
        <v>7328.9635199999993</v>
      </c>
      <c r="G123" s="23">
        <v>30</v>
      </c>
      <c r="H123" s="25">
        <v>5659.5740300000007</v>
      </c>
      <c r="I123" s="23">
        <v>18</v>
      </c>
      <c r="J123" s="24">
        <v>8</v>
      </c>
      <c r="K123" s="25">
        <v>7906.23722</v>
      </c>
      <c r="L123" s="23">
        <v>10</v>
      </c>
      <c r="M123" s="25">
        <v>3163.3253</v>
      </c>
      <c r="N123" s="40">
        <v>59</v>
      </c>
      <c r="O123" s="41">
        <v>22</v>
      </c>
      <c r="P123" s="42">
        <v>15235.20074</v>
      </c>
      <c r="Q123" s="40">
        <v>40</v>
      </c>
      <c r="R123" s="42">
        <v>8822.8993300000002</v>
      </c>
      <c r="S123" s="23">
        <f t="shared" si="3"/>
        <v>178.75520780487804</v>
      </c>
      <c r="T123" s="24">
        <f t="shared" si="4"/>
        <v>439.23540111111112</v>
      </c>
      <c r="U123" s="25">
        <f t="shared" si="5"/>
        <v>258.22374135593219</v>
      </c>
    </row>
    <row r="124" spans="1:21" ht="15" customHeight="1" x14ac:dyDescent="0.2">
      <c r="A124" s="98"/>
      <c r="B124" s="90"/>
      <c r="C124" s="14" t="s">
        <v>83</v>
      </c>
      <c r="D124" s="26">
        <v>77</v>
      </c>
      <c r="E124" s="27">
        <v>42</v>
      </c>
      <c r="F124" s="28">
        <v>238319.08694000001</v>
      </c>
      <c r="G124" s="26">
        <v>54</v>
      </c>
      <c r="H124" s="28">
        <v>217726.26071999999</v>
      </c>
      <c r="I124" s="26">
        <v>160</v>
      </c>
      <c r="J124" s="27">
        <v>36</v>
      </c>
      <c r="K124" s="28">
        <v>32849.950530000002</v>
      </c>
      <c r="L124" s="26">
        <v>127</v>
      </c>
      <c r="M124" s="28">
        <v>23784.160250000001</v>
      </c>
      <c r="N124" s="43">
        <v>237</v>
      </c>
      <c r="O124" s="44">
        <v>78</v>
      </c>
      <c r="P124" s="45">
        <v>271169.03747000004</v>
      </c>
      <c r="Q124" s="43">
        <v>181</v>
      </c>
      <c r="R124" s="45">
        <v>241510.42097000001</v>
      </c>
      <c r="S124" s="26">
        <f t="shared" si="3"/>
        <v>3095.0530771428571</v>
      </c>
      <c r="T124" s="27">
        <f t="shared" si="4"/>
        <v>205.31219081250001</v>
      </c>
      <c r="U124" s="28">
        <f t="shared" si="5"/>
        <v>1144.1731538818567</v>
      </c>
    </row>
    <row r="125" spans="1:21" ht="15" customHeight="1" x14ac:dyDescent="0.2">
      <c r="A125" s="99"/>
      <c r="B125" s="91"/>
      <c r="C125" s="15" t="s">
        <v>7</v>
      </c>
      <c r="D125" s="29">
        <v>226</v>
      </c>
      <c r="E125" s="30">
        <v>173</v>
      </c>
      <c r="F125" s="31">
        <v>584236.00380999991</v>
      </c>
      <c r="G125" s="29">
        <v>158</v>
      </c>
      <c r="H125" s="31">
        <v>553404.17298000003</v>
      </c>
      <c r="I125" s="29">
        <v>257</v>
      </c>
      <c r="J125" s="30">
        <v>84</v>
      </c>
      <c r="K125" s="31">
        <v>43313.358189999999</v>
      </c>
      <c r="L125" s="29">
        <v>178</v>
      </c>
      <c r="M125" s="31">
        <v>28087.830040000001</v>
      </c>
      <c r="N125" s="29">
        <v>483</v>
      </c>
      <c r="O125" s="30">
        <v>257</v>
      </c>
      <c r="P125" s="31">
        <v>627549.36199999996</v>
      </c>
      <c r="Q125" s="29">
        <v>336</v>
      </c>
      <c r="R125" s="31">
        <v>581492.00301999995</v>
      </c>
      <c r="S125" s="29">
        <f t="shared" si="3"/>
        <v>2585.1150611061944</v>
      </c>
      <c r="T125" s="30">
        <f t="shared" si="4"/>
        <v>168.53446766536965</v>
      </c>
      <c r="U125" s="31">
        <f t="shared" si="5"/>
        <v>1299.2740414078673</v>
      </c>
    </row>
    <row r="126" spans="1:21" ht="15" customHeight="1" x14ac:dyDescent="0.2">
      <c r="A126" s="97" t="s">
        <v>44</v>
      </c>
      <c r="B126" s="100" t="s">
        <v>45</v>
      </c>
      <c r="C126" s="16" t="s">
        <v>79</v>
      </c>
      <c r="D126" s="32">
        <v>67</v>
      </c>
      <c r="E126" s="33">
        <v>61</v>
      </c>
      <c r="F126" s="34">
        <v>1361.8693600000001</v>
      </c>
      <c r="G126" s="32">
        <v>40</v>
      </c>
      <c r="H126" s="34">
        <v>983.10143000000005</v>
      </c>
      <c r="I126" s="32">
        <v>64</v>
      </c>
      <c r="J126" s="33">
        <v>63</v>
      </c>
      <c r="K126" s="34">
        <v>752.24176999999997</v>
      </c>
      <c r="L126" s="32">
        <v>19</v>
      </c>
      <c r="M126" s="34">
        <v>150.14983999999998</v>
      </c>
      <c r="N126" s="46">
        <v>131</v>
      </c>
      <c r="O126" s="47">
        <v>124</v>
      </c>
      <c r="P126" s="48">
        <v>2114.1111299999998</v>
      </c>
      <c r="Q126" s="46">
        <v>59</v>
      </c>
      <c r="R126" s="48">
        <v>1133.25127</v>
      </c>
      <c r="S126" s="32">
        <f t="shared" si="3"/>
        <v>20.326408358208958</v>
      </c>
      <c r="T126" s="33">
        <f t="shared" si="4"/>
        <v>11.75377765625</v>
      </c>
      <c r="U126" s="34">
        <f t="shared" si="5"/>
        <v>16.138252900763359</v>
      </c>
    </row>
    <row r="127" spans="1:21" ht="15" customHeight="1" x14ac:dyDescent="0.2">
      <c r="A127" s="98"/>
      <c r="B127" s="90"/>
      <c r="C127" s="13" t="s">
        <v>80</v>
      </c>
      <c r="D127" s="23">
        <v>28</v>
      </c>
      <c r="E127" s="24">
        <v>14</v>
      </c>
      <c r="F127" s="25">
        <v>822.95197999999993</v>
      </c>
      <c r="G127" s="23">
        <v>16</v>
      </c>
      <c r="H127" s="25">
        <v>233.71914000000001</v>
      </c>
      <c r="I127" s="23">
        <v>18</v>
      </c>
      <c r="J127" s="24">
        <v>17</v>
      </c>
      <c r="K127" s="25">
        <v>143.96681000000001</v>
      </c>
      <c r="L127" s="23">
        <v>5</v>
      </c>
      <c r="M127" s="25">
        <v>8.8374199999999998</v>
      </c>
      <c r="N127" s="40">
        <v>46</v>
      </c>
      <c r="O127" s="41">
        <v>31</v>
      </c>
      <c r="P127" s="42">
        <v>966.91879000000006</v>
      </c>
      <c r="Q127" s="40">
        <v>21</v>
      </c>
      <c r="R127" s="42">
        <v>242.55655999999999</v>
      </c>
      <c r="S127" s="23">
        <f t="shared" si="3"/>
        <v>29.391142142857142</v>
      </c>
      <c r="T127" s="24">
        <f t="shared" si="4"/>
        <v>7.9981561111111112</v>
      </c>
      <c r="U127" s="25">
        <f t="shared" si="5"/>
        <v>21.019973695652176</v>
      </c>
    </row>
    <row r="128" spans="1:21" ht="15" customHeight="1" x14ac:dyDescent="0.2">
      <c r="A128" s="98"/>
      <c r="B128" s="90"/>
      <c r="C128" s="13" t="s">
        <v>81</v>
      </c>
      <c r="D128" s="23">
        <v>144</v>
      </c>
      <c r="E128" s="24">
        <v>76</v>
      </c>
      <c r="F128" s="25">
        <v>3370.0228700000002</v>
      </c>
      <c r="G128" s="23">
        <v>95</v>
      </c>
      <c r="H128" s="25">
        <v>1834.8463899999999</v>
      </c>
      <c r="I128" s="23">
        <v>124</v>
      </c>
      <c r="J128" s="24">
        <v>123</v>
      </c>
      <c r="K128" s="25">
        <v>4261.9297999999999</v>
      </c>
      <c r="L128" s="23">
        <v>27</v>
      </c>
      <c r="M128" s="25">
        <v>1267.76929</v>
      </c>
      <c r="N128" s="40">
        <v>268</v>
      </c>
      <c r="O128" s="41">
        <v>199</v>
      </c>
      <c r="P128" s="42">
        <v>7631.9526699999997</v>
      </c>
      <c r="Q128" s="40">
        <v>122</v>
      </c>
      <c r="R128" s="42">
        <v>3102.6156800000003</v>
      </c>
      <c r="S128" s="23">
        <f t="shared" si="3"/>
        <v>23.402936597222222</v>
      </c>
      <c r="T128" s="24">
        <f t="shared" si="4"/>
        <v>34.370401612903223</v>
      </c>
      <c r="U128" s="25">
        <f t="shared" si="5"/>
        <v>28.477435335820893</v>
      </c>
    </row>
    <row r="129" spans="1:21" ht="15" customHeight="1" x14ac:dyDescent="0.2">
      <c r="A129" s="98"/>
      <c r="B129" s="90"/>
      <c r="C129" s="13" t="s">
        <v>82</v>
      </c>
      <c r="D129" s="23">
        <v>113</v>
      </c>
      <c r="E129" s="24">
        <v>49</v>
      </c>
      <c r="F129" s="25">
        <v>6129.5041200000005</v>
      </c>
      <c r="G129" s="23">
        <v>84</v>
      </c>
      <c r="H129" s="25">
        <v>3631.4404</v>
      </c>
      <c r="I129" s="23">
        <v>64</v>
      </c>
      <c r="J129" s="24">
        <v>46</v>
      </c>
      <c r="K129" s="25">
        <v>2784.1220400000002</v>
      </c>
      <c r="L129" s="23">
        <v>25</v>
      </c>
      <c r="M129" s="25">
        <v>1637.87634</v>
      </c>
      <c r="N129" s="40">
        <v>177</v>
      </c>
      <c r="O129" s="41">
        <v>95</v>
      </c>
      <c r="P129" s="42">
        <v>8913.6261599999998</v>
      </c>
      <c r="Q129" s="40">
        <v>109</v>
      </c>
      <c r="R129" s="42">
        <v>5269.3167400000002</v>
      </c>
      <c r="S129" s="23">
        <f t="shared" si="3"/>
        <v>54.243399292035406</v>
      </c>
      <c r="T129" s="24">
        <f t="shared" si="4"/>
        <v>43.501906875000003</v>
      </c>
      <c r="U129" s="25">
        <f t="shared" si="5"/>
        <v>50.359469830508473</v>
      </c>
    </row>
    <row r="130" spans="1:21" ht="15" customHeight="1" x14ac:dyDescent="0.2">
      <c r="A130" s="98"/>
      <c r="B130" s="90"/>
      <c r="C130" s="14" t="s">
        <v>83</v>
      </c>
      <c r="D130" s="68">
        <v>224</v>
      </c>
      <c r="E130" s="69">
        <v>122</v>
      </c>
      <c r="F130" s="70">
        <v>31330.34362</v>
      </c>
      <c r="G130" s="68">
        <v>144</v>
      </c>
      <c r="H130" s="70">
        <v>22140.108909999999</v>
      </c>
      <c r="I130" s="68">
        <v>920</v>
      </c>
      <c r="J130" s="69">
        <v>455</v>
      </c>
      <c r="K130" s="70">
        <v>140483.59713000001</v>
      </c>
      <c r="L130" s="68">
        <v>543</v>
      </c>
      <c r="M130" s="70">
        <v>84539.580669999996</v>
      </c>
      <c r="N130" s="71">
        <v>1144</v>
      </c>
      <c r="O130" s="72">
        <v>577</v>
      </c>
      <c r="P130" s="73">
        <v>171813.94075000001</v>
      </c>
      <c r="Q130" s="71">
        <v>687</v>
      </c>
      <c r="R130" s="73">
        <v>106679.68957999999</v>
      </c>
      <c r="S130" s="26">
        <f t="shared" si="3"/>
        <v>139.86760544642857</v>
      </c>
      <c r="T130" s="27">
        <f t="shared" si="4"/>
        <v>152.69956209782609</v>
      </c>
      <c r="U130" s="28">
        <f t="shared" si="5"/>
        <v>150.18701114510489</v>
      </c>
    </row>
    <row r="131" spans="1:21" ht="15" customHeight="1" x14ac:dyDescent="0.2">
      <c r="A131" s="99"/>
      <c r="B131" s="91"/>
      <c r="C131" s="15" t="s">
        <v>7</v>
      </c>
      <c r="D131" s="74">
        <v>576</v>
      </c>
      <c r="E131" s="75">
        <v>322</v>
      </c>
      <c r="F131" s="76">
        <v>43014.69195</v>
      </c>
      <c r="G131" s="74">
        <v>379</v>
      </c>
      <c r="H131" s="76">
        <v>28823.216270000001</v>
      </c>
      <c r="I131" s="74">
        <v>1190</v>
      </c>
      <c r="J131" s="75">
        <v>704</v>
      </c>
      <c r="K131" s="76">
        <v>148425.85755000002</v>
      </c>
      <c r="L131" s="74">
        <v>619</v>
      </c>
      <c r="M131" s="76">
        <v>87604.213560000004</v>
      </c>
      <c r="N131" s="74">
        <v>1766</v>
      </c>
      <c r="O131" s="75">
        <v>1026</v>
      </c>
      <c r="P131" s="76">
        <v>191440.54949999999</v>
      </c>
      <c r="Q131" s="74">
        <v>998</v>
      </c>
      <c r="R131" s="76">
        <v>116427.42982999999</v>
      </c>
      <c r="S131" s="29">
        <f t="shared" si="3"/>
        <v>74.678284635416674</v>
      </c>
      <c r="T131" s="30">
        <f t="shared" si="4"/>
        <v>124.72761138655463</v>
      </c>
      <c r="U131" s="31">
        <f t="shared" si="5"/>
        <v>108.4034821630804</v>
      </c>
    </row>
  </sheetData>
  <mergeCells count="51">
    <mergeCell ref="A102:A107"/>
    <mergeCell ref="B102:B107"/>
    <mergeCell ref="A84:A89"/>
    <mergeCell ref="B84:B89"/>
    <mergeCell ref="A126:A131"/>
    <mergeCell ref="B126:B131"/>
    <mergeCell ref="A12:A17"/>
    <mergeCell ref="B12:B17"/>
    <mergeCell ref="A108:A113"/>
    <mergeCell ref="B108:B113"/>
    <mergeCell ref="A114:A119"/>
    <mergeCell ref="B114:B119"/>
    <mergeCell ref="A120:A125"/>
    <mergeCell ref="B120:B125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2017-04-04T10:09:21Z</dcterms:created>
  <dcterms:modified xsi:type="dcterms:W3CDTF">2017-04-06T09:09:11Z</dcterms:modified>
</cp:coreProperties>
</file>