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4" i="2" l="1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4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2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<sst xmlns="http://schemas.openxmlformats.org/spreadsheetml/2006/main" count="391" uniqueCount="90">
  <si>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</si>
  <si>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</si>
  <si>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</si>
  <si>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</si>
  <si>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</si>
  <si>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</si>
  <si>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</si>
  <si>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</si>
  <si>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</si>
  <si>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</si>
  <si>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</si>
  <si>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</si>
  <si>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</si>
  <si>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</si>
  <si>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</si>
  <si>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</si>
  <si>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</si>
  <si>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</si>
  <si>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</si>
  <si>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</si>
  <si>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</si>
  <si>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</si>
  <si>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</si>
  <si>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</si>
  <si>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</si>
  <si>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</si>
  <si>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</si>
  <si>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</si>
  <si>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</si>
  <si>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</si>
  <si>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</si>
  <si>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</si>
  <si>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</si>
  <si>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</si>
  <si>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</si>
  <si>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</si>
  <si>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</si>
  <si>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</si>
  <si>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</si>
  <si>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</si>
  <si>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</si>
  <si>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</si>
  <si>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</si>
  <si>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</si>
  <si>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</si>
  <si>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</si>
  <si>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</si>
  <si>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</si>
  <si>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</si>
  <si>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</si>
  <si>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</si>
  <si>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</si>
  <si>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</si>
  <si>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</si>
  <si>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</si>
  <si>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</si>
  <si>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</si>
  <si>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</si>
  <si>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</si>
  <si>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</si>
  <si>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</si>
  <si>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</si>
  <si>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</si>
  <si>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</si>
  <si>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</si>
  <si>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</si>
  <si>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</si>
  <si>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</si>
  <si>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</si>
  <si>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</si>
  <si>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</si>
  <si>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</si>
  <si>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</si>
  <si>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</si>
  <si>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</si>
  <si>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</si>
  <si>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</si>
  <si>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31. 3. 2017. promatrano po županijama i po ročnosti</t>
  </si>
  <si>
    <t>Sve županije ukupno (UKUPNO RH)</t>
  </si>
  <si>
    <t>OSIJEČKO-BARANJSKA</t>
  </si>
  <si>
    <t>do 30 dana</t>
  </si>
  <si>
    <t>31 – 60 dana</t>
  </si>
  <si>
    <t>61 – 180 dana</t>
  </si>
  <si>
    <t>181 – 360 dana</t>
  </si>
  <si>
    <t>preko 360 dana</t>
  </si>
  <si>
    <t>Šifra i naziv djelatnosti</t>
  </si>
  <si>
    <t>Neizvršene osnove po područjima DJELATNOSTI za blokirane pravne i fizičke osobe na dan 31. 3.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</si>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</sst>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8" fillId="0" borderId="0"/>
    <xf numFmtId="0" fontId="6" fillId="0" borderId="0"/>
  </cellStyleXfs>
  <cellXfs count="119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2" fontId="0" fillId="0" borderId="0" xfId="0" applyNumberFormat="1"/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1" customWidth="1"/>
    <col min="21" max="21" width="10.7109375" style="1" customWidth="1"/>
  </cols>
  <sheetData>
    <row r="1" spans="1:21" s="1" customFormat="1" ht="20.100000000000001" customHeight="1" x14ac:dyDescent="0.2">
      <c r="A1" s="92" t="s">
        <v>77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93" t="s">
        <v>0</v>
      </c>
      <c r="B4" s="94"/>
      <c r="C4" s="97" t="s">
        <v>1</v>
      </c>
      <c r="D4" s="99" t="s">
        <v>2</v>
      </c>
      <c r="E4" s="99"/>
      <c r="F4" s="99"/>
      <c r="G4" s="100" t="s">
        <v>3</v>
      </c>
      <c r="H4" s="101"/>
      <c r="I4" s="99" t="s">
        <v>4</v>
      </c>
      <c r="J4" s="99"/>
      <c r="K4" s="99"/>
      <c r="L4" s="100" t="s">
        <v>5</v>
      </c>
      <c r="M4" s="101"/>
      <c r="N4" s="100" t="s">
        <v>6</v>
      </c>
      <c r="O4" s="100"/>
      <c r="P4" s="100"/>
      <c r="Q4" s="100" t="s">
        <v>69</v>
      </c>
      <c r="R4" s="101"/>
      <c r="S4" s="100" t="s">
        <v>70</v>
      </c>
      <c r="T4" s="100"/>
      <c r="U4" s="100"/>
    </row>
    <row r="5" spans="1:21" s="6" customFormat="1" ht="27" customHeight="1" x14ac:dyDescent="0.2">
      <c r="A5" s="95"/>
      <c r="B5" s="96"/>
      <c r="C5" s="98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7" t="s">
        <v>78</v>
      </c>
      <c r="B6" s="88"/>
      <c r="C6" s="9" t="s">
        <v>80</v>
      </c>
      <c r="D6" s="17">
        <v>1275</v>
      </c>
      <c r="E6" s="17">
        <v>29875</v>
      </c>
      <c r="F6" s="17">
        <v>1099508.83467</v>
      </c>
      <c r="G6" s="17">
        <v>458</v>
      </c>
      <c r="H6" s="17">
        <v>71068.061579999994</v>
      </c>
      <c r="I6" s="17">
        <v>841</v>
      </c>
      <c r="J6" s="17">
        <v>1154</v>
      </c>
      <c r="K6" s="17">
        <v>18417.92268</v>
      </c>
      <c r="L6" s="17">
        <v>272</v>
      </c>
      <c r="M6" s="17">
        <v>4749.6876500000008</v>
      </c>
      <c r="N6" s="35">
        <v>2116</v>
      </c>
      <c r="O6" s="35">
        <v>31029</v>
      </c>
      <c r="P6" s="35">
        <v>1117926.7573499999</v>
      </c>
      <c r="Q6" s="35">
        <v>730</v>
      </c>
      <c r="R6" s="35">
        <v>75817.749230000001</v>
      </c>
      <c r="S6" s="17">
        <f>F6/D6</f>
        <v>862.35987032941182</v>
      </c>
      <c r="T6" s="17">
        <f>K6/I6</f>
        <v>21.900026967895361</v>
      </c>
      <c r="U6" s="17">
        <f>P6/N6</f>
        <v>528.32077379489601</v>
      </c>
    </row>
    <row r="7" spans="1:21" ht="15" customHeight="1" x14ac:dyDescent="0.2">
      <c r="A7" s="89"/>
      <c r="B7" s="88"/>
      <c r="C7" s="9" t="s">
        <v>81</v>
      </c>
      <c r="D7" s="17">
        <v>781</v>
      </c>
      <c r="E7" s="17">
        <v>1060</v>
      </c>
      <c r="F7" s="17">
        <v>202820.88694</v>
      </c>
      <c r="G7" s="17">
        <v>411</v>
      </c>
      <c r="H7" s="17">
        <v>79802.01320999999</v>
      </c>
      <c r="I7" s="17">
        <v>468</v>
      </c>
      <c r="J7" s="17">
        <v>498</v>
      </c>
      <c r="K7" s="17">
        <v>12215.200570000001</v>
      </c>
      <c r="L7" s="17">
        <v>183</v>
      </c>
      <c r="M7" s="17">
        <v>3199.27693</v>
      </c>
      <c r="N7" s="35">
        <v>1249</v>
      </c>
      <c r="O7" s="35">
        <v>1558</v>
      </c>
      <c r="P7" s="35">
        <v>215036.08750999998</v>
      </c>
      <c r="Q7" s="35">
        <v>594</v>
      </c>
      <c r="R7" s="35">
        <v>83001.290139999997</v>
      </c>
      <c r="S7" s="17">
        <f t="shared" ref="S7:S70" si="0">F7/D7</f>
        <v>259.69383731113953</v>
      </c>
      <c r="T7" s="17">
        <f t="shared" ref="T7:T70" si="1">K7/I7</f>
        <v>26.100855918803422</v>
      </c>
      <c r="U7" s="17">
        <f t="shared" ref="U7:U70" si="2">P7/N7</f>
        <v>172.16660329063248</v>
      </c>
    </row>
    <row r="8" spans="1:21" ht="15" customHeight="1" x14ac:dyDescent="0.2">
      <c r="A8" s="89"/>
      <c r="B8" s="88"/>
      <c r="C8" s="9" t="s">
        <v>82</v>
      </c>
      <c r="D8" s="17">
        <v>2563</v>
      </c>
      <c r="E8" s="17">
        <v>2620</v>
      </c>
      <c r="F8" s="17">
        <v>1652802.0260699999</v>
      </c>
      <c r="G8" s="17">
        <v>1533</v>
      </c>
      <c r="H8" s="17">
        <v>1138841.29449</v>
      </c>
      <c r="I8" s="17">
        <v>1354</v>
      </c>
      <c r="J8" s="17">
        <v>1161</v>
      </c>
      <c r="K8" s="17">
        <v>72227.89248000001</v>
      </c>
      <c r="L8" s="17">
        <v>560</v>
      </c>
      <c r="M8" s="17">
        <v>20568.315480000001</v>
      </c>
      <c r="N8" s="35">
        <v>3917</v>
      </c>
      <c r="O8" s="35">
        <v>3781</v>
      </c>
      <c r="P8" s="35">
        <v>1725029.9185500001</v>
      </c>
      <c r="Q8" s="35">
        <v>2093</v>
      </c>
      <c r="R8" s="35">
        <v>1159409.6099700001</v>
      </c>
      <c r="S8" s="17">
        <f t="shared" si="0"/>
        <v>644.87008430355047</v>
      </c>
      <c r="T8" s="17">
        <f t="shared" si="1"/>
        <v>53.344086026587895</v>
      </c>
      <c r="U8" s="17">
        <f t="shared" si="2"/>
        <v>440.39569020934391</v>
      </c>
    </row>
    <row r="9" spans="1:21" ht="15" customHeight="1" x14ac:dyDescent="0.2">
      <c r="A9" s="89"/>
      <c r="B9" s="88"/>
      <c r="C9" s="9" t="s">
        <v>83</v>
      </c>
      <c r="D9" s="17">
        <v>1760</v>
      </c>
      <c r="E9" s="17">
        <v>1379</v>
      </c>
      <c r="F9" s="17">
        <v>1050978.9768999999</v>
      </c>
      <c r="G9" s="17">
        <v>1032</v>
      </c>
      <c r="H9" s="17">
        <v>634396.40870000003</v>
      </c>
      <c r="I9" s="17">
        <v>792</v>
      </c>
      <c r="J9" s="17">
        <v>611</v>
      </c>
      <c r="K9" s="17">
        <v>100523.81359000001</v>
      </c>
      <c r="L9" s="17">
        <v>386</v>
      </c>
      <c r="M9" s="17">
        <v>33999.695450000007</v>
      </c>
      <c r="N9" s="35">
        <v>2552</v>
      </c>
      <c r="O9" s="35">
        <v>1990</v>
      </c>
      <c r="P9" s="35">
        <v>1151502.79049</v>
      </c>
      <c r="Q9" s="35">
        <v>1418</v>
      </c>
      <c r="R9" s="35">
        <v>668396.10415000003</v>
      </c>
      <c r="S9" s="17">
        <f t="shared" si="0"/>
        <v>597.14714596590898</v>
      </c>
      <c r="T9" s="17">
        <f t="shared" si="1"/>
        <v>126.92400705808082</v>
      </c>
      <c r="U9" s="17">
        <f t="shared" si="2"/>
        <v>451.21582699451415</v>
      </c>
    </row>
    <row r="10" spans="1:21" ht="15" customHeight="1" x14ac:dyDescent="0.2">
      <c r="A10" s="89"/>
      <c r="B10" s="88"/>
      <c r="C10" s="10" t="s">
        <v>84</v>
      </c>
      <c r="D10" s="18">
        <v>4675</v>
      </c>
      <c r="E10" s="18">
        <v>3254</v>
      </c>
      <c r="F10" s="18">
        <v>7430892.2905699993</v>
      </c>
      <c r="G10" s="18">
        <v>2935</v>
      </c>
      <c r="H10" s="18">
        <v>4887559.3418999994</v>
      </c>
      <c r="I10" s="18">
        <v>14279</v>
      </c>
      <c r="J10" s="18">
        <v>5788</v>
      </c>
      <c r="K10" s="18">
        <v>5734444.3036000002</v>
      </c>
      <c r="L10" s="18">
        <v>9952</v>
      </c>
      <c r="M10" s="18">
        <v>3867083.6436700001</v>
      </c>
      <c r="N10" s="36">
        <v>18954</v>
      </c>
      <c r="O10" s="36">
        <v>9042</v>
      </c>
      <c r="P10" s="36">
        <v>13165336.59417</v>
      </c>
      <c r="Q10" s="36">
        <v>12887</v>
      </c>
      <c r="R10" s="36">
        <v>8754642.9855700005</v>
      </c>
      <c r="S10" s="18">
        <f t="shared" si="0"/>
        <v>1589.4956771272725</v>
      </c>
      <c r="T10" s="18">
        <f t="shared" si="1"/>
        <v>401.59985318299601</v>
      </c>
      <c r="U10" s="18">
        <f t="shared" si="2"/>
        <v>694.59410120132952</v>
      </c>
    </row>
    <row r="11" spans="1:21" ht="15" customHeight="1" thickBot="1" x14ac:dyDescent="0.25">
      <c r="A11" s="90"/>
      <c r="B11" s="91"/>
      <c r="C11" s="11" t="s">
        <v>9</v>
      </c>
      <c r="D11" s="19">
        <v>11054</v>
      </c>
      <c r="E11" s="19">
        <v>38188</v>
      </c>
      <c r="F11" s="19">
        <v>11437003.015149999</v>
      </c>
      <c r="G11" s="19">
        <v>6369</v>
      </c>
      <c r="H11" s="19">
        <v>6811667.1198800001</v>
      </c>
      <c r="I11" s="19">
        <v>17734</v>
      </c>
      <c r="J11" s="19">
        <v>9212</v>
      </c>
      <c r="K11" s="19">
        <v>5937829.1329199998</v>
      </c>
      <c r="L11" s="19">
        <v>11353</v>
      </c>
      <c r="M11" s="19">
        <v>3929600.6191799999</v>
      </c>
      <c r="N11" s="19">
        <v>28788</v>
      </c>
      <c r="O11" s="19">
        <v>47400</v>
      </c>
      <c r="P11" s="19">
        <v>17374832.14807</v>
      </c>
      <c r="Q11" s="19">
        <v>17722</v>
      </c>
      <c r="R11" s="19">
        <v>10741267.73906</v>
      </c>
      <c r="S11" s="19">
        <f t="shared" si="0"/>
        <v>1034.6483639542246</v>
      </c>
      <c r="T11" s="19">
        <f t="shared" si="1"/>
        <v>334.82740120221041</v>
      </c>
      <c r="U11" s="19">
        <f t="shared" si="2"/>
        <v>603.54425969396971</v>
      </c>
    </row>
    <row r="12" spans="1:21" ht="15" customHeight="1" x14ac:dyDescent="0.2">
      <c r="A12" s="84">
        <v>1</v>
      </c>
      <c r="B12" s="86" t="s">
        <v>10</v>
      </c>
      <c r="C12" s="12" t="s">
        <v>80</v>
      </c>
      <c r="D12" s="20">
        <v>90</v>
      </c>
      <c r="E12" s="21">
        <v>2041</v>
      </c>
      <c r="F12" s="22">
        <v>16058.132119999998</v>
      </c>
      <c r="G12" s="20">
        <v>22</v>
      </c>
      <c r="H12" s="22">
        <v>1884.13842</v>
      </c>
      <c r="I12" s="20">
        <v>64</v>
      </c>
      <c r="J12" s="21">
        <v>69</v>
      </c>
      <c r="K12" s="22">
        <v>950.63399000000004</v>
      </c>
      <c r="L12" s="20">
        <v>19</v>
      </c>
      <c r="M12" s="22">
        <v>203.48140000000001</v>
      </c>
      <c r="N12" s="37">
        <v>154</v>
      </c>
      <c r="O12" s="38">
        <v>2110</v>
      </c>
      <c r="P12" s="39">
        <v>17008.76611</v>
      </c>
      <c r="Q12" s="37">
        <v>41</v>
      </c>
      <c r="R12" s="39">
        <v>2087.6198199999999</v>
      </c>
      <c r="S12" s="20">
        <f t="shared" si="0"/>
        <v>178.42369022222221</v>
      </c>
      <c r="T12" s="21">
        <f t="shared" si="1"/>
        <v>14.853656093750001</v>
      </c>
      <c r="U12" s="22">
        <f t="shared" si="2"/>
        <v>110.44653318181818</v>
      </c>
    </row>
    <row r="13" spans="1:21" ht="15" customHeight="1" x14ac:dyDescent="0.2">
      <c r="A13" s="85"/>
      <c r="B13" s="82"/>
      <c r="C13" s="13" t="s">
        <v>81</v>
      </c>
      <c r="D13" s="23">
        <v>31</v>
      </c>
      <c r="E13" s="24">
        <v>57</v>
      </c>
      <c r="F13" s="25">
        <v>2044.7772199999999</v>
      </c>
      <c r="G13" s="23">
        <v>12</v>
      </c>
      <c r="H13" s="25">
        <v>147.51448000000002</v>
      </c>
      <c r="I13" s="23">
        <v>19</v>
      </c>
      <c r="J13" s="24">
        <v>23</v>
      </c>
      <c r="K13" s="25">
        <v>479.93149</v>
      </c>
      <c r="L13" s="23">
        <v>2</v>
      </c>
      <c r="M13" s="25">
        <v>57.646980000000006</v>
      </c>
      <c r="N13" s="40">
        <v>50</v>
      </c>
      <c r="O13" s="41">
        <v>80</v>
      </c>
      <c r="P13" s="42">
        <v>2524.7087099999999</v>
      </c>
      <c r="Q13" s="40">
        <v>14</v>
      </c>
      <c r="R13" s="42">
        <v>205.16146000000001</v>
      </c>
      <c r="S13" s="23">
        <f t="shared" si="0"/>
        <v>65.960555483870962</v>
      </c>
      <c r="T13" s="24">
        <f t="shared" si="1"/>
        <v>25.259552105263158</v>
      </c>
      <c r="U13" s="25">
        <f t="shared" si="2"/>
        <v>50.494174199999996</v>
      </c>
    </row>
    <row r="14" spans="1:21" ht="15" customHeight="1" x14ac:dyDescent="0.2">
      <c r="A14" s="85"/>
      <c r="B14" s="82"/>
      <c r="C14" s="13" t="s">
        <v>82</v>
      </c>
      <c r="D14" s="23">
        <v>162</v>
      </c>
      <c r="E14" s="24">
        <v>183</v>
      </c>
      <c r="F14" s="25">
        <v>20849.26527</v>
      </c>
      <c r="G14" s="23">
        <v>84</v>
      </c>
      <c r="H14" s="25">
        <v>11064.906859999999</v>
      </c>
      <c r="I14" s="23">
        <v>72</v>
      </c>
      <c r="J14" s="24">
        <v>75</v>
      </c>
      <c r="K14" s="25">
        <v>1835.27116</v>
      </c>
      <c r="L14" s="23">
        <v>16</v>
      </c>
      <c r="M14" s="25">
        <v>282.43602000000004</v>
      </c>
      <c r="N14" s="40">
        <v>234</v>
      </c>
      <c r="O14" s="41">
        <v>258</v>
      </c>
      <c r="P14" s="42">
        <v>22684.53643</v>
      </c>
      <c r="Q14" s="40">
        <v>100</v>
      </c>
      <c r="R14" s="42">
        <v>11347.34288</v>
      </c>
      <c r="S14" s="23">
        <f t="shared" si="0"/>
        <v>128.69916833333332</v>
      </c>
      <c r="T14" s="24">
        <f t="shared" si="1"/>
        <v>25.489877222222223</v>
      </c>
      <c r="U14" s="25">
        <f t="shared" si="2"/>
        <v>96.942463376068375</v>
      </c>
    </row>
    <row r="15" spans="1:21" ht="15" customHeight="1" x14ac:dyDescent="0.2">
      <c r="A15" s="85"/>
      <c r="B15" s="82"/>
      <c r="C15" s="13" t="s">
        <v>83</v>
      </c>
      <c r="D15" s="23">
        <v>142</v>
      </c>
      <c r="E15" s="24">
        <v>88</v>
      </c>
      <c r="F15" s="25">
        <v>152015.74413000001</v>
      </c>
      <c r="G15" s="23">
        <v>84</v>
      </c>
      <c r="H15" s="25">
        <v>21517.831890000001</v>
      </c>
      <c r="I15" s="23">
        <v>49</v>
      </c>
      <c r="J15" s="24">
        <v>28</v>
      </c>
      <c r="K15" s="25">
        <v>17194.114410000002</v>
      </c>
      <c r="L15" s="23">
        <v>26</v>
      </c>
      <c r="M15" s="25">
        <v>1915.5328400000001</v>
      </c>
      <c r="N15" s="40">
        <v>191</v>
      </c>
      <c r="O15" s="41">
        <v>116</v>
      </c>
      <c r="P15" s="42">
        <v>169209.85853999999</v>
      </c>
      <c r="Q15" s="40">
        <v>110</v>
      </c>
      <c r="R15" s="42">
        <v>23433.364730000001</v>
      </c>
      <c r="S15" s="23">
        <f t="shared" si="0"/>
        <v>1070.5334093661972</v>
      </c>
      <c r="T15" s="24">
        <f t="shared" si="1"/>
        <v>350.90029408163269</v>
      </c>
      <c r="U15" s="25">
        <f t="shared" si="2"/>
        <v>885.91548973821978</v>
      </c>
    </row>
    <row r="16" spans="1:21" ht="15" customHeight="1" x14ac:dyDescent="0.2">
      <c r="A16" s="85"/>
      <c r="B16" s="82"/>
      <c r="C16" s="14" t="s">
        <v>84</v>
      </c>
      <c r="D16" s="26">
        <v>348</v>
      </c>
      <c r="E16" s="27">
        <v>237</v>
      </c>
      <c r="F16" s="28">
        <v>302210.56366000004</v>
      </c>
      <c r="G16" s="26">
        <v>201</v>
      </c>
      <c r="H16" s="28">
        <v>215912.37038000001</v>
      </c>
      <c r="I16" s="26">
        <v>871</v>
      </c>
      <c r="J16" s="27">
        <v>321</v>
      </c>
      <c r="K16" s="28">
        <v>351350.27346</v>
      </c>
      <c r="L16" s="26">
        <v>614</v>
      </c>
      <c r="M16" s="28">
        <v>254133.11665000001</v>
      </c>
      <c r="N16" s="43">
        <v>1219</v>
      </c>
      <c r="O16" s="44">
        <v>558</v>
      </c>
      <c r="P16" s="45">
        <v>653560.83712000004</v>
      </c>
      <c r="Q16" s="43">
        <v>815</v>
      </c>
      <c r="R16" s="45">
        <v>470045.48702999996</v>
      </c>
      <c r="S16" s="26">
        <f t="shared" si="0"/>
        <v>868.4211599425289</v>
      </c>
      <c r="T16" s="27">
        <f t="shared" si="1"/>
        <v>403.3872255568312</v>
      </c>
      <c r="U16" s="28">
        <f t="shared" si="2"/>
        <v>536.14506736669409</v>
      </c>
    </row>
    <row r="17" spans="1:21" ht="15" customHeight="1" x14ac:dyDescent="0.2">
      <c r="A17" s="85"/>
      <c r="B17" s="83"/>
      <c r="C17" s="15" t="s">
        <v>9</v>
      </c>
      <c r="D17" s="29">
        <v>773</v>
      </c>
      <c r="E17" s="30">
        <v>2606</v>
      </c>
      <c r="F17" s="31">
        <v>493178.48239999998</v>
      </c>
      <c r="G17" s="29">
        <v>403</v>
      </c>
      <c r="H17" s="31">
        <v>250526.76203000001</v>
      </c>
      <c r="I17" s="29">
        <v>1075</v>
      </c>
      <c r="J17" s="30">
        <v>516</v>
      </c>
      <c r="K17" s="31">
        <v>371810.22450999997</v>
      </c>
      <c r="L17" s="29">
        <v>677</v>
      </c>
      <c r="M17" s="31">
        <v>256592.21388999998</v>
      </c>
      <c r="N17" s="29">
        <v>1848</v>
      </c>
      <c r="O17" s="30">
        <v>3122</v>
      </c>
      <c r="P17" s="31">
        <v>864988.70690999995</v>
      </c>
      <c r="Q17" s="29">
        <v>1080</v>
      </c>
      <c r="R17" s="31">
        <v>507118.97592</v>
      </c>
      <c r="S17" s="29">
        <f t="shared" si="0"/>
        <v>638.00579870633896</v>
      </c>
      <c r="T17" s="30">
        <f t="shared" si="1"/>
        <v>345.86997628837207</v>
      </c>
      <c r="U17" s="31">
        <f t="shared" si="2"/>
        <v>468.06748209415582</v>
      </c>
    </row>
    <row r="18" spans="1:21" ht="15" customHeight="1" x14ac:dyDescent="0.2">
      <c r="A18" s="78">
        <v>2</v>
      </c>
      <c r="B18" s="81" t="s">
        <v>11</v>
      </c>
      <c r="C18" s="16" t="s">
        <v>80</v>
      </c>
      <c r="D18" s="32">
        <v>23</v>
      </c>
      <c r="E18" s="33">
        <v>46</v>
      </c>
      <c r="F18" s="34">
        <v>1016.66297</v>
      </c>
      <c r="G18" s="32">
        <v>8</v>
      </c>
      <c r="H18" s="34">
        <v>128.93463</v>
      </c>
      <c r="I18" s="32">
        <v>27</v>
      </c>
      <c r="J18" s="33">
        <v>49</v>
      </c>
      <c r="K18" s="34">
        <v>906.46931999999993</v>
      </c>
      <c r="L18" s="32">
        <v>7</v>
      </c>
      <c r="M18" s="34">
        <v>361.92434000000003</v>
      </c>
      <c r="N18" s="46">
        <v>50</v>
      </c>
      <c r="O18" s="47">
        <v>95</v>
      </c>
      <c r="P18" s="48">
        <v>1923.13229</v>
      </c>
      <c r="Q18" s="46">
        <v>15</v>
      </c>
      <c r="R18" s="48">
        <v>490.85897</v>
      </c>
      <c r="S18" s="32">
        <f t="shared" si="0"/>
        <v>44.202737826086953</v>
      </c>
      <c r="T18" s="33">
        <f t="shared" si="1"/>
        <v>33.572937777777774</v>
      </c>
      <c r="U18" s="34">
        <f t="shared" si="2"/>
        <v>38.462645799999997</v>
      </c>
    </row>
    <row r="19" spans="1:21" ht="15" customHeight="1" x14ac:dyDescent="0.2">
      <c r="A19" s="79"/>
      <c r="B19" s="82"/>
      <c r="C19" s="13" t="s">
        <v>81</v>
      </c>
      <c r="D19" s="23">
        <v>13</v>
      </c>
      <c r="E19" s="24">
        <v>14</v>
      </c>
      <c r="F19" s="25">
        <v>352.84411999999998</v>
      </c>
      <c r="G19" s="23">
        <v>7</v>
      </c>
      <c r="H19" s="25">
        <v>76.215229999999991</v>
      </c>
      <c r="I19" s="23">
        <v>13</v>
      </c>
      <c r="J19" s="24">
        <v>25</v>
      </c>
      <c r="K19" s="25">
        <v>595.89492000000007</v>
      </c>
      <c r="L19" s="23">
        <v>1</v>
      </c>
      <c r="M19" s="25">
        <v>2.6150000000000002</v>
      </c>
      <c r="N19" s="40">
        <v>26</v>
      </c>
      <c r="O19" s="41">
        <v>39</v>
      </c>
      <c r="P19" s="42">
        <v>948.73904000000005</v>
      </c>
      <c r="Q19" s="40">
        <v>8</v>
      </c>
      <c r="R19" s="42">
        <v>78.83023</v>
      </c>
      <c r="S19" s="23">
        <f t="shared" si="0"/>
        <v>27.141855384615383</v>
      </c>
      <c r="T19" s="24">
        <f t="shared" si="1"/>
        <v>45.838070769230775</v>
      </c>
      <c r="U19" s="25">
        <f t="shared" si="2"/>
        <v>36.489963076923075</v>
      </c>
    </row>
    <row r="20" spans="1:21" ht="15" customHeight="1" x14ac:dyDescent="0.2">
      <c r="A20" s="79"/>
      <c r="B20" s="82"/>
      <c r="C20" s="13" t="s">
        <v>82</v>
      </c>
      <c r="D20" s="23">
        <v>32</v>
      </c>
      <c r="E20" s="24">
        <v>31</v>
      </c>
      <c r="F20" s="25">
        <v>12392.381009999999</v>
      </c>
      <c r="G20" s="23">
        <v>16</v>
      </c>
      <c r="H20" s="25">
        <v>10672.905859999999</v>
      </c>
      <c r="I20" s="23">
        <v>31</v>
      </c>
      <c r="J20" s="24">
        <v>43</v>
      </c>
      <c r="K20" s="25">
        <v>443.71974</v>
      </c>
      <c r="L20" s="23">
        <v>9</v>
      </c>
      <c r="M20" s="25">
        <v>74.668229999999994</v>
      </c>
      <c r="N20" s="40">
        <v>63</v>
      </c>
      <c r="O20" s="41">
        <v>74</v>
      </c>
      <c r="P20" s="42">
        <v>12836.10075</v>
      </c>
      <c r="Q20" s="40">
        <v>25</v>
      </c>
      <c r="R20" s="42">
        <v>10747.57409</v>
      </c>
      <c r="S20" s="23">
        <f t="shared" si="0"/>
        <v>387.26190656249997</v>
      </c>
      <c r="T20" s="24">
        <f t="shared" si="1"/>
        <v>14.31354</v>
      </c>
      <c r="U20" s="25">
        <f t="shared" si="2"/>
        <v>203.74763095238094</v>
      </c>
    </row>
    <row r="21" spans="1:21" ht="15" customHeight="1" x14ac:dyDescent="0.2">
      <c r="A21" s="79"/>
      <c r="B21" s="82"/>
      <c r="C21" s="13" t="s">
        <v>83</v>
      </c>
      <c r="D21" s="23">
        <v>24</v>
      </c>
      <c r="E21" s="24">
        <v>24</v>
      </c>
      <c r="F21" s="25">
        <v>4943.8949199999997</v>
      </c>
      <c r="G21" s="23">
        <v>13</v>
      </c>
      <c r="H21" s="25">
        <v>3295.35698</v>
      </c>
      <c r="I21" s="23">
        <v>19</v>
      </c>
      <c r="J21" s="24">
        <v>42</v>
      </c>
      <c r="K21" s="25">
        <v>1895.9258500000001</v>
      </c>
      <c r="L21" s="23">
        <v>3</v>
      </c>
      <c r="M21" s="25">
        <v>330.61783000000003</v>
      </c>
      <c r="N21" s="40">
        <v>43</v>
      </c>
      <c r="O21" s="41">
        <v>66</v>
      </c>
      <c r="P21" s="42">
        <v>6839.8207699999994</v>
      </c>
      <c r="Q21" s="40">
        <v>16</v>
      </c>
      <c r="R21" s="42">
        <v>3625.9748100000002</v>
      </c>
      <c r="S21" s="23">
        <f t="shared" si="0"/>
        <v>205.99562166666666</v>
      </c>
      <c r="T21" s="24">
        <f t="shared" si="1"/>
        <v>99.785571052631582</v>
      </c>
      <c r="U21" s="25">
        <f t="shared" si="2"/>
        <v>159.06559930232558</v>
      </c>
    </row>
    <row r="22" spans="1:21" ht="15" customHeight="1" x14ac:dyDescent="0.2">
      <c r="A22" s="79"/>
      <c r="B22" s="82"/>
      <c r="C22" s="14" t="s">
        <v>84</v>
      </c>
      <c r="D22" s="26">
        <v>69</v>
      </c>
      <c r="E22" s="27">
        <v>49</v>
      </c>
      <c r="F22" s="28">
        <v>55334.137770000001</v>
      </c>
      <c r="G22" s="26">
        <v>39</v>
      </c>
      <c r="H22" s="28">
        <v>24723.97838</v>
      </c>
      <c r="I22" s="26">
        <v>324</v>
      </c>
      <c r="J22" s="27">
        <v>156</v>
      </c>
      <c r="K22" s="28">
        <v>151701.14835</v>
      </c>
      <c r="L22" s="26">
        <v>221</v>
      </c>
      <c r="M22" s="28">
        <v>111079.06268999999</v>
      </c>
      <c r="N22" s="43">
        <v>393</v>
      </c>
      <c r="O22" s="44">
        <v>205</v>
      </c>
      <c r="P22" s="45">
        <v>207035.28612</v>
      </c>
      <c r="Q22" s="43">
        <v>260</v>
      </c>
      <c r="R22" s="45">
        <v>135803.04107000001</v>
      </c>
      <c r="S22" s="26">
        <f t="shared" si="0"/>
        <v>801.94402565217388</v>
      </c>
      <c r="T22" s="27">
        <f t="shared" si="1"/>
        <v>468.21342083333332</v>
      </c>
      <c r="U22" s="28">
        <f t="shared" si="2"/>
        <v>526.80734381679395</v>
      </c>
    </row>
    <row r="23" spans="1:21" ht="15" customHeight="1" x14ac:dyDescent="0.2">
      <c r="A23" s="80"/>
      <c r="B23" s="83"/>
      <c r="C23" s="15" t="s">
        <v>9</v>
      </c>
      <c r="D23" s="29">
        <v>161</v>
      </c>
      <c r="E23" s="30">
        <v>164</v>
      </c>
      <c r="F23" s="31">
        <v>74039.920790000004</v>
      </c>
      <c r="G23" s="29">
        <v>83</v>
      </c>
      <c r="H23" s="31">
        <v>38897.391080000001</v>
      </c>
      <c r="I23" s="29">
        <v>414</v>
      </c>
      <c r="J23" s="30">
        <v>315</v>
      </c>
      <c r="K23" s="31">
        <v>155543.15818</v>
      </c>
      <c r="L23" s="29">
        <v>241</v>
      </c>
      <c r="M23" s="31">
        <v>111848.88809000001</v>
      </c>
      <c r="N23" s="29">
        <v>575</v>
      </c>
      <c r="O23" s="30">
        <v>479</v>
      </c>
      <c r="P23" s="31">
        <v>229583.07897</v>
      </c>
      <c r="Q23" s="29">
        <v>324</v>
      </c>
      <c r="R23" s="31">
        <v>150746.27916999999</v>
      </c>
      <c r="S23" s="29">
        <f t="shared" si="0"/>
        <v>459.87528440993793</v>
      </c>
      <c r="T23" s="30">
        <f t="shared" si="1"/>
        <v>375.7081115458937</v>
      </c>
      <c r="U23" s="31">
        <f t="shared" si="2"/>
        <v>399.27491994782611</v>
      </c>
    </row>
    <row r="24" spans="1:21" ht="15" customHeight="1" x14ac:dyDescent="0.2">
      <c r="A24" s="78">
        <v>3</v>
      </c>
      <c r="B24" s="81" t="s">
        <v>12</v>
      </c>
      <c r="C24" s="16" t="s">
        <v>80</v>
      </c>
      <c r="D24" s="32">
        <v>26</v>
      </c>
      <c r="E24" s="33">
        <v>283</v>
      </c>
      <c r="F24" s="34">
        <v>1563.8519699999999</v>
      </c>
      <c r="G24" s="32">
        <v>7</v>
      </c>
      <c r="H24" s="34">
        <v>239.41010999999997</v>
      </c>
      <c r="I24" s="32">
        <v>32</v>
      </c>
      <c r="J24" s="33">
        <v>33</v>
      </c>
      <c r="K24" s="34">
        <v>656.68389999999999</v>
      </c>
      <c r="L24" s="32">
        <v>13</v>
      </c>
      <c r="M24" s="34">
        <v>115.62083</v>
      </c>
      <c r="N24" s="46">
        <v>58</v>
      </c>
      <c r="O24" s="47">
        <v>316</v>
      </c>
      <c r="P24" s="48">
        <v>2220.5358700000002</v>
      </c>
      <c r="Q24" s="46">
        <v>20</v>
      </c>
      <c r="R24" s="48">
        <v>355.03093999999999</v>
      </c>
      <c r="S24" s="32">
        <f t="shared" si="0"/>
        <v>60.14815269230769</v>
      </c>
      <c r="T24" s="33">
        <f t="shared" si="1"/>
        <v>20.521371875</v>
      </c>
      <c r="U24" s="34">
        <f t="shared" si="2"/>
        <v>38.285101206896556</v>
      </c>
    </row>
    <row r="25" spans="1:21" ht="15" customHeight="1" x14ac:dyDescent="0.2">
      <c r="A25" s="79"/>
      <c r="B25" s="82"/>
      <c r="C25" s="13" t="s">
        <v>81</v>
      </c>
      <c r="D25" s="23">
        <v>14</v>
      </c>
      <c r="E25" s="24">
        <v>20</v>
      </c>
      <c r="F25" s="25">
        <v>4803.0827199999994</v>
      </c>
      <c r="G25" s="23">
        <v>5</v>
      </c>
      <c r="H25" s="25">
        <v>37.887</v>
      </c>
      <c r="I25" s="23">
        <v>12</v>
      </c>
      <c r="J25" s="24">
        <v>12</v>
      </c>
      <c r="K25" s="25">
        <v>136.94073</v>
      </c>
      <c r="L25" s="23">
        <v>5</v>
      </c>
      <c r="M25" s="25">
        <v>30.921720000000001</v>
      </c>
      <c r="N25" s="40">
        <v>26</v>
      </c>
      <c r="O25" s="41">
        <v>32</v>
      </c>
      <c r="P25" s="42">
        <v>4940.0234500000006</v>
      </c>
      <c r="Q25" s="40">
        <v>10</v>
      </c>
      <c r="R25" s="42">
        <v>68.808720000000008</v>
      </c>
      <c r="S25" s="23">
        <f t="shared" si="0"/>
        <v>343.07733714285712</v>
      </c>
      <c r="T25" s="24">
        <f t="shared" si="1"/>
        <v>11.4117275</v>
      </c>
      <c r="U25" s="25">
        <f t="shared" si="2"/>
        <v>190.00090192307695</v>
      </c>
    </row>
    <row r="26" spans="1:21" ht="15" customHeight="1" x14ac:dyDescent="0.2">
      <c r="A26" s="79"/>
      <c r="B26" s="82"/>
      <c r="C26" s="13" t="s">
        <v>82</v>
      </c>
      <c r="D26" s="23">
        <v>51</v>
      </c>
      <c r="E26" s="24">
        <v>48</v>
      </c>
      <c r="F26" s="25">
        <v>11988.389509999999</v>
      </c>
      <c r="G26" s="23">
        <v>23</v>
      </c>
      <c r="H26" s="25">
        <v>9679.8888999999999</v>
      </c>
      <c r="I26" s="23">
        <v>48</v>
      </c>
      <c r="J26" s="24">
        <v>54</v>
      </c>
      <c r="K26" s="25">
        <v>1235.58521</v>
      </c>
      <c r="L26" s="23">
        <v>14</v>
      </c>
      <c r="M26" s="25">
        <v>179.60887</v>
      </c>
      <c r="N26" s="40">
        <v>99</v>
      </c>
      <c r="O26" s="41">
        <v>102</v>
      </c>
      <c r="P26" s="42">
        <v>13223.97472</v>
      </c>
      <c r="Q26" s="40">
        <v>37</v>
      </c>
      <c r="R26" s="42">
        <v>9859.4977699999999</v>
      </c>
      <c r="S26" s="23">
        <f t="shared" si="0"/>
        <v>235.06646098039215</v>
      </c>
      <c r="T26" s="24">
        <f t="shared" si="1"/>
        <v>25.741358541666667</v>
      </c>
      <c r="U26" s="25">
        <f t="shared" si="2"/>
        <v>133.57550222222221</v>
      </c>
    </row>
    <row r="27" spans="1:21" ht="15" customHeight="1" x14ac:dyDescent="0.2">
      <c r="A27" s="79"/>
      <c r="B27" s="82"/>
      <c r="C27" s="13" t="s">
        <v>83</v>
      </c>
      <c r="D27" s="23">
        <v>38</v>
      </c>
      <c r="E27" s="24">
        <v>30</v>
      </c>
      <c r="F27" s="25">
        <v>2811.7478999999998</v>
      </c>
      <c r="G27" s="23">
        <v>17</v>
      </c>
      <c r="H27" s="25">
        <v>859.42782999999997</v>
      </c>
      <c r="I27" s="23">
        <v>28</v>
      </c>
      <c r="J27" s="24">
        <v>15</v>
      </c>
      <c r="K27" s="25">
        <v>2277.6316000000002</v>
      </c>
      <c r="L27" s="23">
        <v>15</v>
      </c>
      <c r="M27" s="25">
        <v>1214.5313600000002</v>
      </c>
      <c r="N27" s="40">
        <v>66</v>
      </c>
      <c r="O27" s="41">
        <v>45</v>
      </c>
      <c r="P27" s="42">
        <v>5089.3795</v>
      </c>
      <c r="Q27" s="40">
        <v>32</v>
      </c>
      <c r="R27" s="42">
        <v>2073.95919</v>
      </c>
      <c r="S27" s="23">
        <f t="shared" si="0"/>
        <v>73.993365789473685</v>
      </c>
      <c r="T27" s="24">
        <f t="shared" si="1"/>
        <v>81.343985714285722</v>
      </c>
      <c r="U27" s="25">
        <f t="shared" si="2"/>
        <v>77.111810606060601</v>
      </c>
    </row>
    <row r="28" spans="1:21" ht="15" customHeight="1" x14ac:dyDescent="0.2">
      <c r="A28" s="79"/>
      <c r="B28" s="82"/>
      <c r="C28" s="14" t="s">
        <v>84</v>
      </c>
      <c r="D28" s="26">
        <v>159</v>
      </c>
      <c r="E28" s="27">
        <v>114</v>
      </c>
      <c r="F28" s="28">
        <v>108087.24070000001</v>
      </c>
      <c r="G28" s="26">
        <v>80</v>
      </c>
      <c r="H28" s="28">
        <v>71019.652870000005</v>
      </c>
      <c r="I28" s="26">
        <v>647</v>
      </c>
      <c r="J28" s="27">
        <v>188</v>
      </c>
      <c r="K28" s="28">
        <v>191954.92633000002</v>
      </c>
      <c r="L28" s="26">
        <v>491</v>
      </c>
      <c r="M28" s="28">
        <v>132407.99614999999</v>
      </c>
      <c r="N28" s="43">
        <v>806</v>
      </c>
      <c r="O28" s="44">
        <v>302</v>
      </c>
      <c r="P28" s="45">
        <v>300042.16702999995</v>
      </c>
      <c r="Q28" s="43">
        <v>571</v>
      </c>
      <c r="R28" s="45">
        <v>203427.64902000001</v>
      </c>
      <c r="S28" s="26">
        <f t="shared" si="0"/>
        <v>679.79396666666673</v>
      </c>
      <c r="T28" s="27">
        <f t="shared" si="1"/>
        <v>296.68458474497686</v>
      </c>
      <c r="U28" s="28">
        <f t="shared" si="2"/>
        <v>372.26075313895774</v>
      </c>
    </row>
    <row r="29" spans="1:21" ht="15" customHeight="1" x14ac:dyDescent="0.2">
      <c r="A29" s="80"/>
      <c r="B29" s="83"/>
      <c r="C29" s="15" t="s">
        <v>9</v>
      </c>
      <c r="D29" s="29">
        <v>288</v>
      </c>
      <c r="E29" s="30">
        <v>495</v>
      </c>
      <c r="F29" s="31">
        <v>129254.3128</v>
      </c>
      <c r="G29" s="29">
        <v>132</v>
      </c>
      <c r="H29" s="31">
        <v>81836.266709999996</v>
      </c>
      <c r="I29" s="29">
        <v>767</v>
      </c>
      <c r="J29" s="30">
        <v>302</v>
      </c>
      <c r="K29" s="31">
        <v>196261.76777000001</v>
      </c>
      <c r="L29" s="29">
        <v>538</v>
      </c>
      <c r="M29" s="31">
        <v>133948.67892999999</v>
      </c>
      <c r="N29" s="29">
        <v>1055</v>
      </c>
      <c r="O29" s="30">
        <v>797</v>
      </c>
      <c r="P29" s="31">
        <v>325516.08056999999</v>
      </c>
      <c r="Q29" s="29">
        <v>670</v>
      </c>
      <c r="R29" s="31">
        <v>215784.94563999999</v>
      </c>
      <c r="S29" s="29">
        <f t="shared" si="0"/>
        <v>448.79969722222222</v>
      </c>
      <c r="T29" s="30">
        <f t="shared" si="1"/>
        <v>255.88235693611475</v>
      </c>
      <c r="U29" s="31">
        <f t="shared" si="2"/>
        <v>308.54604793364928</v>
      </c>
    </row>
    <row r="30" spans="1:21" ht="15" customHeight="1" x14ac:dyDescent="0.2">
      <c r="A30" s="78">
        <v>4</v>
      </c>
      <c r="B30" s="81" t="s">
        <v>13</v>
      </c>
      <c r="C30" s="16" t="s">
        <v>80</v>
      </c>
      <c r="D30" s="32">
        <v>24</v>
      </c>
      <c r="E30" s="33">
        <v>43</v>
      </c>
      <c r="F30" s="34">
        <v>3316.7211499999999</v>
      </c>
      <c r="G30" s="32">
        <v>10</v>
      </c>
      <c r="H30" s="34">
        <v>143.52735999999999</v>
      </c>
      <c r="I30" s="32">
        <v>25</v>
      </c>
      <c r="J30" s="33">
        <v>31</v>
      </c>
      <c r="K30" s="34">
        <v>1079.11707</v>
      </c>
      <c r="L30" s="32">
        <v>6</v>
      </c>
      <c r="M30" s="34">
        <v>706.08965000000001</v>
      </c>
      <c r="N30" s="46">
        <v>49</v>
      </c>
      <c r="O30" s="47">
        <v>74</v>
      </c>
      <c r="P30" s="48">
        <v>4395.8382199999996</v>
      </c>
      <c r="Q30" s="46">
        <v>16</v>
      </c>
      <c r="R30" s="48">
        <v>849.61701000000005</v>
      </c>
      <c r="S30" s="32">
        <f t="shared" si="0"/>
        <v>138.19671458333332</v>
      </c>
      <c r="T30" s="33">
        <f t="shared" si="1"/>
        <v>43.164682800000001</v>
      </c>
      <c r="U30" s="34">
        <f t="shared" si="2"/>
        <v>89.710984081632645</v>
      </c>
    </row>
    <row r="31" spans="1:21" ht="15" customHeight="1" x14ac:dyDescent="0.2">
      <c r="A31" s="79"/>
      <c r="B31" s="82"/>
      <c r="C31" s="13" t="s">
        <v>81</v>
      </c>
      <c r="D31" s="23">
        <v>16</v>
      </c>
      <c r="E31" s="24">
        <v>25</v>
      </c>
      <c r="F31" s="25">
        <v>654.86668999999995</v>
      </c>
      <c r="G31" s="23">
        <v>5</v>
      </c>
      <c r="H31" s="25">
        <v>54.782230000000006</v>
      </c>
      <c r="I31" s="23">
        <v>16</v>
      </c>
      <c r="J31" s="24">
        <v>19</v>
      </c>
      <c r="K31" s="25">
        <v>498.08638000000002</v>
      </c>
      <c r="L31" s="23">
        <v>4</v>
      </c>
      <c r="M31" s="25">
        <v>57.933999999999997</v>
      </c>
      <c r="N31" s="40">
        <v>32</v>
      </c>
      <c r="O31" s="41">
        <v>44</v>
      </c>
      <c r="P31" s="42">
        <v>1152.95307</v>
      </c>
      <c r="Q31" s="40">
        <v>9</v>
      </c>
      <c r="R31" s="42">
        <v>112.71623</v>
      </c>
      <c r="S31" s="23">
        <f t="shared" si="0"/>
        <v>40.929168124999997</v>
      </c>
      <c r="T31" s="24">
        <f t="shared" si="1"/>
        <v>31.130398750000001</v>
      </c>
      <c r="U31" s="25">
        <f t="shared" si="2"/>
        <v>36.029783437500001</v>
      </c>
    </row>
    <row r="32" spans="1:21" ht="15" customHeight="1" x14ac:dyDescent="0.2">
      <c r="A32" s="79"/>
      <c r="B32" s="82"/>
      <c r="C32" s="13" t="s">
        <v>82</v>
      </c>
      <c r="D32" s="23">
        <v>52</v>
      </c>
      <c r="E32" s="24">
        <v>65</v>
      </c>
      <c r="F32" s="25">
        <v>12714.963380000001</v>
      </c>
      <c r="G32" s="23">
        <v>25</v>
      </c>
      <c r="H32" s="25">
        <v>9791.1370700000007</v>
      </c>
      <c r="I32" s="23">
        <v>27</v>
      </c>
      <c r="J32" s="24">
        <v>24</v>
      </c>
      <c r="K32" s="25">
        <v>1445.0545400000001</v>
      </c>
      <c r="L32" s="23">
        <v>9</v>
      </c>
      <c r="M32" s="25">
        <v>827.81054000000006</v>
      </c>
      <c r="N32" s="40">
        <v>79</v>
      </c>
      <c r="O32" s="41">
        <v>89</v>
      </c>
      <c r="P32" s="42">
        <v>14160.01792</v>
      </c>
      <c r="Q32" s="40">
        <v>34</v>
      </c>
      <c r="R32" s="42">
        <v>10618.947609999999</v>
      </c>
      <c r="S32" s="23">
        <f t="shared" si="0"/>
        <v>244.51852653846157</v>
      </c>
      <c r="T32" s="24">
        <f t="shared" si="1"/>
        <v>53.520538518518521</v>
      </c>
      <c r="U32" s="25">
        <f t="shared" si="2"/>
        <v>179.24073316455696</v>
      </c>
    </row>
    <row r="33" spans="1:21" ht="15" customHeight="1" x14ac:dyDescent="0.2">
      <c r="A33" s="79"/>
      <c r="B33" s="82"/>
      <c r="C33" s="13" t="s">
        <v>83</v>
      </c>
      <c r="D33" s="23">
        <v>43</v>
      </c>
      <c r="E33" s="24">
        <v>47</v>
      </c>
      <c r="F33" s="25">
        <v>12991.501179999999</v>
      </c>
      <c r="G33" s="23">
        <v>22</v>
      </c>
      <c r="H33" s="25">
        <v>1339.6108899999999</v>
      </c>
      <c r="I33" s="23">
        <v>20</v>
      </c>
      <c r="J33" s="24">
        <v>8</v>
      </c>
      <c r="K33" s="25">
        <v>5961.1459599999998</v>
      </c>
      <c r="L33" s="23">
        <v>13</v>
      </c>
      <c r="M33" s="25">
        <v>5644.5296200000003</v>
      </c>
      <c r="N33" s="40">
        <v>63</v>
      </c>
      <c r="O33" s="41">
        <v>55</v>
      </c>
      <c r="P33" s="42">
        <v>18952.647140000001</v>
      </c>
      <c r="Q33" s="40">
        <v>35</v>
      </c>
      <c r="R33" s="42">
        <v>6984.1405100000002</v>
      </c>
      <c r="S33" s="23">
        <f t="shared" si="0"/>
        <v>302.12793441860464</v>
      </c>
      <c r="T33" s="24">
        <f t="shared" si="1"/>
        <v>298.057298</v>
      </c>
      <c r="U33" s="25">
        <f t="shared" si="2"/>
        <v>300.8356688888889</v>
      </c>
    </row>
    <row r="34" spans="1:21" ht="15" customHeight="1" x14ac:dyDescent="0.2">
      <c r="A34" s="79"/>
      <c r="B34" s="82"/>
      <c r="C34" s="14" t="s">
        <v>84</v>
      </c>
      <c r="D34" s="26">
        <v>100</v>
      </c>
      <c r="E34" s="27">
        <v>46</v>
      </c>
      <c r="F34" s="28">
        <v>81952.550799999997</v>
      </c>
      <c r="G34" s="26">
        <v>70</v>
      </c>
      <c r="H34" s="28">
        <v>54757.003750000003</v>
      </c>
      <c r="I34" s="26">
        <v>257</v>
      </c>
      <c r="J34" s="27">
        <v>136</v>
      </c>
      <c r="K34" s="28">
        <v>108303.49067</v>
      </c>
      <c r="L34" s="26">
        <v>161</v>
      </c>
      <c r="M34" s="28">
        <v>71290.389260000011</v>
      </c>
      <c r="N34" s="43">
        <v>357</v>
      </c>
      <c r="O34" s="44">
        <v>182</v>
      </c>
      <c r="P34" s="45">
        <v>190256.04147</v>
      </c>
      <c r="Q34" s="43">
        <v>231</v>
      </c>
      <c r="R34" s="45">
        <v>126047.39301</v>
      </c>
      <c r="S34" s="26">
        <f t="shared" si="0"/>
        <v>819.52550799999995</v>
      </c>
      <c r="T34" s="27">
        <f t="shared" si="1"/>
        <v>421.41436058365758</v>
      </c>
      <c r="U34" s="28">
        <f t="shared" si="2"/>
        <v>532.93008815126052</v>
      </c>
    </row>
    <row r="35" spans="1:21" ht="15" customHeight="1" x14ac:dyDescent="0.2">
      <c r="A35" s="80"/>
      <c r="B35" s="83"/>
      <c r="C35" s="15" t="s">
        <v>9</v>
      </c>
      <c r="D35" s="29">
        <v>235</v>
      </c>
      <c r="E35" s="30">
        <v>226</v>
      </c>
      <c r="F35" s="31">
        <v>111630.6032</v>
      </c>
      <c r="G35" s="29">
        <v>132</v>
      </c>
      <c r="H35" s="31">
        <v>66086.061300000001</v>
      </c>
      <c r="I35" s="29">
        <v>345</v>
      </c>
      <c r="J35" s="30">
        <v>218</v>
      </c>
      <c r="K35" s="31">
        <v>117286.89462000001</v>
      </c>
      <c r="L35" s="29">
        <v>193</v>
      </c>
      <c r="M35" s="31">
        <v>78526.753069999992</v>
      </c>
      <c r="N35" s="29">
        <v>580</v>
      </c>
      <c r="O35" s="30">
        <v>444</v>
      </c>
      <c r="P35" s="31">
        <v>228917.49781999999</v>
      </c>
      <c r="Q35" s="29">
        <v>325</v>
      </c>
      <c r="R35" s="31">
        <v>144612.81437000001</v>
      </c>
      <c r="S35" s="29">
        <f t="shared" si="0"/>
        <v>475.02384340425533</v>
      </c>
      <c r="T35" s="30">
        <f t="shared" si="1"/>
        <v>339.96201339130437</v>
      </c>
      <c r="U35" s="31">
        <f t="shared" si="2"/>
        <v>394.6853410689655</v>
      </c>
    </row>
    <row r="36" spans="1:21" ht="15" customHeight="1" x14ac:dyDescent="0.2">
      <c r="A36" s="78">
        <v>5</v>
      </c>
      <c r="B36" s="81" t="s">
        <v>14</v>
      </c>
      <c r="C36" s="16" t="s">
        <v>80</v>
      </c>
      <c r="D36" s="32">
        <v>30</v>
      </c>
      <c r="E36" s="33">
        <v>131</v>
      </c>
      <c r="F36" s="34">
        <v>1989.01882</v>
      </c>
      <c r="G36" s="32">
        <v>8</v>
      </c>
      <c r="H36" s="34">
        <v>772.255</v>
      </c>
      <c r="I36" s="32">
        <v>22</v>
      </c>
      <c r="J36" s="33">
        <v>32</v>
      </c>
      <c r="K36" s="34">
        <v>177.80179999999999</v>
      </c>
      <c r="L36" s="32">
        <v>9</v>
      </c>
      <c r="M36" s="34">
        <v>53.881819999999998</v>
      </c>
      <c r="N36" s="46">
        <v>52</v>
      </c>
      <c r="O36" s="47">
        <v>163</v>
      </c>
      <c r="P36" s="48">
        <v>2166.82062</v>
      </c>
      <c r="Q36" s="46">
        <v>17</v>
      </c>
      <c r="R36" s="48">
        <v>826.13681999999994</v>
      </c>
      <c r="S36" s="32">
        <f t="shared" si="0"/>
        <v>66.300627333333338</v>
      </c>
      <c r="T36" s="33">
        <f t="shared" si="1"/>
        <v>8.0818999999999992</v>
      </c>
      <c r="U36" s="34">
        <f t="shared" si="2"/>
        <v>41.669627307692309</v>
      </c>
    </row>
    <row r="37" spans="1:21" ht="15" customHeight="1" x14ac:dyDescent="0.2">
      <c r="A37" s="79"/>
      <c r="B37" s="82"/>
      <c r="C37" s="13" t="s">
        <v>81</v>
      </c>
      <c r="D37" s="23">
        <v>22</v>
      </c>
      <c r="E37" s="24">
        <v>25</v>
      </c>
      <c r="F37" s="25">
        <v>946.70551</v>
      </c>
      <c r="G37" s="23">
        <v>11</v>
      </c>
      <c r="H37" s="25">
        <v>676.55455000000006</v>
      </c>
      <c r="I37" s="23">
        <v>10</v>
      </c>
      <c r="J37" s="24">
        <v>11</v>
      </c>
      <c r="K37" s="25">
        <v>389.36134999999996</v>
      </c>
      <c r="L37" s="23">
        <v>3</v>
      </c>
      <c r="M37" s="25">
        <v>232.80942999999999</v>
      </c>
      <c r="N37" s="40">
        <v>32</v>
      </c>
      <c r="O37" s="41">
        <v>36</v>
      </c>
      <c r="P37" s="42">
        <v>1336.0668600000001</v>
      </c>
      <c r="Q37" s="40">
        <v>14</v>
      </c>
      <c r="R37" s="42">
        <v>909.36397999999997</v>
      </c>
      <c r="S37" s="23">
        <f t="shared" si="0"/>
        <v>43.03206863636364</v>
      </c>
      <c r="T37" s="24">
        <f t="shared" si="1"/>
        <v>38.936134999999993</v>
      </c>
      <c r="U37" s="25">
        <f t="shared" si="2"/>
        <v>41.752089375000004</v>
      </c>
    </row>
    <row r="38" spans="1:21" ht="15" customHeight="1" x14ac:dyDescent="0.2">
      <c r="A38" s="79"/>
      <c r="B38" s="82"/>
      <c r="C38" s="13" t="s">
        <v>82</v>
      </c>
      <c r="D38" s="23">
        <v>81</v>
      </c>
      <c r="E38" s="24">
        <v>111</v>
      </c>
      <c r="F38" s="25">
        <v>28115.926039999998</v>
      </c>
      <c r="G38" s="23">
        <v>48</v>
      </c>
      <c r="H38" s="25">
        <v>12077.992980000001</v>
      </c>
      <c r="I38" s="23">
        <v>25</v>
      </c>
      <c r="J38" s="24">
        <v>15</v>
      </c>
      <c r="K38" s="25">
        <v>596.78341</v>
      </c>
      <c r="L38" s="23">
        <v>11</v>
      </c>
      <c r="M38" s="25">
        <v>190.12029000000001</v>
      </c>
      <c r="N38" s="40">
        <v>106</v>
      </c>
      <c r="O38" s="41">
        <v>126</v>
      </c>
      <c r="P38" s="42">
        <v>28712.709449999998</v>
      </c>
      <c r="Q38" s="40">
        <v>59</v>
      </c>
      <c r="R38" s="42">
        <v>12268.11327</v>
      </c>
      <c r="S38" s="23">
        <f t="shared" si="0"/>
        <v>347.11019802469133</v>
      </c>
      <c r="T38" s="24">
        <f t="shared" si="1"/>
        <v>23.871336400000001</v>
      </c>
      <c r="U38" s="25">
        <f t="shared" si="2"/>
        <v>270.87461745283019</v>
      </c>
    </row>
    <row r="39" spans="1:21" ht="15" customHeight="1" x14ac:dyDescent="0.2">
      <c r="A39" s="79"/>
      <c r="B39" s="82"/>
      <c r="C39" s="13" t="s">
        <v>83</v>
      </c>
      <c r="D39" s="23">
        <v>35</v>
      </c>
      <c r="E39" s="24">
        <v>18</v>
      </c>
      <c r="F39" s="25">
        <v>29948.371010000003</v>
      </c>
      <c r="G39" s="23">
        <v>24</v>
      </c>
      <c r="H39" s="25">
        <v>19180.332460000001</v>
      </c>
      <c r="I39" s="23">
        <v>25</v>
      </c>
      <c r="J39" s="24">
        <v>20</v>
      </c>
      <c r="K39" s="25">
        <v>1950.4378899999999</v>
      </c>
      <c r="L39" s="23">
        <v>11</v>
      </c>
      <c r="M39" s="25">
        <v>204.79261</v>
      </c>
      <c r="N39" s="40">
        <v>60</v>
      </c>
      <c r="O39" s="41">
        <v>38</v>
      </c>
      <c r="P39" s="42">
        <v>31898.8089</v>
      </c>
      <c r="Q39" s="40">
        <v>35</v>
      </c>
      <c r="R39" s="42">
        <v>19385.125070000002</v>
      </c>
      <c r="S39" s="23">
        <f t="shared" si="0"/>
        <v>855.66774314285726</v>
      </c>
      <c r="T39" s="24">
        <f t="shared" si="1"/>
        <v>78.017515599999996</v>
      </c>
      <c r="U39" s="25">
        <f t="shared" si="2"/>
        <v>531.64681499999995</v>
      </c>
    </row>
    <row r="40" spans="1:21" ht="15" customHeight="1" x14ac:dyDescent="0.2">
      <c r="A40" s="79"/>
      <c r="B40" s="82"/>
      <c r="C40" s="14" t="s">
        <v>84</v>
      </c>
      <c r="D40" s="26">
        <v>66</v>
      </c>
      <c r="E40" s="27">
        <v>28</v>
      </c>
      <c r="F40" s="28">
        <v>36071.734380000002</v>
      </c>
      <c r="G40" s="26">
        <v>44</v>
      </c>
      <c r="H40" s="28">
        <v>24878.72262</v>
      </c>
      <c r="I40" s="26">
        <v>286</v>
      </c>
      <c r="J40" s="27">
        <v>137</v>
      </c>
      <c r="K40" s="28">
        <v>103806.39729000001</v>
      </c>
      <c r="L40" s="26">
        <v>185</v>
      </c>
      <c r="M40" s="28">
        <v>65083.941859999999</v>
      </c>
      <c r="N40" s="43">
        <v>352</v>
      </c>
      <c r="O40" s="44">
        <v>165</v>
      </c>
      <c r="P40" s="45">
        <v>139878.13166999997</v>
      </c>
      <c r="Q40" s="43">
        <v>229</v>
      </c>
      <c r="R40" s="45">
        <v>89962.664480000007</v>
      </c>
      <c r="S40" s="26">
        <f t="shared" si="0"/>
        <v>546.54142999999999</v>
      </c>
      <c r="T40" s="27">
        <f t="shared" si="1"/>
        <v>362.95943108391612</v>
      </c>
      <c r="U40" s="28">
        <f t="shared" si="2"/>
        <v>397.38105588068174</v>
      </c>
    </row>
    <row r="41" spans="1:21" ht="15" customHeight="1" x14ac:dyDescent="0.2">
      <c r="A41" s="80"/>
      <c r="B41" s="83"/>
      <c r="C41" s="15" t="s">
        <v>9</v>
      </c>
      <c r="D41" s="29">
        <v>234</v>
      </c>
      <c r="E41" s="30">
        <v>313</v>
      </c>
      <c r="F41" s="31">
        <v>97071.75576</v>
      </c>
      <c r="G41" s="29">
        <v>135</v>
      </c>
      <c r="H41" s="31">
        <v>57585.857609999999</v>
      </c>
      <c r="I41" s="29">
        <v>368</v>
      </c>
      <c r="J41" s="30">
        <v>215</v>
      </c>
      <c r="K41" s="31">
        <v>106920.78173999999</v>
      </c>
      <c r="L41" s="29">
        <v>219</v>
      </c>
      <c r="M41" s="31">
        <v>65765.546009999991</v>
      </c>
      <c r="N41" s="29">
        <v>602</v>
      </c>
      <c r="O41" s="30">
        <v>528</v>
      </c>
      <c r="P41" s="31">
        <v>203992.53750000001</v>
      </c>
      <c r="Q41" s="29">
        <v>354</v>
      </c>
      <c r="R41" s="31">
        <v>123351.40362000001</v>
      </c>
      <c r="S41" s="29">
        <f t="shared" si="0"/>
        <v>414.83656307692308</v>
      </c>
      <c r="T41" s="30">
        <f t="shared" si="1"/>
        <v>290.54560255434779</v>
      </c>
      <c r="U41" s="31">
        <f t="shared" si="2"/>
        <v>338.85803571428573</v>
      </c>
    </row>
    <row r="42" spans="1:21" ht="15" customHeight="1" x14ac:dyDescent="0.2">
      <c r="A42" s="78">
        <v>6</v>
      </c>
      <c r="B42" s="81" t="s">
        <v>15</v>
      </c>
      <c r="C42" s="16" t="s">
        <v>80</v>
      </c>
      <c r="D42" s="32">
        <v>23</v>
      </c>
      <c r="E42" s="33">
        <v>109</v>
      </c>
      <c r="F42" s="34">
        <v>889.51152000000002</v>
      </c>
      <c r="G42" s="32">
        <v>9</v>
      </c>
      <c r="H42" s="34">
        <v>424.24009999999998</v>
      </c>
      <c r="I42" s="32">
        <v>13</v>
      </c>
      <c r="J42" s="33">
        <v>22</v>
      </c>
      <c r="K42" s="34">
        <v>115.72182000000001</v>
      </c>
      <c r="L42" s="32">
        <v>1</v>
      </c>
      <c r="M42" s="34">
        <v>7.6192799999999998</v>
      </c>
      <c r="N42" s="46">
        <v>36</v>
      </c>
      <c r="O42" s="47">
        <v>131</v>
      </c>
      <c r="P42" s="48">
        <v>1005.23334</v>
      </c>
      <c r="Q42" s="46">
        <v>10</v>
      </c>
      <c r="R42" s="48">
        <v>431.85937999999999</v>
      </c>
      <c r="S42" s="32">
        <f t="shared" si="0"/>
        <v>38.67441391304348</v>
      </c>
      <c r="T42" s="33">
        <f t="shared" si="1"/>
        <v>8.901678461538463</v>
      </c>
      <c r="U42" s="34">
        <f t="shared" si="2"/>
        <v>27.923148333333334</v>
      </c>
    </row>
    <row r="43" spans="1:21" ht="15" customHeight="1" x14ac:dyDescent="0.2">
      <c r="A43" s="79"/>
      <c r="B43" s="82"/>
      <c r="C43" s="13" t="s">
        <v>81</v>
      </c>
      <c r="D43" s="23">
        <v>12</v>
      </c>
      <c r="E43" s="24">
        <v>20</v>
      </c>
      <c r="F43" s="25">
        <v>8089.9215400000003</v>
      </c>
      <c r="G43" s="23">
        <v>4</v>
      </c>
      <c r="H43" s="25">
        <v>5912.0447199999999</v>
      </c>
      <c r="I43" s="23">
        <v>7</v>
      </c>
      <c r="J43" s="24">
        <v>4</v>
      </c>
      <c r="K43" s="25">
        <v>58.517000000000003</v>
      </c>
      <c r="L43" s="23">
        <v>4</v>
      </c>
      <c r="M43" s="25">
        <v>21.515029999999999</v>
      </c>
      <c r="N43" s="40">
        <v>19</v>
      </c>
      <c r="O43" s="41">
        <v>24</v>
      </c>
      <c r="P43" s="42">
        <v>8148.4385400000001</v>
      </c>
      <c r="Q43" s="40">
        <v>8</v>
      </c>
      <c r="R43" s="42">
        <v>5933.5597500000003</v>
      </c>
      <c r="S43" s="23">
        <f t="shared" si="0"/>
        <v>674.16012833333332</v>
      </c>
      <c r="T43" s="24">
        <f t="shared" si="1"/>
        <v>8.3595714285714298</v>
      </c>
      <c r="U43" s="25">
        <f t="shared" si="2"/>
        <v>428.86518631578946</v>
      </c>
    </row>
    <row r="44" spans="1:21" ht="15" customHeight="1" x14ac:dyDescent="0.2">
      <c r="A44" s="79"/>
      <c r="B44" s="82"/>
      <c r="C44" s="13" t="s">
        <v>82</v>
      </c>
      <c r="D44" s="23">
        <v>47</v>
      </c>
      <c r="E44" s="24">
        <v>73</v>
      </c>
      <c r="F44" s="25">
        <v>8350.1541400000006</v>
      </c>
      <c r="G44" s="23">
        <v>32</v>
      </c>
      <c r="H44" s="25">
        <v>2180.2247499999999</v>
      </c>
      <c r="I44" s="23">
        <v>26</v>
      </c>
      <c r="J44" s="24">
        <v>28</v>
      </c>
      <c r="K44" s="25">
        <v>3620.7886200000003</v>
      </c>
      <c r="L44" s="23">
        <v>7</v>
      </c>
      <c r="M44" s="25">
        <v>2889.9828600000001</v>
      </c>
      <c r="N44" s="40">
        <v>73</v>
      </c>
      <c r="O44" s="41">
        <v>101</v>
      </c>
      <c r="P44" s="42">
        <v>11970.94276</v>
      </c>
      <c r="Q44" s="40">
        <v>39</v>
      </c>
      <c r="R44" s="42">
        <v>5070.2076100000004</v>
      </c>
      <c r="S44" s="23">
        <f t="shared" si="0"/>
        <v>177.66285404255319</v>
      </c>
      <c r="T44" s="24">
        <f t="shared" si="1"/>
        <v>139.26110076923078</v>
      </c>
      <c r="U44" s="25">
        <f t="shared" si="2"/>
        <v>163.98551726027398</v>
      </c>
    </row>
    <row r="45" spans="1:21" ht="15" customHeight="1" x14ac:dyDescent="0.2">
      <c r="A45" s="79"/>
      <c r="B45" s="82"/>
      <c r="C45" s="13" t="s">
        <v>83</v>
      </c>
      <c r="D45" s="23">
        <v>18</v>
      </c>
      <c r="E45" s="24">
        <v>61</v>
      </c>
      <c r="F45" s="25">
        <v>7962.1667400000006</v>
      </c>
      <c r="G45" s="23">
        <v>7</v>
      </c>
      <c r="H45" s="25">
        <v>1648.3229899999999</v>
      </c>
      <c r="I45" s="23">
        <v>15</v>
      </c>
      <c r="J45" s="24">
        <v>15</v>
      </c>
      <c r="K45" s="25">
        <v>8195.1954900000001</v>
      </c>
      <c r="L45" s="23">
        <v>7</v>
      </c>
      <c r="M45" s="25">
        <v>134.45330999999999</v>
      </c>
      <c r="N45" s="40">
        <v>33</v>
      </c>
      <c r="O45" s="41">
        <v>76</v>
      </c>
      <c r="P45" s="42">
        <v>16157.362230000001</v>
      </c>
      <c r="Q45" s="40">
        <v>14</v>
      </c>
      <c r="R45" s="42">
        <v>1782.7763</v>
      </c>
      <c r="S45" s="23">
        <f t="shared" si="0"/>
        <v>442.34259666666668</v>
      </c>
      <c r="T45" s="24">
        <f t="shared" si="1"/>
        <v>546.34636599999999</v>
      </c>
      <c r="U45" s="25">
        <f t="shared" si="2"/>
        <v>489.61703727272732</v>
      </c>
    </row>
    <row r="46" spans="1:21" ht="15" customHeight="1" x14ac:dyDescent="0.2">
      <c r="A46" s="79"/>
      <c r="B46" s="82"/>
      <c r="C46" s="14" t="s">
        <v>84</v>
      </c>
      <c r="D46" s="26">
        <v>56</v>
      </c>
      <c r="E46" s="27">
        <v>32</v>
      </c>
      <c r="F46" s="28">
        <v>25756.599300000002</v>
      </c>
      <c r="G46" s="26">
        <v>33</v>
      </c>
      <c r="H46" s="28">
        <v>13263.03622</v>
      </c>
      <c r="I46" s="26">
        <v>355</v>
      </c>
      <c r="J46" s="27">
        <v>113</v>
      </c>
      <c r="K46" s="28">
        <v>173927.07662000001</v>
      </c>
      <c r="L46" s="26">
        <v>263</v>
      </c>
      <c r="M46" s="28">
        <v>107489.64504</v>
      </c>
      <c r="N46" s="43">
        <v>411</v>
      </c>
      <c r="O46" s="44">
        <v>145</v>
      </c>
      <c r="P46" s="45">
        <v>199683.67591999998</v>
      </c>
      <c r="Q46" s="43">
        <v>296</v>
      </c>
      <c r="R46" s="45">
        <v>120752.68126000001</v>
      </c>
      <c r="S46" s="26">
        <f t="shared" si="0"/>
        <v>459.93927321428572</v>
      </c>
      <c r="T46" s="27">
        <f t="shared" si="1"/>
        <v>489.93542709859156</v>
      </c>
      <c r="U46" s="28">
        <f t="shared" si="2"/>
        <v>485.84835990267635</v>
      </c>
    </row>
    <row r="47" spans="1:21" ht="15" customHeight="1" x14ac:dyDescent="0.2">
      <c r="A47" s="80"/>
      <c r="B47" s="83"/>
      <c r="C47" s="15" t="s">
        <v>9</v>
      </c>
      <c r="D47" s="29">
        <v>156</v>
      </c>
      <c r="E47" s="30">
        <v>295</v>
      </c>
      <c r="F47" s="31">
        <v>51048.353240000004</v>
      </c>
      <c r="G47" s="29">
        <v>85</v>
      </c>
      <c r="H47" s="31">
        <v>23427.868780000001</v>
      </c>
      <c r="I47" s="29">
        <v>416</v>
      </c>
      <c r="J47" s="30">
        <v>182</v>
      </c>
      <c r="K47" s="31">
        <v>185917.29955000003</v>
      </c>
      <c r="L47" s="29">
        <v>282</v>
      </c>
      <c r="M47" s="31">
        <v>110543.21552</v>
      </c>
      <c r="N47" s="29">
        <v>572</v>
      </c>
      <c r="O47" s="30">
        <v>477</v>
      </c>
      <c r="P47" s="31">
        <v>236965.65278999999</v>
      </c>
      <c r="Q47" s="29">
        <v>367</v>
      </c>
      <c r="R47" s="31">
        <v>133971.08429999999</v>
      </c>
      <c r="S47" s="29">
        <f t="shared" si="0"/>
        <v>327.23303358974363</v>
      </c>
      <c r="T47" s="30">
        <f t="shared" si="1"/>
        <v>446.91658545673084</v>
      </c>
      <c r="U47" s="31">
        <f t="shared" si="2"/>
        <v>414.27561676573424</v>
      </c>
    </row>
    <row r="48" spans="1:21" ht="15" customHeight="1" x14ac:dyDescent="0.2">
      <c r="A48" s="78">
        <v>7</v>
      </c>
      <c r="B48" s="81" t="s">
        <v>16</v>
      </c>
      <c r="C48" s="16" t="s">
        <v>80</v>
      </c>
      <c r="D48" s="32">
        <v>23</v>
      </c>
      <c r="E48" s="33">
        <v>75</v>
      </c>
      <c r="F48" s="34">
        <v>1080.3060500000001</v>
      </c>
      <c r="G48" s="32">
        <v>11</v>
      </c>
      <c r="H48" s="34">
        <v>272.40024</v>
      </c>
      <c r="I48" s="32">
        <v>11</v>
      </c>
      <c r="J48" s="33">
        <v>20</v>
      </c>
      <c r="K48" s="34">
        <v>137.31855999999999</v>
      </c>
      <c r="L48" s="32">
        <v>2</v>
      </c>
      <c r="M48" s="34">
        <v>34.586210000000001</v>
      </c>
      <c r="N48" s="46">
        <v>34</v>
      </c>
      <c r="O48" s="47">
        <v>95</v>
      </c>
      <c r="P48" s="48">
        <v>1217.6246100000001</v>
      </c>
      <c r="Q48" s="46">
        <v>13</v>
      </c>
      <c r="R48" s="48">
        <v>306.98644999999999</v>
      </c>
      <c r="S48" s="32">
        <f t="shared" si="0"/>
        <v>46.969828260869569</v>
      </c>
      <c r="T48" s="33">
        <f t="shared" si="1"/>
        <v>12.483505454545453</v>
      </c>
      <c r="U48" s="34">
        <f t="shared" si="2"/>
        <v>35.812488529411766</v>
      </c>
    </row>
    <row r="49" spans="1:21" ht="15" customHeight="1" x14ac:dyDescent="0.2">
      <c r="A49" s="79"/>
      <c r="B49" s="82"/>
      <c r="C49" s="13" t="s">
        <v>81</v>
      </c>
      <c r="D49" s="23">
        <v>12</v>
      </c>
      <c r="E49" s="24">
        <v>51</v>
      </c>
      <c r="F49" s="25">
        <v>16472.217109999998</v>
      </c>
      <c r="G49" s="23">
        <v>3</v>
      </c>
      <c r="H49" s="25">
        <v>67.82347</v>
      </c>
      <c r="I49" s="23">
        <v>7</v>
      </c>
      <c r="J49" s="24">
        <v>11</v>
      </c>
      <c r="K49" s="25">
        <v>63.008949999999999</v>
      </c>
      <c r="L49" s="23">
        <v>2</v>
      </c>
      <c r="M49" s="25">
        <v>5.9429499999999997</v>
      </c>
      <c r="N49" s="40">
        <v>19</v>
      </c>
      <c r="O49" s="41">
        <v>62</v>
      </c>
      <c r="P49" s="42">
        <v>16535.226060000001</v>
      </c>
      <c r="Q49" s="40">
        <v>5</v>
      </c>
      <c r="R49" s="42">
        <v>73.766419999999997</v>
      </c>
      <c r="S49" s="23">
        <f t="shared" si="0"/>
        <v>1372.6847591666665</v>
      </c>
      <c r="T49" s="24">
        <f t="shared" si="1"/>
        <v>9.0012785714285712</v>
      </c>
      <c r="U49" s="25">
        <f t="shared" si="2"/>
        <v>870.27505578947375</v>
      </c>
    </row>
    <row r="50" spans="1:21" ht="15" customHeight="1" x14ac:dyDescent="0.2">
      <c r="A50" s="79"/>
      <c r="B50" s="82"/>
      <c r="C50" s="13" t="s">
        <v>82</v>
      </c>
      <c r="D50" s="23">
        <v>46</v>
      </c>
      <c r="E50" s="24">
        <v>92</v>
      </c>
      <c r="F50" s="25">
        <v>5508.8293600000006</v>
      </c>
      <c r="G50" s="23">
        <v>19</v>
      </c>
      <c r="H50" s="25">
        <v>1444.9351799999999</v>
      </c>
      <c r="I50" s="23">
        <v>14</v>
      </c>
      <c r="J50" s="24">
        <v>20</v>
      </c>
      <c r="K50" s="25">
        <v>389.05405999999999</v>
      </c>
      <c r="L50" s="23">
        <v>1</v>
      </c>
      <c r="M50" s="25">
        <v>20.37537</v>
      </c>
      <c r="N50" s="40">
        <v>60</v>
      </c>
      <c r="O50" s="41">
        <v>112</v>
      </c>
      <c r="P50" s="42">
        <v>5897.8834200000001</v>
      </c>
      <c r="Q50" s="40">
        <v>20</v>
      </c>
      <c r="R50" s="42">
        <v>1465.3105500000001</v>
      </c>
      <c r="S50" s="23">
        <f t="shared" si="0"/>
        <v>119.75716000000001</v>
      </c>
      <c r="T50" s="24">
        <f t="shared" si="1"/>
        <v>27.789575714285714</v>
      </c>
      <c r="U50" s="25">
        <f t="shared" si="2"/>
        <v>98.298057</v>
      </c>
    </row>
    <row r="51" spans="1:21" ht="15" customHeight="1" x14ac:dyDescent="0.2">
      <c r="A51" s="79"/>
      <c r="B51" s="82"/>
      <c r="C51" s="13" t="s">
        <v>83</v>
      </c>
      <c r="D51" s="23">
        <v>19</v>
      </c>
      <c r="E51" s="24">
        <v>23</v>
      </c>
      <c r="F51" s="25">
        <v>2433.4029799999998</v>
      </c>
      <c r="G51" s="23">
        <v>10</v>
      </c>
      <c r="H51" s="25">
        <v>1897.96756</v>
      </c>
      <c r="I51" s="23">
        <v>10</v>
      </c>
      <c r="J51" s="24">
        <v>9</v>
      </c>
      <c r="K51" s="25">
        <v>4553.6253399999996</v>
      </c>
      <c r="L51" s="23">
        <v>4</v>
      </c>
      <c r="M51" s="25">
        <v>52.940460000000002</v>
      </c>
      <c r="N51" s="40">
        <v>29</v>
      </c>
      <c r="O51" s="41">
        <v>32</v>
      </c>
      <c r="P51" s="42">
        <v>6987.0283200000003</v>
      </c>
      <c r="Q51" s="40">
        <v>14</v>
      </c>
      <c r="R51" s="42">
        <v>1950.9080200000001</v>
      </c>
      <c r="S51" s="23">
        <f t="shared" si="0"/>
        <v>128.07384105263156</v>
      </c>
      <c r="T51" s="24">
        <f t="shared" si="1"/>
        <v>455.36253399999998</v>
      </c>
      <c r="U51" s="25">
        <f t="shared" si="2"/>
        <v>240.93201103448277</v>
      </c>
    </row>
    <row r="52" spans="1:21" ht="15" customHeight="1" x14ac:dyDescent="0.2">
      <c r="A52" s="79"/>
      <c r="B52" s="82"/>
      <c r="C52" s="14" t="s">
        <v>84</v>
      </c>
      <c r="D52" s="26">
        <v>29</v>
      </c>
      <c r="E52" s="27">
        <v>15</v>
      </c>
      <c r="F52" s="28">
        <v>14398.412</v>
      </c>
      <c r="G52" s="26">
        <v>18</v>
      </c>
      <c r="H52" s="28">
        <v>12197.23126</v>
      </c>
      <c r="I52" s="26">
        <v>246</v>
      </c>
      <c r="J52" s="27">
        <v>127</v>
      </c>
      <c r="K52" s="28">
        <v>108270.69620000001</v>
      </c>
      <c r="L52" s="26">
        <v>177</v>
      </c>
      <c r="M52" s="28">
        <v>67319.26208</v>
      </c>
      <c r="N52" s="43">
        <v>275</v>
      </c>
      <c r="O52" s="44">
        <v>142</v>
      </c>
      <c r="P52" s="45">
        <v>122669.1082</v>
      </c>
      <c r="Q52" s="43">
        <v>195</v>
      </c>
      <c r="R52" s="45">
        <v>79516.493340000001</v>
      </c>
      <c r="S52" s="26">
        <f t="shared" si="0"/>
        <v>496.49696551724139</v>
      </c>
      <c r="T52" s="27">
        <f t="shared" si="1"/>
        <v>440.12478130081303</v>
      </c>
      <c r="U52" s="28">
        <f t="shared" si="2"/>
        <v>446.06948436363638</v>
      </c>
    </row>
    <row r="53" spans="1:21" ht="15" customHeight="1" x14ac:dyDescent="0.2">
      <c r="A53" s="80"/>
      <c r="B53" s="83"/>
      <c r="C53" s="15" t="s">
        <v>9</v>
      </c>
      <c r="D53" s="29">
        <v>129</v>
      </c>
      <c r="E53" s="30">
        <v>256</v>
      </c>
      <c r="F53" s="31">
        <v>39893.167500000003</v>
      </c>
      <c r="G53" s="29">
        <v>61</v>
      </c>
      <c r="H53" s="31">
        <v>15880.35771</v>
      </c>
      <c r="I53" s="29">
        <v>288</v>
      </c>
      <c r="J53" s="30">
        <v>187</v>
      </c>
      <c r="K53" s="31">
        <v>113413.70311</v>
      </c>
      <c r="L53" s="29">
        <v>186</v>
      </c>
      <c r="M53" s="31">
        <v>67433.107069999998</v>
      </c>
      <c r="N53" s="29">
        <v>417</v>
      </c>
      <c r="O53" s="30">
        <v>443</v>
      </c>
      <c r="P53" s="31">
        <v>153306.87061000001</v>
      </c>
      <c r="Q53" s="29">
        <v>247</v>
      </c>
      <c r="R53" s="31">
        <v>83313.464779999995</v>
      </c>
      <c r="S53" s="29">
        <f t="shared" si="0"/>
        <v>309.2493604651163</v>
      </c>
      <c r="T53" s="30">
        <f t="shared" si="1"/>
        <v>393.79758024305556</v>
      </c>
      <c r="U53" s="31">
        <f t="shared" si="2"/>
        <v>367.64237556354919</v>
      </c>
    </row>
    <row r="54" spans="1:21" ht="15" customHeight="1" x14ac:dyDescent="0.2">
      <c r="A54" s="78">
        <v>8</v>
      </c>
      <c r="B54" s="81" t="s">
        <v>17</v>
      </c>
      <c r="C54" s="16" t="s">
        <v>80</v>
      </c>
      <c r="D54" s="32">
        <v>111</v>
      </c>
      <c r="E54" s="33">
        <v>192</v>
      </c>
      <c r="F54" s="34">
        <v>5428.7628099999993</v>
      </c>
      <c r="G54" s="32">
        <v>40</v>
      </c>
      <c r="H54" s="34">
        <v>852.08943000000011</v>
      </c>
      <c r="I54" s="32">
        <v>50</v>
      </c>
      <c r="J54" s="33">
        <v>77</v>
      </c>
      <c r="K54" s="34">
        <v>608.07673</v>
      </c>
      <c r="L54" s="32">
        <v>15</v>
      </c>
      <c r="M54" s="34">
        <v>85.447270000000003</v>
      </c>
      <c r="N54" s="46">
        <v>161</v>
      </c>
      <c r="O54" s="47">
        <v>269</v>
      </c>
      <c r="P54" s="48">
        <v>6036.8395399999999</v>
      </c>
      <c r="Q54" s="46">
        <v>55</v>
      </c>
      <c r="R54" s="48">
        <v>937.5367</v>
      </c>
      <c r="S54" s="32">
        <f t="shared" si="0"/>
        <v>48.907773063063054</v>
      </c>
      <c r="T54" s="33">
        <f t="shared" si="1"/>
        <v>12.1615346</v>
      </c>
      <c r="U54" s="34">
        <f t="shared" si="2"/>
        <v>37.495897763975158</v>
      </c>
    </row>
    <row r="55" spans="1:21" ht="15" customHeight="1" x14ac:dyDescent="0.2">
      <c r="A55" s="79"/>
      <c r="B55" s="82"/>
      <c r="C55" s="13" t="s">
        <v>81</v>
      </c>
      <c r="D55" s="23">
        <v>66</v>
      </c>
      <c r="E55" s="24">
        <v>71</v>
      </c>
      <c r="F55" s="25">
        <v>2968.5437200000001</v>
      </c>
      <c r="G55" s="23">
        <v>37</v>
      </c>
      <c r="H55" s="25">
        <v>1888.9116100000001</v>
      </c>
      <c r="I55" s="23">
        <v>36</v>
      </c>
      <c r="J55" s="24">
        <v>44</v>
      </c>
      <c r="K55" s="25">
        <v>1112.8065100000001</v>
      </c>
      <c r="L55" s="23">
        <v>13</v>
      </c>
      <c r="M55" s="25">
        <v>94.244929999999997</v>
      </c>
      <c r="N55" s="40">
        <v>102</v>
      </c>
      <c r="O55" s="41">
        <v>115</v>
      </c>
      <c r="P55" s="42">
        <v>4081.35023</v>
      </c>
      <c r="Q55" s="40">
        <v>50</v>
      </c>
      <c r="R55" s="42">
        <v>1983.1565399999999</v>
      </c>
      <c r="S55" s="23">
        <f t="shared" si="0"/>
        <v>44.977935151515155</v>
      </c>
      <c r="T55" s="24">
        <f t="shared" si="1"/>
        <v>30.911291944444447</v>
      </c>
      <c r="U55" s="25">
        <f t="shared" si="2"/>
        <v>40.013237549019607</v>
      </c>
    </row>
    <row r="56" spans="1:21" ht="15" customHeight="1" x14ac:dyDescent="0.2">
      <c r="A56" s="79"/>
      <c r="B56" s="82"/>
      <c r="C56" s="13" t="s">
        <v>82</v>
      </c>
      <c r="D56" s="23">
        <v>220</v>
      </c>
      <c r="E56" s="24">
        <v>140</v>
      </c>
      <c r="F56" s="25">
        <v>78067.690090000004</v>
      </c>
      <c r="G56" s="23">
        <v>130</v>
      </c>
      <c r="H56" s="25">
        <v>22819.1315</v>
      </c>
      <c r="I56" s="23">
        <v>99</v>
      </c>
      <c r="J56" s="24">
        <v>70</v>
      </c>
      <c r="K56" s="25">
        <v>4738.8841700000003</v>
      </c>
      <c r="L56" s="23">
        <v>48</v>
      </c>
      <c r="M56" s="25">
        <v>2704.2680800000003</v>
      </c>
      <c r="N56" s="40">
        <v>319</v>
      </c>
      <c r="O56" s="41">
        <v>210</v>
      </c>
      <c r="P56" s="42">
        <v>82806.574260000009</v>
      </c>
      <c r="Q56" s="40">
        <v>178</v>
      </c>
      <c r="R56" s="42">
        <v>25523.399579999998</v>
      </c>
      <c r="S56" s="23">
        <f t="shared" si="0"/>
        <v>354.85313677272728</v>
      </c>
      <c r="T56" s="24">
        <f t="shared" si="1"/>
        <v>47.86751686868687</v>
      </c>
      <c r="U56" s="25">
        <f t="shared" si="2"/>
        <v>259.58173749216303</v>
      </c>
    </row>
    <row r="57" spans="1:21" ht="15" customHeight="1" x14ac:dyDescent="0.2">
      <c r="A57" s="79"/>
      <c r="B57" s="82"/>
      <c r="C57" s="13" t="s">
        <v>83</v>
      </c>
      <c r="D57" s="23">
        <v>146</v>
      </c>
      <c r="E57" s="24">
        <v>129</v>
      </c>
      <c r="F57" s="25">
        <v>102433.50687000001</v>
      </c>
      <c r="G57" s="23">
        <v>74</v>
      </c>
      <c r="H57" s="25">
        <v>81862.825620000003</v>
      </c>
      <c r="I57" s="23">
        <v>78</v>
      </c>
      <c r="J57" s="24">
        <v>53</v>
      </c>
      <c r="K57" s="25">
        <v>5530.50594</v>
      </c>
      <c r="L57" s="23">
        <v>38</v>
      </c>
      <c r="M57" s="25">
        <v>3100.3441499999999</v>
      </c>
      <c r="N57" s="40">
        <v>224</v>
      </c>
      <c r="O57" s="41">
        <v>182</v>
      </c>
      <c r="P57" s="42">
        <v>107964.01281</v>
      </c>
      <c r="Q57" s="40">
        <v>112</v>
      </c>
      <c r="R57" s="42">
        <v>84963.169769999993</v>
      </c>
      <c r="S57" s="23">
        <f t="shared" si="0"/>
        <v>701.59936212328773</v>
      </c>
      <c r="T57" s="24">
        <f t="shared" si="1"/>
        <v>70.903922307692312</v>
      </c>
      <c r="U57" s="25">
        <f t="shared" si="2"/>
        <v>481.98220004464287</v>
      </c>
    </row>
    <row r="58" spans="1:21" ht="15" customHeight="1" x14ac:dyDescent="0.2">
      <c r="A58" s="79"/>
      <c r="B58" s="82"/>
      <c r="C58" s="14" t="s">
        <v>84</v>
      </c>
      <c r="D58" s="26">
        <v>294</v>
      </c>
      <c r="E58" s="27">
        <v>279</v>
      </c>
      <c r="F58" s="28">
        <v>348669.13741000002</v>
      </c>
      <c r="G58" s="26">
        <v>158</v>
      </c>
      <c r="H58" s="28">
        <v>239650.71793000001</v>
      </c>
      <c r="I58" s="26">
        <v>965</v>
      </c>
      <c r="J58" s="27">
        <v>383</v>
      </c>
      <c r="K58" s="28">
        <v>362524.71804000001</v>
      </c>
      <c r="L58" s="26">
        <v>666</v>
      </c>
      <c r="M58" s="28">
        <v>276187.44014999998</v>
      </c>
      <c r="N58" s="43">
        <v>1259</v>
      </c>
      <c r="O58" s="44">
        <v>662</v>
      </c>
      <c r="P58" s="45">
        <v>711193.85545000003</v>
      </c>
      <c r="Q58" s="43">
        <v>824</v>
      </c>
      <c r="R58" s="45">
        <v>515838.15807999996</v>
      </c>
      <c r="S58" s="26">
        <f t="shared" si="0"/>
        <v>1185.9494469727892</v>
      </c>
      <c r="T58" s="27">
        <f t="shared" si="1"/>
        <v>375.67328294300518</v>
      </c>
      <c r="U58" s="28">
        <f t="shared" si="2"/>
        <v>564.88789154090546</v>
      </c>
    </row>
    <row r="59" spans="1:21" ht="15" customHeight="1" x14ac:dyDescent="0.2">
      <c r="A59" s="80"/>
      <c r="B59" s="83"/>
      <c r="C59" s="15" t="s">
        <v>9</v>
      </c>
      <c r="D59" s="29">
        <v>837</v>
      </c>
      <c r="E59" s="30">
        <v>811</v>
      </c>
      <c r="F59" s="31">
        <v>537567.6409</v>
      </c>
      <c r="G59" s="29">
        <v>439</v>
      </c>
      <c r="H59" s="31">
        <v>347073.67608999996</v>
      </c>
      <c r="I59" s="29">
        <v>1228</v>
      </c>
      <c r="J59" s="30">
        <v>627</v>
      </c>
      <c r="K59" s="31">
        <v>374514.99138999998</v>
      </c>
      <c r="L59" s="29">
        <v>780</v>
      </c>
      <c r="M59" s="31">
        <v>282171.74458</v>
      </c>
      <c r="N59" s="29">
        <v>2065</v>
      </c>
      <c r="O59" s="30">
        <v>1438</v>
      </c>
      <c r="P59" s="31">
        <v>912082.63228999998</v>
      </c>
      <c r="Q59" s="29">
        <v>1219</v>
      </c>
      <c r="R59" s="31">
        <v>629245.4206699999</v>
      </c>
      <c r="S59" s="29">
        <f t="shared" si="0"/>
        <v>642.25524599761047</v>
      </c>
      <c r="T59" s="30">
        <f t="shared" si="1"/>
        <v>304.97963468241039</v>
      </c>
      <c r="U59" s="31">
        <f t="shared" si="2"/>
        <v>441.6865047409201</v>
      </c>
    </row>
    <row r="60" spans="1:21" ht="15" customHeight="1" x14ac:dyDescent="0.2">
      <c r="A60" s="78">
        <v>9</v>
      </c>
      <c r="B60" s="81" t="s">
        <v>18</v>
      </c>
      <c r="C60" s="16" t="s">
        <v>80</v>
      </c>
      <c r="D60" s="32">
        <v>19</v>
      </c>
      <c r="E60" s="33">
        <v>44</v>
      </c>
      <c r="F60" s="34">
        <v>1297.1769899999999</v>
      </c>
      <c r="G60" s="32">
        <v>4</v>
      </c>
      <c r="H60" s="34">
        <v>494.05303000000004</v>
      </c>
      <c r="I60" s="32">
        <v>5</v>
      </c>
      <c r="J60" s="33">
        <v>8</v>
      </c>
      <c r="K60" s="34">
        <v>47.14235</v>
      </c>
      <c r="L60" s="32">
        <v>2</v>
      </c>
      <c r="M60" s="34">
        <v>7.1075200000000001</v>
      </c>
      <c r="N60" s="46">
        <v>24</v>
      </c>
      <c r="O60" s="47">
        <v>52</v>
      </c>
      <c r="P60" s="48">
        <v>1344.31934</v>
      </c>
      <c r="Q60" s="46">
        <v>6</v>
      </c>
      <c r="R60" s="48">
        <v>501.16055</v>
      </c>
      <c r="S60" s="32">
        <f t="shared" si="0"/>
        <v>68.272473157894737</v>
      </c>
      <c r="T60" s="33">
        <f t="shared" si="1"/>
        <v>9.4284700000000008</v>
      </c>
      <c r="U60" s="34">
        <f t="shared" si="2"/>
        <v>56.013305833333334</v>
      </c>
    </row>
    <row r="61" spans="1:21" ht="15" customHeight="1" x14ac:dyDescent="0.2">
      <c r="A61" s="79"/>
      <c r="B61" s="82"/>
      <c r="C61" s="13" t="s">
        <v>81</v>
      </c>
      <c r="D61" s="23">
        <v>7</v>
      </c>
      <c r="E61" s="24">
        <v>3</v>
      </c>
      <c r="F61" s="25">
        <v>3537.8547000000003</v>
      </c>
      <c r="G61" s="23">
        <v>4</v>
      </c>
      <c r="H61" s="25">
        <v>3499.1179999999999</v>
      </c>
      <c r="I61" s="23">
        <v>7</v>
      </c>
      <c r="J61" s="24">
        <v>7</v>
      </c>
      <c r="K61" s="25">
        <v>123.33316000000001</v>
      </c>
      <c r="L61" s="23">
        <v>2</v>
      </c>
      <c r="M61" s="25">
        <v>32.563159999999996</v>
      </c>
      <c r="N61" s="40">
        <v>14</v>
      </c>
      <c r="O61" s="41">
        <v>10</v>
      </c>
      <c r="P61" s="42">
        <v>3661.18786</v>
      </c>
      <c r="Q61" s="40">
        <v>6</v>
      </c>
      <c r="R61" s="42">
        <v>3531.6811600000001</v>
      </c>
      <c r="S61" s="23">
        <f t="shared" si="0"/>
        <v>505.40781428571432</v>
      </c>
      <c r="T61" s="24">
        <f t="shared" si="1"/>
        <v>17.619022857142859</v>
      </c>
      <c r="U61" s="25">
        <f t="shared" si="2"/>
        <v>261.51341857142859</v>
      </c>
    </row>
    <row r="62" spans="1:21" ht="15" customHeight="1" x14ac:dyDescent="0.2">
      <c r="A62" s="79"/>
      <c r="B62" s="82"/>
      <c r="C62" s="13" t="s">
        <v>82</v>
      </c>
      <c r="D62" s="23">
        <v>22</v>
      </c>
      <c r="E62" s="24">
        <v>17</v>
      </c>
      <c r="F62" s="25">
        <v>1820.2359799999999</v>
      </c>
      <c r="G62" s="23">
        <v>12</v>
      </c>
      <c r="H62" s="25">
        <v>736.78724999999997</v>
      </c>
      <c r="I62" s="23">
        <v>23</v>
      </c>
      <c r="J62" s="24">
        <v>20</v>
      </c>
      <c r="K62" s="25">
        <v>781.85477000000003</v>
      </c>
      <c r="L62" s="23">
        <v>10</v>
      </c>
      <c r="M62" s="25">
        <v>486.93210999999997</v>
      </c>
      <c r="N62" s="40">
        <v>45</v>
      </c>
      <c r="O62" s="41">
        <v>37</v>
      </c>
      <c r="P62" s="42">
        <v>2602.0907499999998</v>
      </c>
      <c r="Q62" s="40">
        <v>22</v>
      </c>
      <c r="R62" s="42">
        <v>1223.7193600000001</v>
      </c>
      <c r="S62" s="23">
        <f t="shared" si="0"/>
        <v>82.737999090909085</v>
      </c>
      <c r="T62" s="24">
        <f t="shared" si="1"/>
        <v>33.993685652173916</v>
      </c>
      <c r="U62" s="25">
        <f t="shared" si="2"/>
        <v>57.824238888888885</v>
      </c>
    </row>
    <row r="63" spans="1:21" ht="15" customHeight="1" x14ac:dyDescent="0.2">
      <c r="A63" s="79"/>
      <c r="B63" s="82"/>
      <c r="C63" s="13" t="s">
        <v>83</v>
      </c>
      <c r="D63" s="23">
        <v>15</v>
      </c>
      <c r="E63" s="24">
        <v>2</v>
      </c>
      <c r="F63" s="25">
        <v>6912.0463</v>
      </c>
      <c r="G63" s="23">
        <v>13</v>
      </c>
      <c r="H63" s="25">
        <v>5872.5934400000006</v>
      </c>
      <c r="I63" s="23">
        <v>15</v>
      </c>
      <c r="J63" s="24">
        <v>14</v>
      </c>
      <c r="K63" s="25">
        <v>625.00740000000008</v>
      </c>
      <c r="L63" s="23">
        <v>6</v>
      </c>
      <c r="M63" s="25">
        <v>179.28438</v>
      </c>
      <c r="N63" s="40">
        <v>30</v>
      </c>
      <c r="O63" s="41">
        <v>16</v>
      </c>
      <c r="P63" s="42">
        <v>7537.0537000000004</v>
      </c>
      <c r="Q63" s="40">
        <v>19</v>
      </c>
      <c r="R63" s="42">
        <v>6051.8778200000006</v>
      </c>
      <c r="S63" s="23">
        <f t="shared" si="0"/>
        <v>460.80308666666667</v>
      </c>
      <c r="T63" s="24">
        <f t="shared" si="1"/>
        <v>41.667160000000003</v>
      </c>
      <c r="U63" s="25">
        <f t="shared" si="2"/>
        <v>251.23512333333335</v>
      </c>
    </row>
    <row r="64" spans="1:21" ht="15" customHeight="1" x14ac:dyDescent="0.2">
      <c r="A64" s="79"/>
      <c r="B64" s="82"/>
      <c r="C64" s="14" t="s">
        <v>84</v>
      </c>
      <c r="D64" s="26">
        <v>28</v>
      </c>
      <c r="E64" s="27">
        <v>22</v>
      </c>
      <c r="F64" s="28">
        <v>15921.046130000001</v>
      </c>
      <c r="G64" s="26">
        <v>12</v>
      </c>
      <c r="H64" s="28">
        <v>6869.4639100000004</v>
      </c>
      <c r="I64" s="26">
        <v>148</v>
      </c>
      <c r="J64" s="27">
        <v>78</v>
      </c>
      <c r="K64" s="28">
        <v>77728.052060000002</v>
      </c>
      <c r="L64" s="26">
        <v>92</v>
      </c>
      <c r="M64" s="28">
        <v>41987.11838</v>
      </c>
      <c r="N64" s="43">
        <v>176</v>
      </c>
      <c r="O64" s="44">
        <v>100</v>
      </c>
      <c r="P64" s="45">
        <v>93649.098190000004</v>
      </c>
      <c r="Q64" s="43">
        <v>104</v>
      </c>
      <c r="R64" s="45">
        <v>48856.582289999998</v>
      </c>
      <c r="S64" s="26">
        <f t="shared" si="0"/>
        <v>568.60879035714288</v>
      </c>
      <c r="T64" s="27">
        <f t="shared" si="1"/>
        <v>525.18954094594596</v>
      </c>
      <c r="U64" s="28">
        <f t="shared" si="2"/>
        <v>532.09714880681815</v>
      </c>
    </row>
    <row r="65" spans="1:21" ht="15" customHeight="1" x14ac:dyDescent="0.2">
      <c r="A65" s="80"/>
      <c r="B65" s="83"/>
      <c r="C65" s="15" t="s">
        <v>9</v>
      </c>
      <c r="D65" s="29">
        <v>91</v>
      </c>
      <c r="E65" s="30">
        <v>88</v>
      </c>
      <c r="F65" s="31">
        <v>29488.360100000002</v>
      </c>
      <c r="G65" s="29">
        <v>45</v>
      </c>
      <c r="H65" s="31">
        <v>17472.015629999998</v>
      </c>
      <c r="I65" s="29">
        <v>198</v>
      </c>
      <c r="J65" s="30">
        <v>127</v>
      </c>
      <c r="K65" s="31">
        <v>79305.389739999999</v>
      </c>
      <c r="L65" s="29">
        <v>112</v>
      </c>
      <c r="M65" s="31">
        <v>42693.005549999994</v>
      </c>
      <c r="N65" s="29">
        <v>289</v>
      </c>
      <c r="O65" s="30">
        <v>215</v>
      </c>
      <c r="P65" s="31">
        <v>108793.74984</v>
      </c>
      <c r="Q65" s="29">
        <v>157</v>
      </c>
      <c r="R65" s="31">
        <v>60165.021179999996</v>
      </c>
      <c r="S65" s="29">
        <f t="shared" si="0"/>
        <v>324.04791318681322</v>
      </c>
      <c r="T65" s="30">
        <f t="shared" si="1"/>
        <v>400.53227141414141</v>
      </c>
      <c r="U65" s="31">
        <f t="shared" si="2"/>
        <v>376.44896138408308</v>
      </c>
    </row>
    <row r="66" spans="1:21" ht="15" customHeight="1" x14ac:dyDescent="0.2">
      <c r="A66" s="78">
        <v>10</v>
      </c>
      <c r="B66" s="81" t="s">
        <v>19</v>
      </c>
      <c r="C66" s="16" t="s">
        <v>80</v>
      </c>
      <c r="D66" s="32">
        <v>9</v>
      </c>
      <c r="E66" s="33">
        <v>23</v>
      </c>
      <c r="F66" s="34">
        <v>914.68643000000009</v>
      </c>
      <c r="G66" s="32">
        <v>3</v>
      </c>
      <c r="H66" s="34">
        <v>793.34832999999992</v>
      </c>
      <c r="I66" s="32">
        <v>24</v>
      </c>
      <c r="J66" s="33">
        <v>24</v>
      </c>
      <c r="K66" s="34">
        <v>297.43071000000003</v>
      </c>
      <c r="L66" s="32">
        <v>8</v>
      </c>
      <c r="M66" s="34">
        <v>57.030430000000003</v>
      </c>
      <c r="N66" s="46">
        <v>33</v>
      </c>
      <c r="O66" s="47">
        <v>47</v>
      </c>
      <c r="P66" s="48">
        <v>1212.1171399999998</v>
      </c>
      <c r="Q66" s="46">
        <v>11</v>
      </c>
      <c r="R66" s="48">
        <v>850.37876000000006</v>
      </c>
      <c r="S66" s="32">
        <f t="shared" si="0"/>
        <v>101.63182555555557</v>
      </c>
      <c r="T66" s="33">
        <f t="shared" si="1"/>
        <v>12.392946250000001</v>
      </c>
      <c r="U66" s="34">
        <f t="shared" si="2"/>
        <v>36.730822424242419</v>
      </c>
    </row>
    <row r="67" spans="1:21" ht="15" customHeight="1" x14ac:dyDescent="0.2">
      <c r="A67" s="79"/>
      <c r="B67" s="82"/>
      <c r="C67" s="13" t="s">
        <v>81</v>
      </c>
      <c r="D67" s="23">
        <v>6</v>
      </c>
      <c r="E67" s="24">
        <v>13</v>
      </c>
      <c r="F67" s="25">
        <v>6526.3144499999999</v>
      </c>
      <c r="G67" s="23">
        <v>2</v>
      </c>
      <c r="H67" s="25">
        <v>141.28419</v>
      </c>
      <c r="I67" s="23">
        <v>6</v>
      </c>
      <c r="J67" s="24">
        <v>8</v>
      </c>
      <c r="K67" s="25">
        <v>161.94945999999999</v>
      </c>
      <c r="L67" s="23">
        <v>1</v>
      </c>
      <c r="M67" s="25">
        <v>9.2899999999999996E-3</v>
      </c>
      <c r="N67" s="40">
        <v>12</v>
      </c>
      <c r="O67" s="41">
        <v>21</v>
      </c>
      <c r="P67" s="42">
        <v>6688.2639100000006</v>
      </c>
      <c r="Q67" s="40">
        <v>3</v>
      </c>
      <c r="R67" s="42">
        <v>141.29348000000002</v>
      </c>
      <c r="S67" s="23">
        <f t="shared" si="0"/>
        <v>1087.719075</v>
      </c>
      <c r="T67" s="24">
        <f t="shared" si="1"/>
        <v>26.991576666666663</v>
      </c>
      <c r="U67" s="25">
        <f t="shared" si="2"/>
        <v>557.35532583333338</v>
      </c>
    </row>
    <row r="68" spans="1:21" ht="15" customHeight="1" x14ac:dyDescent="0.2">
      <c r="A68" s="79"/>
      <c r="B68" s="82"/>
      <c r="C68" s="13" t="s">
        <v>82</v>
      </c>
      <c r="D68" s="23">
        <v>23</v>
      </c>
      <c r="E68" s="24">
        <v>11</v>
      </c>
      <c r="F68" s="25">
        <v>3252.9822999999997</v>
      </c>
      <c r="G68" s="23">
        <v>14</v>
      </c>
      <c r="H68" s="25">
        <v>2875.4106299999999</v>
      </c>
      <c r="I68" s="23">
        <v>35</v>
      </c>
      <c r="J68" s="24">
        <v>25</v>
      </c>
      <c r="K68" s="25">
        <v>3879.2277799999997</v>
      </c>
      <c r="L68" s="23">
        <v>17</v>
      </c>
      <c r="M68" s="25">
        <v>337.71879999999999</v>
      </c>
      <c r="N68" s="40">
        <v>58</v>
      </c>
      <c r="O68" s="41">
        <v>36</v>
      </c>
      <c r="P68" s="42">
        <v>7132.2100799999998</v>
      </c>
      <c r="Q68" s="40">
        <v>31</v>
      </c>
      <c r="R68" s="42">
        <v>3213.12943</v>
      </c>
      <c r="S68" s="23">
        <f t="shared" si="0"/>
        <v>141.43401304347825</v>
      </c>
      <c r="T68" s="24">
        <f t="shared" si="1"/>
        <v>110.83507942857142</v>
      </c>
      <c r="U68" s="25">
        <f t="shared" si="2"/>
        <v>122.96913931034483</v>
      </c>
    </row>
    <row r="69" spans="1:21" ht="15" customHeight="1" x14ac:dyDescent="0.2">
      <c r="A69" s="79"/>
      <c r="B69" s="82"/>
      <c r="C69" s="13" t="s">
        <v>83</v>
      </c>
      <c r="D69" s="23">
        <v>12</v>
      </c>
      <c r="E69" s="24">
        <v>8</v>
      </c>
      <c r="F69" s="25">
        <v>1233.9011</v>
      </c>
      <c r="G69" s="23">
        <v>8</v>
      </c>
      <c r="H69" s="25">
        <v>670.74119999999994</v>
      </c>
      <c r="I69" s="23">
        <v>27</v>
      </c>
      <c r="J69" s="24">
        <v>36</v>
      </c>
      <c r="K69" s="25">
        <v>9185.2603600000002</v>
      </c>
      <c r="L69" s="23">
        <v>9</v>
      </c>
      <c r="M69" s="25">
        <v>182.84422000000001</v>
      </c>
      <c r="N69" s="40">
        <v>39</v>
      </c>
      <c r="O69" s="41">
        <v>44</v>
      </c>
      <c r="P69" s="42">
        <v>10419.161460000001</v>
      </c>
      <c r="Q69" s="40">
        <v>17</v>
      </c>
      <c r="R69" s="42">
        <v>853.58542</v>
      </c>
      <c r="S69" s="23">
        <f t="shared" si="0"/>
        <v>102.82509166666667</v>
      </c>
      <c r="T69" s="24">
        <f t="shared" si="1"/>
        <v>340.19482814814813</v>
      </c>
      <c r="U69" s="25">
        <f t="shared" si="2"/>
        <v>267.1579861538462</v>
      </c>
    </row>
    <row r="70" spans="1:21" ht="15" customHeight="1" x14ac:dyDescent="0.2">
      <c r="A70" s="79"/>
      <c r="B70" s="82"/>
      <c r="C70" s="14" t="s">
        <v>84</v>
      </c>
      <c r="D70" s="26">
        <v>23</v>
      </c>
      <c r="E70" s="27">
        <v>7</v>
      </c>
      <c r="F70" s="28">
        <v>19701.933850000001</v>
      </c>
      <c r="G70" s="26">
        <v>18</v>
      </c>
      <c r="H70" s="28">
        <v>12097.088960000001</v>
      </c>
      <c r="I70" s="26">
        <v>387</v>
      </c>
      <c r="J70" s="27">
        <v>162</v>
      </c>
      <c r="K70" s="28">
        <v>231774.24203999998</v>
      </c>
      <c r="L70" s="26">
        <v>267</v>
      </c>
      <c r="M70" s="28">
        <v>118815.48405</v>
      </c>
      <c r="N70" s="43">
        <v>410</v>
      </c>
      <c r="O70" s="44">
        <v>169</v>
      </c>
      <c r="P70" s="45">
        <v>251476.17588999998</v>
      </c>
      <c r="Q70" s="43">
        <v>285</v>
      </c>
      <c r="R70" s="45">
        <v>130912.57301000001</v>
      </c>
      <c r="S70" s="26">
        <f t="shared" si="0"/>
        <v>856.60581956521742</v>
      </c>
      <c r="T70" s="27">
        <f t="shared" si="1"/>
        <v>598.89985023255815</v>
      </c>
      <c r="U70" s="28">
        <f t="shared" si="2"/>
        <v>613.35652656097557</v>
      </c>
    </row>
    <row r="71" spans="1:21" ht="15" customHeight="1" x14ac:dyDescent="0.2">
      <c r="A71" s="80"/>
      <c r="B71" s="83"/>
      <c r="C71" s="15" t="s">
        <v>9</v>
      </c>
      <c r="D71" s="29">
        <v>73</v>
      </c>
      <c r="E71" s="30">
        <v>62</v>
      </c>
      <c r="F71" s="31">
        <v>31629.81813</v>
      </c>
      <c r="G71" s="29">
        <v>45</v>
      </c>
      <c r="H71" s="31">
        <v>16577.873309999999</v>
      </c>
      <c r="I71" s="29">
        <v>479</v>
      </c>
      <c r="J71" s="30">
        <v>255</v>
      </c>
      <c r="K71" s="31">
        <v>245298.11035</v>
      </c>
      <c r="L71" s="29">
        <v>302</v>
      </c>
      <c r="M71" s="31">
        <v>119393.08679</v>
      </c>
      <c r="N71" s="29">
        <v>552</v>
      </c>
      <c r="O71" s="30">
        <v>317</v>
      </c>
      <c r="P71" s="31">
        <v>276927.92848</v>
      </c>
      <c r="Q71" s="29">
        <v>347</v>
      </c>
      <c r="R71" s="31">
        <v>135970.9601</v>
      </c>
      <c r="S71" s="29">
        <f t="shared" ref="S71:S134" si="3">F71/D71</f>
        <v>433.2851798630137</v>
      </c>
      <c r="T71" s="30">
        <f t="shared" ref="T71:T134" si="4">K71/I71</f>
        <v>512.10461450939454</v>
      </c>
      <c r="U71" s="31">
        <f t="shared" ref="U71:U134" si="5">P71/N71</f>
        <v>501.6810298550725</v>
      </c>
    </row>
    <row r="72" spans="1:21" ht="15" customHeight="1" x14ac:dyDescent="0.2">
      <c r="A72" s="78">
        <v>11</v>
      </c>
      <c r="B72" s="81" t="s">
        <v>20</v>
      </c>
      <c r="C72" s="16" t="s">
        <v>80</v>
      </c>
      <c r="D72" s="32">
        <v>15</v>
      </c>
      <c r="E72" s="33">
        <v>144</v>
      </c>
      <c r="F72" s="34">
        <v>403.69832000000002</v>
      </c>
      <c r="G72" s="32">
        <v>7</v>
      </c>
      <c r="H72" s="34">
        <v>281.76620000000003</v>
      </c>
      <c r="I72" s="32">
        <v>9</v>
      </c>
      <c r="J72" s="33">
        <v>5</v>
      </c>
      <c r="K72" s="34">
        <v>47.490480000000005</v>
      </c>
      <c r="L72" s="32">
        <v>5</v>
      </c>
      <c r="M72" s="34">
        <v>23.521810000000002</v>
      </c>
      <c r="N72" s="46">
        <v>24</v>
      </c>
      <c r="O72" s="47">
        <v>149</v>
      </c>
      <c r="P72" s="48">
        <v>451.18880000000001</v>
      </c>
      <c r="Q72" s="46">
        <v>12</v>
      </c>
      <c r="R72" s="48">
        <v>305.28800999999999</v>
      </c>
      <c r="S72" s="32">
        <f t="shared" si="3"/>
        <v>26.913221333333336</v>
      </c>
      <c r="T72" s="33">
        <f t="shared" si="4"/>
        <v>5.276720000000001</v>
      </c>
      <c r="U72" s="34">
        <f t="shared" si="5"/>
        <v>18.799533333333333</v>
      </c>
    </row>
    <row r="73" spans="1:21" ht="15" customHeight="1" x14ac:dyDescent="0.2">
      <c r="A73" s="79"/>
      <c r="B73" s="82"/>
      <c r="C73" s="13" t="s">
        <v>81</v>
      </c>
      <c r="D73" s="23">
        <v>7</v>
      </c>
      <c r="E73" s="24">
        <v>14</v>
      </c>
      <c r="F73" s="25">
        <v>311.86033000000003</v>
      </c>
      <c r="G73" s="23">
        <v>3</v>
      </c>
      <c r="H73" s="25">
        <v>23.470590000000001</v>
      </c>
      <c r="I73" s="23">
        <v>9</v>
      </c>
      <c r="J73" s="24">
        <v>7</v>
      </c>
      <c r="K73" s="25">
        <v>259.58861999999999</v>
      </c>
      <c r="L73" s="23">
        <v>3</v>
      </c>
      <c r="M73" s="25">
        <v>184.31052</v>
      </c>
      <c r="N73" s="40">
        <v>16</v>
      </c>
      <c r="O73" s="41">
        <v>21</v>
      </c>
      <c r="P73" s="42">
        <v>571.44894999999997</v>
      </c>
      <c r="Q73" s="40">
        <v>6</v>
      </c>
      <c r="R73" s="42">
        <v>207.78110999999998</v>
      </c>
      <c r="S73" s="23">
        <f t="shared" si="3"/>
        <v>44.551475714285722</v>
      </c>
      <c r="T73" s="24">
        <f t="shared" si="4"/>
        <v>28.84318</v>
      </c>
      <c r="U73" s="25">
        <f t="shared" si="5"/>
        <v>35.715559374999998</v>
      </c>
    </row>
    <row r="74" spans="1:21" ht="15" customHeight="1" x14ac:dyDescent="0.2">
      <c r="A74" s="79"/>
      <c r="B74" s="82"/>
      <c r="C74" s="13" t="s">
        <v>82</v>
      </c>
      <c r="D74" s="23">
        <v>14</v>
      </c>
      <c r="E74" s="24">
        <v>16</v>
      </c>
      <c r="F74" s="25">
        <v>4970.1221500000001</v>
      </c>
      <c r="G74" s="23">
        <v>6</v>
      </c>
      <c r="H74" s="25">
        <v>3875.68876</v>
      </c>
      <c r="I74" s="23">
        <v>17</v>
      </c>
      <c r="J74" s="24">
        <v>10</v>
      </c>
      <c r="K74" s="25">
        <v>1295.8472899999999</v>
      </c>
      <c r="L74" s="23">
        <v>8</v>
      </c>
      <c r="M74" s="25">
        <v>1155.2213100000001</v>
      </c>
      <c r="N74" s="40">
        <v>31</v>
      </c>
      <c r="O74" s="41">
        <v>26</v>
      </c>
      <c r="P74" s="42">
        <v>6265.9694400000008</v>
      </c>
      <c r="Q74" s="40">
        <v>14</v>
      </c>
      <c r="R74" s="42">
        <v>5030.9100699999999</v>
      </c>
      <c r="S74" s="23">
        <f t="shared" si="3"/>
        <v>355.00872500000003</v>
      </c>
      <c r="T74" s="24">
        <f t="shared" si="4"/>
        <v>76.226311176470588</v>
      </c>
      <c r="U74" s="25">
        <f t="shared" si="5"/>
        <v>202.12804645161293</v>
      </c>
    </row>
    <row r="75" spans="1:21" ht="15" customHeight="1" x14ac:dyDescent="0.2">
      <c r="A75" s="79"/>
      <c r="B75" s="82"/>
      <c r="C75" s="13" t="s">
        <v>83</v>
      </c>
      <c r="D75" s="23">
        <v>10</v>
      </c>
      <c r="E75" s="24">
        <v>7</v>
      </c>
      <c r="F75" s="25">
        <v>1753.2822900000001</v>
      </c>
      <c r="G75" s="23">
        <v>6</v>
      </c>
      <c r="H75" s="25">
        <v>1311.8442600000001</v>
      </c>
      <c r="I75" s="23">
        <v>7</v>
      </c>
      <c r="J75" s="24">
        <v>6</v>
      </c>
      <c r="K75" s="25">
        <v>945.49264000000005</v>
      </c>
      <c r="L75" s="23">
        <v>3</v>
      </c>
      <c r="M75" s="25">
        <v>557.62641000000008</v>
      </c>
      <c r="N75" s="40">
        <v>17</v>
      </c>
      <c r="O75" s="41">
        <v>13</v>
      </c>
      <c r="P75" s="42">
        <v>2698.77493</v>
      </c>
      <c r="Q75" s="40">
        <v>9</v>
      </c>
      <c r="R75" s="42">
        <v>1869.4706699999999</v>
      </c>
      <c r="S75" s="23">
        <f t="shared" si="3"/>
        <v>175.32822900000002</v>
      </c>
      <c r="T75" s="24">
        <f t="shared" si="4"/>
        <v>135.07037714285715</v>
      </c>
      <c r="U75" s="25">
        <f t="shared" si="5"/>
        <v>158.75146647058824</v>
      </c>
    </row>
    <row r="76" spans="1:21" ht="15" customHeight="1" x14ac:dyDescent="0.2">
      <c r="A76" s="79"/>
      <c r="B76" s="82"/>
      <c r="C76" s="14" t="s">
        <v>84</v>
      </c>
      <c r="D76" s="26">
        <v>31</v>
      </c>
      <c r="E76" s="27">
        <v>20</v>
      </c>
      <c r="F76" s="28">
        <v>7659.7633299999998</v>
      </c>
      <c r="G76" s="26">
        <v>15</v>
      </c>
      <c r="H76" s="28">
        <v>4915.7351799999997</v>
      </c>
      <c r="I76" s="26">
        <v>252</v>
      </c>
      <c r="J76" s="27">
        <v>94</v>
      </c>
      <c r="K76" s="28">
        <v>89237.732040000003</v>
      </c>
      <c r="L76" s="26">
        <v>191</v>
      </c>
      <c r="M76" s="28">
        <v>63559.896189999999</v>
      </c>
      <c r="N76" s="43">
        <v>283</v>
      </c>
      <c r="O76" s="44">
        <v>114</v>
      </c>
      <c r="P76" s="45">
        <v>96897.495370000004</v>
      </c>
      <c r="Q76" s="43">
        <v>206</v>
      </c>
      <c r="R76" s="45">
        <v>68475.631370000003</v>
      </c>
      <c r="S76" s="26">
        <f t="shared" si="3"/>
        <v>247.08913967741935</v>
      </c>
      <c r="T76" s="27">
        <f t="shared" si="4"/>
        <v>354.11798428571427</v>
      </c>
      <c r="U76" s="28">
        <f t="shared" si="5"/>
        <v>342.39397657243819</v>
      </c>
    </row>
    <row r="77" spans="1:21" ht="15" customHeight="1" x14ac:dyDescent="0.2">
      <c r="A77" s="80"/>
      <c r="B77" s="83"/>
      <c r="C77" s="15" t="s">
        <v>9</v>
      </c>
      <c r="D77" s="29">
        <v>77</v>
      </c>
      <c r="E77" s="30">
        <v>201</v>
      </c>
      <c r="F77" s="31">
        <v>15098.726419999999</v>
      </c>
      <c r="G77" s="29">
        <v>37</v>
      </c>
      <c r="H77" s="31">
        <v>10408.504989999999</v>
      </c>
      <c r="I77" s="29">
        <v>294</v>
      </c>
      <c r="J77" s="30">
        <v>122</v>
      </c>
      <c r="K77" s="31">
        <v>91786.151069999993</v>
      </c>
      <c r="L77" s="29">
        <v>210</v>
      </c>
      <c r="M77" s="31">
        <v>65480.576240000002</v>
      </c>
      <c r="N77" s="29">
        <v>371</v>
      </c>
      <c r="O77" s="30">
        <v>323</v>
      </c>
      <c r="P77" s="31">
        <v>106884.87749</v>
      </c>
      <c r="Q77" s="29">
        <v>247</v>
      </c>
      <c r="R77" s="31">
        <v>75889.081230000011</v>
      </c>
      <c r="S77" s="29">
        <f t="shared" si="3"/>
        <v>196.0873561038961</v>
      </c>
      <c r="T77" s="30">
        <f t="shared" si="4"/>
        <v>312.197792755102</v>
      </c>
      <c r="U77" s="31">
        <f t="shared" si="5"/>
        <v>288.09940024258759</v>
      </c>
    </row>
    <row r="78" spans="1:21" ht="15" customHeight="1" x14ac:dyDescent="0.2">
      <c r="A78" s="78">
        <v>12</v>
      </c>
      <c r="B78" s="81" t="s">
        <v>21</v>
      </c>
      <c r="C78" s="16" t="s">
        <v>80</v>
      </c>
      <c r="D78" s="32">
        <v>30</v>
      </c>
      <c r="E78" s="33">
        <v>53</v>
      </c>
      <c r="F78" s="34">
        <v>16124.522730000001</v>
      </c>
      <c r="G78" s="32">
        <v>15</v>
      </c>
      <c r="H78" s="34">
        <v>500.01240000000001</v>
      </c>
      <c r="I78" s="32">
        <v>25</v>
      </c>
      <c r="J78" s="33">
        <v>67</v>
      </c>
      <c r="K78" s="34">
        <v>526.54038000000003</v>
      </c>
      <c r="L78" s="32">
        <v>8</v>
      </c>
      <c r="M78" s="34">
        <v>47.866430000000001</v>
      </c>
      <c r="N78" s="46">
        <v>55</v>
      </c>
      <c r="O78" s="47">
        <v>120</v>
      </c>
      <c r="P78" s="48">
        <v>16651.063109999999</v>
      </c>
      <c r="Q78" s="46">
        <v>23</v>
      </c>
      <c r="R78" s="48">
        <v>547.87882999999999</v>
      </c>
      <c r="S78" s="32">
        <f t="shared" si="3"/>
        <v>537.48409100000003</v>
      </c>
      <c r="T78" s="33">
        <f t="shared" si="4"/>
        <v>21.061615200000002</v>
      </c>
      <c r="U78" s="34">
        <f t="shared" si="5"/>
        <v>302.746602</v>
      </c>
    </row>
    <row r="79" spans="1:21" ht="15" customHeight="1" x14ac:dyDescent="0.2">
      <c r="A79" s="79"/>
      <c r="B79" s="82"/>
      <c r="C79" s="13" t="s">
        <v>81</v>
      </c>
      <c r="D79" s="23">
        <v>22</v>
      </c>
      <c r="E79" s="24">
        <v>54</v>
      </c>
      <c r="F79" s="25">
        <v>1266.8993700000001</v>
      </c>
      <c r="G79" s="23">
        <v>9</v>
      </c>
      <c r="H79" s="25">
        <v>270.91190999999998</v>
      </c>
      <c r="I79" s="23">
        <v>16</v>
      </c>
      <c r="J79" s="24">
        <v>27</v>
      </c>
      <c r="K79" s="25">
        <v>951.63583999999992</v>
      </c>
      <c r="L79" s="23">
        <v>5</v>
      </c>
      <c r="M79" s="25">
        <v>399.72899999999998</v>
      </c>
      <c r="N79" s="40">
        <v>38</v>
      </c>
      <c r="O79" s="41">
        <v>81</v>
      </c>
      <c r="P79" s="42">
        <v>2218.53521</v>
      </c>
      <c r="Q79" s="40">
        <v>14</v>
      </c>
      <c r="R79" s="42">
        <v>670.64091000000008</v>
      </c>
      <c r="S79" s="23">
        <f t="shared" si="3"/>
        <v>57.586335000000005</v>
      </c>
      <c r="T79" s="24">
        <f t="shared" si="4"/>
        <v>59.477239999999995</v>
      </c>
      <c r="U79" s="25">
        <f t="shared" si="5"/>
        <v>58.382505526315789</v>
      </c>
    </row>
    <row r="80" spans="1:21" ht="15" customHeight="1" x14ac:dyDescent="0.2">
      <c r="A80" s="79"/>
      <c r="B80" s="82"/>
      <c r="C80" s="13" t="s">
        <v>82</v>
      </c>
      <c r="D80" s="23">
        <v>47</v>
      </c>
      <c r="E80" s="24">
        <v>101</v>
      </c>
      <c r="F80" s="25">
        <v>17659.94656</v>
      </c>
      <c r="G80" s="23">
        <v>26</v>
      </c>
      <c r="H80" s="25">
        <v>14615.85542</v>
      </c>
      <c r="I80" s="23">
        <v>26</v>
      </c>
      <c r="J80" s="24">
        <v>21</v>
      </c>
      <c r="K80" s="25">
        <v>1929.79223</v>
      </c>
      <c r="L80" s="23">
        <v>10</v>
      </c>
      <c r="M80" s="25">
        <v>545.41185999999993</v>
      </c>
      <c r="N80" s="40">
        <v>73</v>
      </c>
      <c r="O80" s="41">
        <v>122</v>
      </c>
      <c r="P80" s="42">
        <v>19589.738789999999</v>
      </c>
      <c r="Q80" s="40">
        <v>36</v>
      </c>
      <c r="R80" s="42">
        <v>15161.26728</v>
      </c>
      <c r="S80" s="23">
        <f t="shared" si="3"/>
        <v>375.74354382978726</v>
      </c>
      <c r="T80" s="24">
        <f t="shared" si="4"/>
        <v>74.222778076923078</v>
      </c>
      <c r="U80" s="25">
        <f t="shared" si="5"/>
        <v>268.35258616438358</v>
      </c>
    </row>
    <row r="81" spans="1:21" ht="15" customHeight="1" x14ac:dyDescent="0.2">
      <c r="A81" s="79"/>
      <c r="B81" s="82"/>
      <c r="C81" s="13" t="s">
        <v>83</v>
      </c>
      <c r="D81" s="23">
        <v>21</v>
      </c>
      <c r="E81" s="24">
        <v>11</v>
      </c>
      <c r="F81" s="25">
        <v>5207.0610299999998</v>
      </c>
      <c r="G81" s="23">
        <v>12</v>
      </c>
      <c r="H81" s="25">
        <v>2470.5417599999996</v>
      </c>
      <c r="I81" s="23">
        <v>20</v>
      </c>
      <c r="J81" s="24">
        <v>14</v>
      </c>
      <c r="K81" s="25">
        <v>1279.7839299999998</v>
      </c>
      <c r="L81" s="23">
        <v>10</v>
      </c>
      <c r="M81" s="25">
        <v>855.90336000000002</v>
      </c>
      <c r="N81" s="40">
        <v>41</v>
      </c>
      <c r="O81" s="41">
        <v>25</v>
      </c>
      <c r="P81" s="42">
        <v>6486.8449600000004</v>
      </c>
      <c r="Q81" s="40">
        <v>22</v>
      </c>
      <c r="R81" s="42">
        <v>3326.4451200000003</v>
      </c>
      <c r="S81" s="23">
        <f t="shared" si="3"/>
        <v>247.95528714285714</v>
      </c>
      <c r="T81" s="24">
        <f t="shared" si="4"/>
        <v>63.989196499999991</v>
      </c>
      <c r="U81" s="25">
        <f t="shared" si="5"/>
        <v>158.21573073170734</v>
      </c>
    </row>
    <row r="82" spans="1:21" ht="15" customHeight="1" x14ac:dyDescent="0.2">
      <c r="A82" s="79"/>
      <c r="B82" s="82"/>
      <c r="C82" s="14" t="s">
        <v>84</v>
      </c>
      <c r="D82" s="26">
        <v>53</v>
      </c>
      <c r="E82" s="27">
        <v>40</v>
      </c>
      <c r="F82" s="28">
        <v>27860.043389999999</v>
      </c>
      <c r="G82" s="26">
        <v>33</v>
      </c>
      <c r="H82" s="28">
        <v>11308.39651</v>
      </c>
      <c r="I82" s="26">
        <v>383</v>
      </c>
      <c r="J82" s="27">
        <v>164</v>
      </c>
      <c r="K82" s="28">
        <v>264771.62302</v>
      </c>
      <c r="L82" s="26">
        <v>264</v>
      </c>
      <c r="M82" s="28">
        <v>201399.73915000001</v>
      </c>
      <c r="N82" s="43">
        <v>436</v>
      </c>
      <c r="O82" s="44">
        <v>204</v>
      </c>
      <c r="P82" s="45">
        <v>292631.66641000001</v>
      </c>
      <c r="Q82" s="43">
        <v>297</v>
      </c>
      <c r="R82" s="45">
        <v>212708.13566</v>
      </c>
      <c r="S82" s="26">
        <f t="shared" si="3"/>
        <v>525.66119603773586</v>
      </c>
      <c r="T82" s="27">
        <f t="shared" si="4"/>
        <v>691.30972067885114</v>
      </c>
      <c r="U82" s="28">
        <f t="shared" si="5"/>
        <v>671.1735468119266</v>
      </c>
    </row>
    <row r="83" spans="1:21" ht="15" customHeight="1" x14ac:dyDescent="0.2">
      <c r="A83" s="80"/>
      <c r="B83" s="83"/>
      <c r="C83" s="15" t="s">
        <v>9</v>
      </c>
      <c r="D83" s="29">
        <v>173</v>
      </c>
      <c r="E83" s="30">
        <v>259</v>
      </c>
      <c r="F83" s="31">
        <v>68118.473079999996</v>
      </c>
      <c r="G83" s="29">
        <v>95</v>
      </c>
      <c r="H83" s="31">
        <v>29165.718000000001</v>
      </c>
      <c r="I83" s="29">
        <v>470</v>
      </c>
      <c r="J83" s="30">
        <v>293</v>
      </c>
      <c r="K83" s="31">
        <v>269459.37539999996</v>
      </c>
      <c r="L83" s="29">
        <v>297</v>
      </c>
      <c r="M83" s="31">
        <v>203248.64980000001</v>
      </c>
      <c r="N83" s="29">
        <v>643</v>
      </c>
      <c r="O83" s="30">
        <v>552</v>
      </c>
      <c r="P83" s="31">
        <v>337577.84848000004</v>
      </c>
      <c r="Q83" s="29">
        <v>392</v>
      </c>
      <c r="R83" s="31">
        <v>232414.36780000001</v>
      </c>
      <c r="S83" s="29">
        <f t="shared" si="3"/>
        <v>393.74839930635835</v>
      </c>
      <c r="T83" s="30">
        <f t="shared" si="4"/>
        <v>573.31781999999987</v>
      </c>
      <c r="U83" s="31">
        <f t="shared" si="5"/>
        <v>525.00442998444794</v>
      </c>
    </row>
    <row r="84" spans="1:21" ht="15" customHeight="1" x14ac:dyDescent="0.2">
      <c r="A84" s="78">
        <v>13</v>
      </c>
      <c r="B84" s="81" t="s">
        <v>22</v>
      </c>
      <c r="C84" s="16" t="s">
        <v>80</v>
      </c>
      <c r="D84" s="32">
        <v>36</v>
      </c>
      <c r="E84" s="33">
        <v>142</v>
      </c>
      <c r="F84" s="34">
        <v>7395.91813</v>
      </c>
      <c r="G84" s="32">
        <v>12</v>
      </c>
      <c r="H84" s="34">
        <v>2083.16401</v>
      </c>
      <c r="I84" s="32">
        <v>46</v>
      </c>
      <c r="J84" s="33">
        <v>54</v>
      </c>
      <c r="K84" s="34">
        <v>523.82218999999998</v>
      </c>
      <c r="L84" s="32">
        <v>20</v>
      </c>
      <c r="M84" s="34">
        <v>119.40416</v>
      </c>
      <c r="N84" s="46">
        <v>82</v>
      </c>
      <c r="O84" s="47">
        <v>196</v>
      </c>
      <c r="P84" s="48">
        <v>7919.7403199999999</v>
      </c>
      <c r="Q84" s="46">
        <v>32</v>
      </c>
      <c r="R84" s="48">
        <v>2202.56817</v>
      </c>
      <c r="S84" s="32">
        <f t="shared" si="3"/>
        <v>205.44217027777779</v>
      </c>
      <c r="T84" s="33">
        <f t="shared" si="4"/>
        <v>11.387438913043479</v>
      </c>
      <c r="U84" s="34">
        <f t="shared" si="5"/>
        <v>96.582199024390249</v>
      </c>
    </row>
    <row r="85" spans="1:21" ht="15" customHeight="1" x14ac:dyDescent="0.2">
      <c r="A85" s="79"/>
      <c r="B85" s="82"/>
      <c r="C85" s="13" t="s">
        <v>81</v>
      </c>
      <c r="D85" s="23">
        <v>63</v>
      </c>
      <c r="E85" s="24">
        <v>68</v>
      </c>
      <c r="F85" s="25">
        <v>4682.7724100000005</v>
      </c>
      <c r="G85" s="23">
        <v>44</v>
      </c>
      <c r="H85" s="25">
        <v>502.12640999999996</v>
      </c>
      <c r="I85" s="23">
        <v>31</v>
      </c>
      <c r="J85" s="24">
        <v>19</v>
      </c>
      <c r="K85" s="25">
        <v>523.05160999999998</v>
      </c>
      <c r="L85" s="23">
        <v>20</v>
      </c>
      <c r="M85" s="25">
        <v>245.62058999999999</v>
      </c>
      <c r="N85" s="40">
        <v>94</v>
      </c>
      <c r="O85" s="41">
        <v>87</v>
      </c>
      <c r="P85" s="42">
        <v>5205.8240199999991</v>
      </c>
      <c r="Q85" s="40">
        <v>64</v>
      </c>
      <c r="R85" s="42">
        <v>747.74699999999996</v>
      </c>
      <c r="S85" s="23">
        <f t="shared" si="3"/>
        <v>74.329720793650807</v>
      </c>
      <c r="T85" s="24">
        <f t="shared" si="4"/>
        <v>16.87263258064516</v>
      </c>
      <c r="U85" s="25">
        <f t="shared" si="5"/>
        <v>55.381106595744669</v>
      </c>
    </row>
    <row r="86" spans="1:21" ht="15" customHeight="1" x14ac:dyDescent="0.2">
      <c r="A86" s="79"/>
      <c r="B86" s="82"/>
      <c r="C86" s="13" t="s">
        <v>82</v>
      </c>
      <c r="D86" s="23">
        <v>130</v>
      </c>
      <c r="E86" s="24">
        <v>225</v>
      </c>
      <c r="F86" s="25">
        <v>11824.40868</v>
      </c>
      <c r="G86" s="23">
        <v>84</v>
      </c>
      <c r="H86" s="25">
        <v>4042.2418299999999</v>
      </c>
      <c r="I86" s="23">
        <v>94</v>
      </c>
      <c r="J86" s="24">
        <v>49</v>
      </c>
      <c r="K86" s="25">
        <v>3050.6553199999998</v>
      </c>
      <c r="L86" s="23">
        <v>57</v>
      </c>
      <c r="M86" s="25">
        <v>1021.82561</v>
      </c>
      <c r="N86" s="40">
        <v>224</v>
      </c>
      <c r="O86" s="41">
        <v>274</v>
      </c>
      <c r="P86" s="42">
        <v>14875.064</v>
      </c>
      <c r="Q86" s="40">
        <v>141</v>
      </c>
      <c r="R86" s="42">
        <v>5064.0674400000007</v>
      </c>
      <c r="S86" s="23">
        <f t="shared" si="3"/>
        <v>90.956989846153846</v>
      </c>
      <c r="T86" s="24">
        <f t="shared" si="4"/>
        <v>32.453780000000002</v>
      </c>
      <c r="U86" s="25">
        <f t="shared" si="5"/>
        <v>66.40653571428571</v>
      </c>
    </row>
    <row r="87" spans="1:21" ht="15" customHeight="1" x14ac:dyDescent="0.2">
      <c r="A87" s="79"/>
      <c r="B87" s="82"/>
      <c r="C87" s="13" t="s">
        <v>83</v>
      </c>
      <c r="D87" s="23">
        <v>51</v>
      </c>
      <c r="E87" s="24">
        <v>54</v>
      </c>
      <c r="F87" s="25">
        <v>34989.652000000002</v>
      </c>
      <c r="G87" s="23">
        <v>31</v>
      </c>
      <c r="H87" s="25">
        <v>29311.996360000001</v>
      </c>
      <c r="I87" s="23">
        <v>41</v>
      </c>
      <c r="J87" s="24">
        <v>32</v>
      </c>
      <c r="K87" s="25">
        <v>5727.6684000000005</v>
      </c>
      <c r="L87" s="23">
        <v>22</v>
      </c>
      <c r="M87" s="25">
        <v>1585.5358200000001</v>
      </c>
      <c r="N87" s="40">
        <v>92</v>
      </c>
      <c r="O87" s="41">
        <v>86</v>
      </c>
      <c r="P87" s="42">
        <v>40717.320399999997</v>
      </c>
      <c r="Q87" s="40">
        <v>53</v>
      </c>
      <c r="R87" s="42">
        <v>30897.532179999998</v>
      </c>
      <c r="S87" s="23">
        <f t="shared" si="3"/>
        <v>686.07160784313726</v>
      </c>
      <c r="T87" s="24">
        <f t="shared" si="4"/>
        <v>139.6992292682927</v>
      </c>
      <c r="U87" s="25">
        <f t="shared" si="5"/>
        <v>442.57956956521735</v>
      </c>
    </row>
    <row r="88" spans="1:21" ht="15" customHeight="1" x14ac:dyDescent="0.2">
      <c r="A88" s="79"/>
      <c r="B88" s="82"/>
      <c r="C88" s="14" t="s">
        <v>84</v>
      </c>
      <c r="D88" s="26">
        <v>176</v>
      </c>
      <c r="E88" s="27">
        <v>91</v>
      </c>
      <c r="F88" s="28">
        <v>154005.66080000001</v>
      </c>
      <c r="G88" s="26">
        <v>115</v>
      </c>
      <c r="H88" s="28">
        <v>120334.35787000001</v>
      </c>
      <c r="I88" s="26">
        <v>1057</v>
      </c>
      <c r="J88" s="27">
        <v>422</v>
      </c>
      <c r="K88" s="28">
        <v>401294.19686000003</v>
      </c>
      <c r="L88" s="26">
        <v>739</v>
      </c>
      <c r="M88" s="28">
        <v>245859.67126</v>
      </c>
      <c r="N88" s="43">
        <v>1233</v>
      </c>
      <c r="O88" s="44">
        <v>513</v>
      </c>
      <c r="P88" s="45">
        <v>555299.85765999998</v>
      </c>
      <c r="Q88" s="43">
        <v>854</v>
      </c>
      <c r="R88" s="45">
        <v>366194.02912999998</v>
      </c>
      <c r="S88" s="26">
        <f t="shared" si="3"/>
        <v>875.03216363636375</v>
      </c>
      <c r="T88" s="27">
        <f t="shared" si="4"/>
        <v>379.65392323557239</v>
      </c>
      <c r="U88" s="28">
        <f t="shared" si="5"/>
        <v>450.36484806163827</v>
      </c>
    </row>
    <row r="89" spans="1:21" ht="15" customHeight="1" x14ac:dyDescent="0.2">
      <c r="A89" s="80"/>
      <c r="B89" s="83"/>
      <c r="C89" s="15" t="s">
        <v>9</v>
      </c>
      <c r="D89" s="29">
        <v>456</v>
      </c>
      <c r="E89" s="30">
        <v>580</v>
      </c>
      <c r="F89" s="31">
        <v>212898.41202000002</v>
      </c>
      <c r="G89" s="29">
        <v>286</v>
      </c>
      <c r="H89" s="31">
        <v>156273.88647999999</v>
      </c>
      <c r="I89" s="29">
        <v>1269</v>
      </c>
      <c r="J89" s="30">
        <v>576</v>
      </c>
      <c r="K89" s="31">
        <v>411119.39438000001</v>
      </c>
      <c r="L89" s="29">
        <v>858</v>
      </c>
      <c r="M89" s="31">
        <v>248832.05744</v>
      </c>
      <c r="N89" s="29">
        <v>1725</v>
      </c>
      <c r="O89" s="30">
        <v>1156</v>
      </c>
      <c r="P89" s="31">
        <v>624017.8064</v>
      </c>
      <c r="Q89" s="29">
        <v>1144</v>
      </c>
      <c r="R89" s="31">
        <v>405105.94391999999</v>
      </c>
      <c r="S89" s="29">
        <f t="shared" si="3"/>
        <v>466.88248250000004</v>
      </c>
      <c r="T89" s="30">
        <f t="shared" si="4"/>
        <v>323.97115396375102</v>
      </c>
      <c r="U89" s="31">
        <f t="shared" si="5"/>
        <v>361.74945298550722</v>
      </c>
    </row>
    <row r="90" spans="1:21" ht="15" customHeight="1" x14ac:dyDescent="0.2">
      <c r="A90" s="78">
        <v>14</v>
      </c>
      <c r="B90" s="81" t="s">
        <v>79</v>
      </c>
      <c r="C90" s="16" t="s">
        <v>80</v>
      </c>
      <c r="D90" s="32">
        <v>61</v>
      </c>
      <c r="E90" s="33">
        <v>1833</v>
      </c>
      <c r="F90" s="34">
        <v>99921.06551</v>
      </c>
      <c r="G90" s="32">
        <v>22</v>
      </c>
      <c r="H90" s="34">
        <v>1481.0061000000001</v>
      </c>
      <c r="I90" s="32">
        <v>49</v>
      </c>
      <c r="J90" s="33">
        <v>101</v>
      </c>
      <c r="K90" s="34">
        <v>862.50674000000004</v>
      </c>
      <c r="L90" s="32">
        <v>14</v>
      </c>
      <c r="M90" s="34">
        <v>44.255760000000002</v>
      </c>
      <c r="N90" s="46">
        <v>110</v>
      </c>
      <c r="O90" s="47">
        <v>1934</v>
      </c>
      <c r="P90" s="48">
        <v>100783.57225</v>
      </c>
      <c r="Q90" s="46">
        <v>36</v>
      </c>
      <c r="R90" s="48">
        <v>1525.2618600000001</v>
      </c>
      <c r="S90" s="32">
        <f t="shared" si="3"/>
        <v>1638.0502542622951</v>
      </c>
      <c r="T90" s="33">
        <f t="shared" si="4"/>
        <v>17.602178367346941</v>
      </c>
      <c r="U90" s="34">
        <f t="shared" si="5"/>
        <v>916.21429318181811</v>
      </c>
    </row>
    <row r="91" spans="1:21" ht="15" customHeight="1" x14ac:dyDescent="0.2">
      <c r="A91" s="79"/>
      <c r="B91" s="82"/>
      <c r="C91" s="13" t="s">
        <v>81</v>
      </c>
      <c r="D91" s="23">
        <v>50</v>
      </c>
      <c r="E91" s="24">
        <v>105</v>
      </c>
      <c r="F91" s="25">
        <v>6829.4571699999997</v>
      </c>
      <c r="G91" s="23">
        <v>23</v>
      </c>
      <c r="H91" s="25">
        <v>2340.4055699999999</v>
      </c>
      <c r="I91" s="23">
        <v>37</v>
      </c>
      <c r="J91" s="24">
        <v>33</v>
      </c>
      <c r="K91" s="25">
        <v>816.20753999999999</v>
      </c>
      <c r="L91" s="23">
        <v>14</v>
      </c>
      <c r="M91" s="25">
        <v>132.24668</v>
      </c>
      <c r="N91" s="40">
        <v>87</v>
      </c>
      <c r="O91" s="41">
        <v>138</v>
      </c>
      <c r="P91" s="42">
        <v>7645.66471</v>
      </c>
      <c r="Q91" s="40">
        <v>37</v>
      </c>
      <c r="R91" s="42">
        <v>2472.6522500000001</v>
      </c>
      <c r="S91" s="23">
        <f t="shared" si="3"/>
        <v>136.58914339999998</v>
      </c>
      <c r="T91" s="24">
        <f t="shared" si="4"/>
        <v>22.059663243243243</v>
      </c>
      <c r="U91" s="25">
        <f t="shared" si="5"/>
        <v>87.881203563218392</v>
      </c>
    </row>
    <row r="92" spans="1:21" ht="15" customHeight="1" x14ac:dyDescent="0.2">
      <c r="A92" s="79"/>
      <c r="B92" s="82"/>
      <c r="C92" s="13" t="s">
        <v>82</v>
      </c>
      <c r="D92" s="23">
        <v>124</v>
      </c>
      <c r="E92" s="24">
        <v>140</v>
      </c>
      <c r="F92" s="25">
        <v>64752.22741</v>
      </c>
      <c r="G92" s="23">
        <v>70</v>
      </c>
      <c r="H92" s="25">
        <v>28915.578570000001</v>
      </c>
      <c r="I92" s="23">
        <v>74</v>
      </c>
      <c r="J92" s="24">
        <v>58</v>
      </c>
      <c r="K92" s="25">
        <v>3088.0030699999998</v>
      </c>
      <c r="L92" s="23">
        <v>30</v>
      </c>
      <c r="M92" s="25">
        <v>685.57472999999993</v>
      </c>
      <c r="N92" s="40">
        <v>198</v>
      </c>
      <c r="O92" s="41">
        <v>198</v>
      </c>
      <c r="P92" s="42">
        <v>67840.230479999998</v>
      </c>
      <c r="Q92" s="40">
        <v>100</v>
      </c>
      <c r="R92" s="42">
        <v>29601.153300000002</v>
      </c>
      <c r="S92" s="23">
        <f t="shared" si="3"/>
        <v>522.19538233870969</v>
      </c>
      <c r="T92" s="24">
        <f t="shared" si="4"/>
        <v>41.729771216216214</v>
      </c>
      <c r="U92" s="25">
        <f t="shared" si="5"/>
        <v>342.62742666666668</v>
      </c>
    </row>
    <row r="93" spans="1:21" ht="15" customHeight="1" x14ac:dyDescent="0.2">
      <c r="A93" s="79"/>
      <c r="B93" s="82"/>
      <c r="C93" s="13" t="s">
        <v>83</v>
      </c>
      <c r="D93" s="23">
        <v>63</v>
      </c>
      <c r="E93" s="24">
        <v>108</v>
      </c>
      <c r="F93" s="25">
        <v>32049.893390000001</v>
      </c>
      <c r="G93" s="23">
        <v>27</v>
      </c>
      <c r="H93" s="25">
        <v>4873.9837400000006</v>
      </c>
      <c r="I93" s="23">
        <v>47</v>
      </c>
      <c r="J93" s="24">
        <v>35</v>
      </c>
      <c r="K93" s="25">
        <v>5251.4435199999998</v>
      </c>
      <c r="L93" s="23">
        <v>23</v>
      </c>
      <c r="M93" s="25">
        <v>1113.1184599999999</v>
      </c>
      <c r="N93" s="40">
        <v>110</v>
      </c>
      <c r="O93" s="41">
        <v>143</v>
      </c>
      <c r="P93" s="42">
        <v>37301.336909999998</v>
      </c>
      <c r="Q93" s="40">
        <v>50</v>
      </c>
      <c r="R93" s="42">
        <v>5987.1022000000003</v>
      </c>
      <c r="S93" s="23">
        <f t="shared" si="3"/>
        <v>508.7284665079365</v>
      </c>
      <c r="T93" s="24">
        <f t="shared" si="4"/>
        <v>111.73284085106383</v>
      </c>
      <c r="U93" s="25">
        <f t="shared" si="5"/>
        <v>339.1030628181818</v>
      </c>
    </row>
    <row r="94" spans="1:21" ht="15" customHeight="1" x14ac:dyDescent="0.2">
      <c r="A94" s="79"/>
      <c r="B94" s="82"/>
      <c r="C94" s="14" t="s">
        <v>84</v>
      </c>
      <c r="D94" s="26">
        <v>118</v>
      </c>
      <c r="E94" s="27">
        <v>79</v>
      </c>
      <c r="F94" s="28">
        <v>98977.412650000013</v>
      </c>
      <c r="G94" s="26">
        <v>66</v>
      </c>
      <c r="H94" s="28">
        <v>58176.581259999999</v>
      </c>
      <c r="I94" s="26">
        <v>931</v>
      </c>
      <c r="J94" s="27">
        <v>388</v>
      </c>
      <c r="K94" s="28">
        <v>397826.60279000003</v>
      </c>
      <c r="L94" s="26">
        <v>657</v>
      </c>
      <c r="M94" s="28">
        <v>234872.53346000001</v>
      </c>
      <c r="N94" s="43">
        <v>1049</v>
      </c>
      <c r="O94" s="44">
        <v>467</v>
      </c>
      <c r="P94" s="45">
        <v>496804.01543999999</v>
      </c>
      <c r="Q94" s="43">
        <v>723</v>
      </c>
      <c r="R94" s="45">
        <v>293049.11472000001</v>
      </c>
      <c r="S94" s="26">
        <f t="shared" si="3"/>
        <v>838.7916326271187</v>
      </c>
      <c r="T94" s="27">
        <f t="shared" si="4"/>
        <v>427.31106636949522</v>
      </c>
      <c r="U94" s="28">
        <f t="shared" si="5"/>
        <v>473.59772682554814</v>
      </c>
    </row>
    <row r="95" spans="1:21" ht="15" customHeight="1" x14ac:dyDescent="0.2">
      <c r="A95" s="80"/>
      <c r="B95" s="83"/>
      <c r="C95" s="15" t="s">
        <v>9</v>
      </c>
      <c r="D95" s="29">
        <v>416</v>
      </c>
      <c r="E95" s="30">
        <v>2265</v>
      </c>
      <c r="F95" s="31">
        <v>302530.05612999998</v>
      </c>
      <c r="G95" s="29">
        <v>208</v>
      </c>
      <c r="H95" s="31">
        <v>95787.555240000002</v>
      </c>
      <c r="I95" s="29">
        <v>1138</v>
      </c>
      <c r="J95" s="30">
        <v>615</v>
      </c>
      <c r="K95" s="31">
        <v>407844.76366000006</v>
      </c>
      <c r="L95" s="29">
        <v>738</v>
      </c>
      <c r="M95" s="31">
        <v>236847.72909000001</v>
      </c>
      <c r="N95" s="29">
        <v>1554</v>
      </c>
      <c r="O95" s="30">
        <v>2880</v>
      </c>
      <c r="P95" s="31">
        <v>710374.81978999998</v>
      </c>
      <c r="Q95" s="29">
        <v>946</v>
      </c>
      <c r="R95" s="31">
        <v>332635.28432999999</v>
      </c>
      <c r="S95" s="29">
        <f t="shared" si="3"/>
        <v>727.23571185096148</v>
      </c>
      <c r="T95" s="30">
        <f t="shared" si="4"/>
        <v>358.38731428822501</v>
      </c>
      <c r="U95" s="31">
        <f t="shared" si="5"/>
        <v>457.12665366151867</v>
      </c>
    </row>
    <row r="96" spans="1:21" ht="15" customHeight="1" x14ac:dyDescent="0.2">
      <c r="A96" s="78">
        <v>15</v>
      </c>
      <c r="B96" s="81" t="s">
        <v>23</v>
      </c>
      <c r="C96" s="16" t="s">
        <v>80</v>
      </c>
      <c r="D96" s="32">
        <v>37</v>
      </c>
      <c r="E96" s="33">
        <v>234</v>
      </c>
      <c r="F96" s="34">
        <v>133485.73149999999</v>
      </c>
      <c r="G96" s="32">
        <v>10</v>
      </c>
      <c r="H96" s="34">
        <v>1026.5138899999999</v>
      </c>
      <c r="I96" s="32">
        <v>34</v>
      </c>
      <c r="J96" s="33">
        <v>43</v>
      </c>
      <c r="K96" s="34">
        <v>645.64301</v>
      </c>
      <c r="L96" s="32">
        <v>14</v>
      </c>
      <c r="M96" s="34">
        <v>157.12186</v>
      </c>
      <c r="N96" s="46">
        <v>71</v>
      </c>
      <c r="O96" s="47">
        <v>277</v>
      </c>
      <c r="P96" s="48">
        <v>134131.37450999999</v>
      </c>
      <c r="Q96" s="46">
        <v>24</v>
      </c>
      <c r="R96" s="48">
        <v>1183.6357499999999</v>
      </c>
      <c r="S96" s="32">
        <f t="shared" si="3"/>
        <v>3607.7224729729728</v>
      </c>
      <c r="T96" s="33">
        <f t="shared" si="4"/>
        <v>18.989500294117647</v>
      </c>
      <c r="U96" s="34">
        <f t="shared" si="5"/>
        <v>1889.1742888732394</v>
      </c>
    </row>
    <row r="97" spans="1:21" ht="15" customHeight="1" x14ac:dyDescent="0.2">
      <c r="A97" s="79"/>
      <c r="B97" s="82"/>
      <c r="C97" s="13" t="s">
        <v>81</v>
      </c>
      <c r="D97" s="23">
        <v>19</v>
      </c>
      <c r="E97" s="24">
        <v>11</v>
      </c>
      <c r="F97" s="25">
        <v>4239.7742900000003</v>
      </c>
      <c r="G97" s="23">
        <v>11</v>
      </c>
      <c r="H97" s="25">
        <v>563.34518000000003</v>
      </c>
      <c r="I97" s="23">
        <v>34</v>
      </c>
      <c r="J97" s="24">
        <v>25</v>
      </c>
      <c r="K97" s="25">
        <v>1005.78355</v>
      </c>
      <c r="L97" s="23">
        <v>19</v>
      </c>
      <c r="M97" s="25">
        <v>628.48606999999993</v>
      </c>
      <c r="N97" s="40">
        <v>53</v>
      </c>
      <c r="O97" s="41">
        <v>36</v>
      </c>
      <c r="P97" s="42">
        <v>5245.5578399999995</v>
      </c>
      <c r="Q97" s="40">
        <v>30</v>
      </c>
      <c r="R97" s="42">
        <v>1191.83125</v>
      </c>
      <c r="S97" s="23">
        <f t="shared" si="3"/>
        <v>223.14601526315792</v>
      </c>
      <c r="T97" s="24">
        <f t="shared" si="4"/>
        <v>29.581869117647059</v>
      </c>
      <c r="U97" s="25">
        <f t="shared" si="5"/>
        <v>98.972789433962248</v>
      </c>
    </row>
    <row r="98" spans="1:21" ht="15" customHeight="1" x14ac:dyDescent="0.2">
      <c r="A98" s="79"/>
      <c r="B98" s="82"/>
      <c r="C98" s="13" t="s">
        <v>82</v>
      </c>
      <c r="D98" s="23">
        <v>67</v>
      </c>
      <c r="E98" s="24">
        <v>71</v>
      </c>
      <c r="F98" s="25">
        <v>169008.62981000001</v>
      </c>
      <c r="G98" s="23">
        <v>38</v>
      </c>
      <c r="H98" s="25">
        <v>165403.33213999998</v>
      </c>
      <c r="I98" s="23">
        <v>96</v>
      </c>
      <c r="J98" s="24">
        <v>89</v>
      </c>
      <c r="K98" s="25">
        <v>3002.28386</v>
      </c>
      <c r="L98" s="23">
        <v>52</v>
      </c>
      <c r="M98" s="25">
        <v>933.99996999999996</v>
      </c>
      <c r="N98" s="40">
        <v>163</v>
      </c>
      <c r="O98" s="41">
        <v>160</v>
      </c>
      <c r="P98" s="42">
        <v>172010.91366999998</v>
      </c>
      <c r="Q98" s="40">
        <v>90</v>
      </c>
      <c r="R98" s="42">
        <v>166337.33211000002</v>
      </c>
      <c r="S98" s="23">
        <f t="shared" si="3"/>
        <v>2522.516862835821</v>
      </c>
      <c r="T98" s="24">
        <f t="shared" si="4"/>
        <v>31.273790208333335</v>
      </c>
      <c r="U98" s="25">
        <f t="shared" si="5"/>
        <v>1055.2816789570552</v>
      </c>
    </row>
    <row r="99" spans="1:21" ht="15" customHeight="1" x14ac:dyDescent="0.2">
      <c r="A99" s="79"/>
      <c r="B99" s="82"/>
      <c r="C99" s="13" t="s">
        <v>83</v>
      </c>
      <c r="D99" s="23">
        <v>30</v>
      </c>
      <c r="E99" s="24">
        <v>22</v>
      </c>
      <c r="F99" s="25">
        <v>30605.86608</v>
      </c>
      <c r="G99" s="23">
        <v>15</v>
      </c>
      <c r="H99" s="25">
        <v>25503.870749999998</v>
      </c>
      <c r="I99" s="23">
        <v>27</v>
      </c>
      <c r="J99" s="24">
        <v>16</v>
      </c>
      <c r="K99" s="25">
        <v>1172.7288100000001</v>
      </c>
      <c r="L99" s="23">
        <v>15</v>
      </c>
      <c r="M99" s="25">
        <v>347.2731</v>
      </c>
      <c r="N99" s="40">
        <v>57</v>
      </c>
      <c r="O99" s="41">
        <v>38</v>
      </c>
      <c r="P99" s="42">
        <v>31778.59489</v>
      </c>
      <c r="Q99" s="40">
        <v>30</v>
      </c>
      <c r="R99" s="42">
        <v>25851.14385</v>
      </c>
      <c r="S99" s="23">
        <f t="shared" si="3"/>
        <v>1020.1955359999999</v>
      </c>
      <c r="T99" s="24">
        <f t="shared" si="4"/>
        <v>43.434400370370376</v>
      </c>
      <c r="U99" s="25">
        <f t="shared" si="5"/>
        <v>557.51920859649124</v>
      </c>
    </row>
    <row r="100" spans="1:21" ht="15" customHeight="1" x14ac:dyDescent="0.2">
      <c r="A100" s="79"/>
      <c r="B100" s="82"/>
      <c r="C100" s="14" t="s">
        <v>84</v>
      </c>
      <c r="D100" s="26">
        <v>97</v>
      </c>
      <c r="E100" s="27">
        <v>52</v>
      </c>
      <c r="F100" s="28">
        <v>67774.52635</v>
      </c>
      <c r="G100" s="26">
        <v>59</v>
      </c>
      <c r="H100" s="28">
        <v>56538.657209999998</v>
      </c>
      <c r="I100" s="26">
        <v>755</v>
      </c>
      <c r="J100" s="27">
        <v>235</v>
      </c>
      <c r="K100" s="28">
        <v>189444.60009999998</v>
      </c>
      <c r="L100" s="26">
        <v>565</v>
      </c>
      <c r="M100" s="28">
        <v>145220.94438999999</v>
      </c>
      <c r="N100" s="43">
        <v>852</v>
      </c>
      <c r="O100" s="44">
        <v>287</v>
      </c>
      <c r="P100" s="45">
        <v>257219.12644999998</v>
      </c>
      <c r="Q100" s="43">
        <v>624</v>
      </c>
      <c r="R100" s="45">
        <v>201759.60159999999</v>
      </c>
      <c r="S100" s="26">
        <f t="shared" si="3"/>
        <v>698.70645721649487</v>
      </c>
      <c r="T100" s="27">
        <f t="shared" si="4"/>
        <v>250.9200001324503</v>
      </c>
      <c r="U100" s="28">
        <f t="shared" si="5"/>
        <v>301.90038315727696</v>
      </c>
    </row>
    <row r="101" spans="1:21" ht="15" customHeight="1" x14ac:dyDescent="0.2">
      <c r="A101" s="80"/>
      <c r="B101" s="83"/>
      <c r="C101" s="15" t="s">
        <v>9</v>
      </c>
      <c r="D101" s="29">
        <v>250</v>
      </c>
      <c r="E101" s="30">
        <v>390</v>
      </c>
      <c r="F101" s="31">
        <v>405114.52802999999</v>
      </c>
      <c r="G101" s="29">
        <v>133</v>
      </c>
      <c r="H101" s="31">
        <v>249035.71917</v>
      </c>
      <c r="I101" s="29">
        <v>946</v>
      </c>
      <c r="J101" s="30">
        <v>408</v>
      </c>
      <c r="K101" s="31">
        <v>195271.03933</v>
      </c>
      <c r="L101" s="29">
        <v>665</v>
      </c>
      <c r="M101" s="31">
        <v>147287.82538999998</v>
      </c>
      <c r="N101" s="29">
        <v>1196</v>
      </c>
      <c r="O101" s="30">
        <v>798</v>
      </c>
      <c r="P101" s="31">
        <v>600385.56735999999</v>
      </c>
      <c r="Q101" s="29">
        <v>798</v>
      </c>
      <c r="R101" s="31">
        <v>396323.54456000001</v>
      </c>
      <c r="S101" s="29">
        <f t="shared" si="3"/>
        <v>1620.4581121199999</v>
      </c>
      <c r="T101" s="30">
        <f t="shared" si="4"/>
        <v>206.41758914376322</v>
      </c>
      <c r="U101" s="31">
        <f t="shared" si="5"/>
        <v>501.9946215384615</v>
      </c>
    </row>
    <row r="102" spans="1:21" ht="15" customHeight="1" x14ac:dyDescent="0.2">
      <c r="A102" s="78">
        <v>16</v>
      </c>
      <c r="B102" s="81" t="s">
        <v>24</v>
      </c>
      <c r="C102" s="16" t="s">
        <v>80</v>
      </c>
      <c r="D102" s="32">
        <v>26</v>
      </c>
      <c r="E102" s="33">
        <v>549</v>
      </c>
      <c r="F102" s="34">
        <v>2961.0872100000001</v>
      </c>
      <c r="G102" s="32">
        <v>8</v>
      </c>
      <c r="H102" s="34">
        <v>130.83094</v>
      </c>
      <c r="I102" s="32">
        <v>29</v>
      </c>
      <c r="J102" s="33">
        <v>39</v>
      </c>
      <c r="K102" s="34">
        <v>290.71302000000003</v>
      </c>
      <c r="L102" s="32">
        <v>5</v>
      </c>
      <c r="M102" s="34">
        <v>19.073060000000002</v>
      </c>
      <c r="N102" s="46">
        <v>55</v>
      </c>
      <c r="O102" s="47">
        <v>588</v>
      </c>
      <c r="P102" s="48">
        <v>3251.8002299999998</v>
      </c>
      <c r="Q102" s="46">
        <v>13</v>
      </c>
      <c r="R102" s="48">
        <v>149.904</v>
      </c>
      <c r="S102" s="32">
        <f t="shared" si="3"/>
        <v>113.88796961538462</v>
      </c>
      <c r="T102" s="33">
        <f t="shared" si="4"/>
        <v>10.024586896551725</v>
      </c>
      <c r="U102" s="34">
        <f t="shared" si="5"/>
        <v>59.123640545454542</v>
      </c>
    </row>
    <row r="103" spans="1:21" ht="15" customHeight="1" x14ac:dyDescent="0.2">
      <c r="A103" s="79"/>
      <c r="B103" s="82"/>
      <c r="C103" s="13" t="s">
        <v>81</v>
      </c>
      <c r="D103" s="23">
        <v>15</v>
      </c>
      <c r="E103" s="24">
        <v>15</v>
      </c>
      <c r="F103" s="25">
        <v>565.00568999999996</v>
      </c>
      <c r="G103" s="23">
        <v>10</v>
      </c>
      <c r="H103" s="25">
        <v>373.58204999999998</v>
      </c>
      <c r="I103" s="23">
        <v>14</v>
      </c>
      <c r="J103" s="24">
        <v>19</v>
      </c>
      <c r="K103" s="25">
        <v>420.14001999999999</v>
      </c>
      <c r="L103" s="23">
        <v>6</v>
      </c>
      <c r="M103" s="25">
        <v>31.119730000000001</v>
      </c>
      <c r="N103" s="40">
        <v>29</v>
      </c>
      <c r="O103" s="41">
        <v>34</v>
      </c>
      <c r="P103" s="42">
        <v>985.14571000000001</v>
      </c>
      <c r="Q103" s="40">
        <v>16</v>
      </c>
      <c r="R103" s="42">
        <v>404.70178000000004</v>
      </c>
      <c r="S103" s="23">
        <f t="shared" si="3"/>
        <v>37.667045999999999</v>
      </c>
      <c r="T103" s="24">
        <f t="shared" si="4"/>
        <v>30.010001428571428</v>
      </c>
      <c r="U103" s="25">
        <f t="shared" si="5"/>
        <v>33.970541724137931</v>
      </c>
    </row>
    <row r="104" spans="1:21" ht="15" customHeight="1" x14ac:dyDescent="0.2">
      <c r="A104" s="79"/>
      <c r="B104" s="82"/>
      <c r="C104" s="13" t="s">
        <v>82</v>
      </c>
      <c r="D104" s="23">
        <v>57</v>
      </c>
      <c r="E104" s="24">
        <v>94</v>
      </c>
      <c r="F104" s="25">
        <v>4451.2644299999993</v>
      </c>
      <c r="G104" s="23">
        <v>27</v>
      </c>
      <c r="H104" s="25">
        <v>1653.93335</v>
      </c>
      <c r="I104" s="23">
        <v>65</v>
      </c>
      <c r="J104" s="24">
        <v>69</v>
      </c>
      <c r="K104" s="25">
        <v>1815.0953500000001</v>
      </c>
      <c r="L104" s="23">
        <v>20</v>
      </c>
      <c r="M104" s="25">
        <v>360.78877</v>
      </c>
      <c r="N104" s="40">
        <v>122</v>
      </c>
      <c r="O104" s="41">
        <v>163</v>
      </c>
      <c r="P104" s="42">
        <v>6266.3597800000007</v>
      </c>
      <c r="Q104" s="40">
        <v>47</v>
      </c>
      <c r="R104" s="42">
        <v>2014.7221200000001</v>
      </c>
      <c r="S104" s="23">
        <f t="shared" si="3"/>
        <v>78.092358421052623</v>
      </c>
      <c r="T104" s="24">
        <f t="shared" si="4"/>
        <v>27.924543846153846</v>
      </c>
      <c r="U104" s="25">
        <f t="shared" si="5"/>
        <v>51.363604754098368</v>
      </c>
    </row>
    <row r="105" spans="1:21" ht="15" customHeight="1" x14ac:dyDescent="0.2">
      <c r="A105" s="79"/>
      <c r="B105" s="82"/>
      <c r="C105" s="13" t="s">
        <v>83</v>
      </c>
      <c r="D105" s="23">
        <v>22</v>
      </c>
      <c r="E105" s="24">
        <v>20</v>
      </c>
      <c r="F105" s="25">
        <v>52231.721130000005</v>
      </c>
      <c r="G105" s="23">
        <v>10</v>
      </c>
      <c r="H105" s="25">
        <v>51694.990420000002</v>
      </c>
      <c r="I105" s="23">
        <v>43</v>
      </c>
      <c r="J105" s="24">
        <v>40</v>
      </c>
      <c r="K105" s="25">
        <v>2993.4865099999997</v>
      </c>
      <c r="L105" s="23">
        <v>22</v>
      </c>
      <c r="M105" s="25">
        <v>846.53574000000003</v>
      </c>
      <c r="N105" s="40">
        <v>65</v>
      </c>
      <c r="O105" s="41">
        <v>60</v>
      </c>
      <c r="P105" s="42">
        <v>55225.207640000001</v>
      </c>
      <c r="Q105" s="40">
        <v>32</v>
      </c>
      <c r="R105" s="42">
        <v>52541.526159999994</v>
      </c>
      <c r="S105" s="23">
        <f t="shared" si="3"/>
        <v>2374.1691422727276</v>
      </c>
      <c r="T105" s="24">
        <f t="shared" si="4"/>
        <v>69.615965348837207</v>
      </c>
      <c r="U105" s="25">
        <f t="shared" si="5"/>
        <v>849.61857907692308</v>
      </c>
    </row>
    <row r="106" spans="1:21" ht="15" customHeight="1" x14ac:dyDescent="0.2">
      <c r="A106" s="79"/>
      <c r="B106" s="82"/>
      <c r="C106" s="14" t="s">
        <v>84</v>
      </c>
      <c r="D106" s="26">
        <v>73</v>
      </c>
      <c r="E106" s="27">
        <v>57</v>
      </c>
      <c r="F106" s="28">
        <v>62122.592950000006</v>
      </c>
      <c r="G106" s="26">
        <v>46</v>
      </c>
      <c r="H106" s="28">
        <v>40561.475319999998</v>
      </c>
      <c r="I106" s="26">
        <v>634</v>
      </c>
      <c r="J106" s="27">
        <v>239</v>
      </c>
      <c r="K106" s="28">
        <v>294602.07017999998</v>
      </c>
      <c r="L106" s="26">
        <v>448</v>
      </c>
      <c r="M106" s="28">
        <v>215478.09437999999</v>
      </c>
      <c r="N106" s="43">
        <v>707</v>
      </c>
      <c r="O106" s="44">
        <v>296</v>
      </c>
      <c r="P106" s="45">
        <v>356724.66313</v>
      </c>
      <c r="Q106" s="43">
        <v>494</v>
      </c>
      <c r="R106" s="45">
        <v>256039.56969999999</v>
      </c>
      <c r="S106" s="26">
        <f t="shared" si="3"/>
        <v>850.99442397260282</v>
      </c>
      <c r="T106" s="27">
        <f t="shared" si="4"/>
        <v>464.67203498422708</v>
      </c>
      <c r="U106" s="28">
        <f t="shared" si="5"/>
        <v>504.56105110325319</v>
      </c>
    </row>
    <row r="107" spans="1:21" ht="15" customHeight="1" x14ac:dyDescent="0.2">
      <c r="A107" s="80"/>
      <c r="B107" s="83"/>
      <c r="C107" s="15" t="s">
        <v>9</v>
      </c>
      <c r="D107" s="29">
        <v>193</v>
      </c>
      <c r="E107" s="30">
        <v>735</v>
      </c>
      <c r="F107" s="31">
        <v>122331.67141</v>
      </c>
      <c r="G107" s="29">
        <v>101</v>
      </c>
      <c r="H107" s="31">
        <v>94414.812080000003</v>
      </c>
      <c r="I107" s="29">
        <v>785</v>
      </c>
      <c r="J107" s="30">
        <v>406</v>
      </c>
      <c r="K107" s="31">
        <v>300121.50507999997</v>
      </c>
      <c r="L107" s="29">
        <v>501</v>
      </c>
      <c r="M107" s="31">
        <v>216735.61168</v>
      </c>
      <c r="N107" s="29">
        <v>978</v>
      </c>
      <c r="O107" s="30">
        <v>1141</v>
      </c>
      <c r="P107" s="31">
        <v>422453.17648999998</v>
      </c>
      <c r="Q107" s="29">
        <v>602</v>
      </c>
      <c r="R107" s="31">
        <v>311150.42375999998</v>
      </c>
      <c r="S107" s="29">
        <f t="shared" si="3"/>
        <v>633.84285704663205</v>
      </c>
      <c r="T107" s="30">
        <f t="shared" si="4"/>
        <v>382.32038863694265</v>
      </c>
      <c r="U107" s="31">
        <f t="shared" si="5"/>
        <v>431.95621317995909</v>
      </c>
    </row>
    <row r="108" spans="1:21" ht="15" customHeight="1" x14ac:dyDescent="0.2">
      <c r="A108" s="78">
        <v>17</v>
      </c>
      <c r="B108" s="81" t="s">
        <v>25</v>
      </c>
      <c r="C108" s="16" t="s">
        <v>80</v>
      </c>
      <c r="D108" s="32">
        <v>136</v>
      </c>
      <c r="E108" s="33">
        <v>275</v>
      </c>
      <c r="F108" s="34">
        <v>16186.330470000001</v>
      </c>
      <c r="G108" s="32">
        <v>56</v>
      </c>
      <c r="H108" s="34">
        <v>9926.6189800000011</v>
      </c>
      <c r="I108" s="32">
        <v>109</v>
      </c>
      <c r="J108" s="33">
        <v>137</v>
      </c>
      <c r="K108" s="34">
        <v>1526.9756499999999</v>
      </c>
      <c r="L108" s="32">
        <v>42</v>
      </c>
      <c r="M108" s="34">
        <v>464.65929</v>
      </c>
      <c r="N108" s="46">
        <v>245</v>
      </c>
      <c r="O108" s="47">
        <v>412</v>
      </c>
      <c r="P108" s="48">
        <v>17713.306120000001</v>
      </c>
      <c r="Q108" s="46">
        <v>98</v>
      </c>
      <c r="R108" s="48">
        <v>10391.278269999999</v>
      </c>
      <c r="S108" s="32">
        <f t="shared" si="3"/>
        <v>119.01713580882354</v>
      </c>
      <c r="T108" s="33">
        <f t="shared" si="4"/>
        <v>14.008950917431191</v>
      </c>
      <c r="U108" s="34">
        <f t="shared" si="5"/>
        <v>72.299208653061228</v>
      </c>
    </row>
    <row r="109" spans="1:21" ht="15" customHeight="1" x14ac:dyDescent="0.2">
      <c r="A109" s="79"/>
      <c r="B109" s="82"/>
      <c r="C109" s="13" t="s">
        <v>81</v>
      </c>
      <c r="D109" s="23">
        <v>80</v>
      </c>
      <c r="E109" s="24">
        <v>100</v>
      </c>
      <c r="F109" s="25">
        <v>23544.840329999999</v>
      </c>
      <c r="G109" s="23">
        <v>38</v>
      </c>
      <c r="H109" s="25">
        <v>18620.013449999999</v>
      </c>
      <c r="I109" s="23">
        <v>64</v>
      </c>
      <c r="J109" s="24">
        <v>41</v>
      </c>
      <c r="K109" s="25">
        <v>847.89244999999994</v>
      </c>
      <c r="L109" s="23">
        <v>34</v>
      </c>
      <c r="M109" s="25">
        <v>436.85545999999999</v>
      </c>
      <c r="N109" s="40">
        <v>144</v>
      </c>
      <c r="O109" s="41">
        <v>141</v>
      </c>
      <c r="P109" s="42">
        <v>24392.732780000002</v>
      </c>
      <c r="Q109" s="40">
        <v>72</v>
      </c>
      <c r="R109" s="42">
        <v>19056.868910000001</v>
      </c>
      <c r="S109" s="23">
        <f t="shared" si="3"/>
        <v>294.31050412499997</v>
      </c>
      <c r="T109" s="24">
        <f t="shared" si="4"/>
        <v>13.248319531249999</v>
      </c>
      <c r="U109" s="25">
        <f t="shared" si="5"/>
        <v>169.39397763888891</v>
      </c>
    </row>
    <row r="110" spans="1:21" ht="15" customHeight="1" x14ac:dyDescent="0.2">
      <c r="A110" s="79"/>
      <c r="B110" s="82"/>
      <c r="C110" s="13" t="s">
        <v>82</v>
      </c>
      <c r="D110" s="23">
        <v>297</v>
      </c>
      <c r="E110" s="24">
        <v>254</v>
      </c>
      <c r="F110" s="25">
        <v>59451.905639999997</v>
      </c>
      <c r="G110" s="23">
        <v>201</v>
      </c>
      <c r="H110" s="25">
        <v>50832.614600000001</v>
      </c>
      <c r="I110" s="23">
        <v>184</v>
      </c>
      <c r="J110" s="24">
        <v>139</v>
      </c>
      <c r="K110" s="25">
        <v>18914.207829999999</v>
      </c>
      <c r="L110" s="23">
        <v>84</v>
      </c>
      <c r="M110" s="25">
        <v>2202.4647300000001</v>
      </c>
      <c r="N110" s="40">
        <v>481</v>
      </c>
      <c r="O110" s="41">
        <v>393</v>
      </c>
      <c r="P110" s="42">
        <v>78366.113469999997</v>
      </c>
      <c r="Q110" s="40">
        <v>285</v>
      </c>
      <c r="R110" s="42">
        <v>53035.07933</v>
      </c>
      <c r="S110" s="23">
        <f t="shared" si="3"/>
        <v>200.17476646464647</v>
      </c>
      <c r="T110" s="24">
        <f t="shared" si="4"/>
        <v>102.79460777173912</v>
      </c>
      <c r="U110" s="25">
        <f t="shared" si="5"/>
        <v>162.92331282744283</v>
      </c>
    </row>
    <row r="111" spans="1:21" ht="15" customHeight="1" x14ac:dyDescent="0.2">
      <c r="A111" s="79"/>
      <c r="B111" s="82"/>
      <c r="C111" s="13" t="s">
        <v>83</v>
      </c>
      <c r="D111" s="23">
        <v>154</v>
      </c>
      <c r="E111" s="24">
        <v>84</v>
      </c>
      <c r="F111" s="25">
        <v>56775.801359999998</v>
      </c>
      <c r="G111" s="23">
        <v>103</v>
      </c>
      <c r="H111" s="25">
        <v>45679.263659999997</v>
      </c>
      <c r="I111" s="23">
        <v>68</v>
      </c>
      <c r="J111" s="24">
        <v>32</v>
      </c>
      <c r="K111" s="25">
        <v>3427.2602900000002</v>
      </c>
      <c r="L111" s="23">
        <v>44</v>
      </c>
      <c r="M111" s="25">
        <v>2089.8323399999999</v>
      </c>
      <c r="N111" s="40">
        <v>222</v>
      </c>
      <c r="O111" s="41">
        <v>116</v>
      </c>
      <c r="P111" s="42">
        <v>60203.061649999996</v>
      </c>
      <c r="Q111" s="40">
        <v>147</v>
      </c>
      <c r="R111" s="42">
        <v>47769.095999999998</v>
      </c>
      <c r="S111" s="23">
        <f t="shared" si="3"/>
        <v>368.67403480519476</v>
      </c>
      <c r="T111" s="24">
        <f t="shared" si="4"/>
        <v>50.40088661764706</v>
      </c>
      <c r="U111" s="25">
        <f t="shared" si="5"/>
        <v>271.18496238738737</v>
      </c>
    </row>
    <row r="112" spans="1:21" ht="15" customHeight="1" x14ac:dyDescent="0.2">
      <c r="A112" s="79"/>
      <c r="B112" s="82"/>
      <c r="C112" s="14" t="s">
        <v>84</v>
      </c>
      <c r="D112" s="26">
        <v>775</v>
      </c>
      <c r="E112" s="27">
        <v>774</v>
      </c>
      <c r="F112" s="28">
        <v>1570934.9851500001</v>
      </c>
      <c r="G112" s="26">
        <v>563</v>
      </c>
      <c r="H112" s="28">
        <v>1092691.94646</v>
      </c>
      <c r="I112" s="26">
        <v>1396</v>
      </c>
      <c r="J112" s="27">
        <v>577</v>
      </c>
      <c r="K112" s="28">
        <v>573293.50922999997</v>
      </c>
      <c r="L112" s="26">
        <v>998</v>
      </c>
      <c r="M112" s="28">
        <v>359081.38376</v>
      </c>
      <c r="N112" s="43">
        <v>2171</v>
      </c>
      <c r="O112" s="44">
        <v>1351</v>
      </c>
      <c r="P112" s="45">
        <v>2144228.49438</v>
      </c>
      <c r="Q112" s="43">
        <v>1561</v>
      </c>
      <c r="R112" s="45">
        <v>1451773.3302200001</v>
      </c>
      <c r="S112" s="26">
        <f t="shared" si="3"/>
        <v>2027.0128840645161</v>
      </c>
      <c r="T112" s="27">
        <f t="shared" si="4"/>
        <v>410.66870288681946</v>
      </c>
      <c r="U112" s="28">
        <f t="shared" si="5"/>
        <v>987.66858331644403</v>
      </c>
    </row>
    <row r="113" spans="1:21" ht="15" customHeight="1" x14ac:dyDescent="0.2">
      <c r="A113" s="80"/>
      <c r="B113" s="83"/>
      <c r="C113" s="15" t="s">
        <v>9</v>
      </c>
      <c r="D113" s="29">
        <v>1442</v>
      </c>
      <c r="E113" s="30">
        <v>1487</v>
      </c>
      <c r="F113" s="31">
        <v>1726893.86295</v>
      </c>
      <c r="G113" s="29">
        <v>961</v>
      </c>
      <c r="H113" s="31">
        <v>1217750.4571500001</v>
      </c>
      <c r="I113" s="29">
        <v>1821</v>
      </c>
      <c r="J113" s="30">
        <v>926</v>
      </c>
      <c r="K113" s="31">
        <v>598009.84545000002</v>
      </c>
      <c r="L113" s="29">
        <v>1202</v>
      </c>
      <c r="M113" s="31">
        <v>364275.19558</v>
      </c>
      <c r="N113" s="29">
        <v>3263</v>
      </c>
      <c r="O113" s="30">
        <v>2413</v>
      </c>
      <c r="P113" s="31">
        <v>2324903.7083999999</v>
      </c>
      <c r="Q113" s="29">
        <v>2163</v>
      </c>
      <c r="R113" s="31">
        <v>1582025.65273</v>
      </c>
      <c r="S113" s="29">
        <f t="shared" si="3"/>
        <v>1197.5685596047156</v>
      </c>
      <c r="T113" s="30">
        <f t="shared" si="4"/>
        <v>328.39640057660625</v>
      </c>
      <c r="U113" s="31">
        <f t="shared" si="5"/>
        <v>712.50496733067723</v>
      </c>
    </row>
    <row r="114" spans="1:21" ht="15" customHeight="1" x14ac:dyDescent="0.2">
      <c r="A114" s="78">
        <v>18</v>
      </c>
      <c r="B114" s="81" t="s">
        <v>26</v>
      </c>
      <c r="C114" s="16" t="s">
        <v>80</v>
      </c>
      <c r="D114" s="32">
        <v>99</v>
      </c>
      <c r="E114" s="33">
        <v>142</v>
      </c>
      <c r="F114" s="34">
        <v>3620.7440799999999</v>
      </c>
      <c r="G114" s="32">
        <v>47</v>
      </c>
      <c r="H114" s="34">
        <v>1023.19097</v>
      </c>
      <c r="I114" s="32">
        <v>67</v>
      </c>
      <c r="J114" s="33">
        <v>92</v>
      </c>
      <c r="K114" s="34">
        <v>1976.2111399999999</v>
      </c>
      <c r="L114" s="32">
        <v>18</v>
      </c>
      <c r="M114" s="34">
        <v>215.60291000000001</v>
      </c>
      <c r="N114" s="46">
        <v>166</v>
      </c>
      <c r="O114" s="47">
        <v>234</v>
      </c>
      <c r="P114" s="48">
        <v>5596.9552199999998</v>
      </c>
      <c r="Q114" s="46">
        <v>65</v>
      </c>
      <c r="R114" s="48">
        <v>1238.7938799999999</v>
      </c>
      <c r="S114" s="32">
        <f t="shared" si="3"/>
        <v>36.573172525252524</v>
      </c>
      <c r="T114" s="33">
        <f t="shared" si="4"/>
        <v>29.495688656716418</v>
      </c>
      <c r="U114" s="34">
        <f t="shared" si="5"/>
        <v>33.716597710843374</v>
      </c>
    </row>
    <row r="115" spans="1:21" ht="15" customHeight="1" x14ac:dyDescent="0.2">
      <c r="A115" s="79"/>
      <c r="B115" s="82"/>
      <c r="C115" s="13" t="s">
        <v>81</v>
      </c>
      <c r="D115" s="23">
        <v>87</v>
      </c>
      <c r="E115" s="24">
        <v>76</v>
      </c>
      <c r="F115" s="25">
        <v>8917.234269999999</v>
      </c>
      <c r="G115" s="23">
        <v>55</v>
      </c>
      <c r="H115" s="25">
        <v>7303.5186699999995</v>
      </c>
      <c r="I115" s="23">
        <v>37</v>
      </c>
      <c r="J115" s="24">
        <v>53</v>
      </c>
      <c r="K115" s="25">
        <v>1762.1973899999998</v>
      </c>
      <c r="L115" s="23">
        <v>18</v>
      </c>
      <c r="M115" s="25">
        <v>393.98930000000001</v>
      </c>
      <c r="N115" s="40">
        <v>124</v>
      </c>
      <c r="O115" s="41">
        <v>129</v>
      </c>
      <c r="P115" s="42">
        <v>10679.43166</v>
      </c>
      <c r="Q115" s="40">
        <v>73</v>
      </c>
      <c r="R115" s="42">
        <v>7697.5079699999997</v>
      </c>
      <c r="S115" s="23">
        <f t="shared" si="3"/>
        <v>102.49694563218389</v>
      </c>
      <c r="T115" s="24">
        <f t="shared" si="4"/>
        <v>47.626956486486485</v>
      </c>
      <c r="U115" s="25">
        <f t="shared" si="5"/>
        <v>86.12444887096774</v>
      </c>
    </row>
    <row r="116" spans="1:21" ht="15" customHeight="1" x14ac:dyDescent="0.2">
      <c r="A116" s="79"/>
      <c r="B116" s="82"/>
      <c r="C116" s="13" t="s">
        <v>82</v>
      </c>
      <c r="D116" s="23">
        <v>221</v>
      </c>
      <c r="E116" s="24">
        <v>160</v>
      </c>
      <c r="F116" s="25">
        <v>50673.959430000003</v>
      </c>
      <c r="G116" s="23">
        <v>147</v>
      </c>
      <c r="H116" s="25">
        <v>40840.19803</v>
      </c>
      <c r="I116" s="23">
        <v>111</v>
      </c>
      <c r="J116" s="24">
        <v>109</v>
      </c>
      <c r="K116" s="25">
        <v>7574.3018899999997</v>
      </c>
      <c r="L116" s="23">
        <v>43</v>
      </c>
      <c r="M116" s="25">
        <v>1415.6527900000001</v>
      </c>
      <c r="N116" s="40">
        <v>332</v>
      </c>
      <c r="O116" s="41">
        <v>269</v>
      </c>
      <c r="P116" s="42">
        <v>58248.261319999998</v>
      </c>
      <c r="Q116" s="40">
        <v>190</v>
      </c>
      <c r="R116" s="42">
        <v>42255.85082</v>
      </c>
      <c r="S116" s="23">
        <f t="shared" si="3"/>
        <v>229.2939340723982</v>
      </c>
      <c r="T116" s="24">
        <f t="shared" si="4"/>
        <v>68.236953963963956</v>
      </c>
      <c r="U116" s="25">
        <f t="shared" si="5"/>
        <v>175.44657024096384</v>
      </c>
    </row>
    <row r="117" spans="1:21" ht="15" customHeight="1" x14ac:dyDescent="0.2">
      <c r="A117" s="79"/>
      <c r="B117" s="82"/>
      <c r="C117" s="13" t="s">
        <v>83</v>
      </c>
      <c r="D117" s="23">
        <v>53</v>
      </c>
      <c r="E117" s="24">
        <v>40</v>
      </c>
      <c r="F117" s="25">
        <v>13691.52527</v>
      </c>
      <c r="G117" s="23">
        <v>29</v>
      </c>
      <c r="H117" s="25">
        <v>10424.73661</v>
      </c>
      <c r="I117" s="23">
        <v>62</v>
      </c>
      <c r="J117" s="24">
        <v>49</v>
      </c>
      <c r="K117" s="25">
        <v>4281.8135000000002</v>
      </c>
      <c r="L117" s="23">
        <v>33</v>
      </c>
      <c r="M117" s="25">
        <v>2437.6704599999998</v>
      </c>
      <c r="N117" s="40">
        <v>115</v>
      </c>
      <c r="O117" s="41">
        <v>89</v>
      </c>
      <c r="P117" s="42">
        <v>17973.338769999998</v>
      </c>
      <c r="Q117" s="40">
        <v>62</v>
      </c>
      <c r="R117" s="42">
        <v>12862.407070000001</v>
      </c>
      <c r="S117" s="23">
        <f t="shared" si="3"/>
        <v>258.33066547169813</v>
      </c>
      <c r="T117" s="24">
        <f t="shared" si="4"/>
        <v>69.061508064516133</v>
      </c>
      <c r="U117" s="25">
        <f t="shared" si="5"/>
        <v>156.28990234782609</v>
      </c>
    </row>
    <row r="118" spans="1:21" ht="15" customHeight="1" x14ac:dyDescent="0.2">
      <c r="A118" s="79"/>
      <c r="B118" s="82"/>
      <c r="C118" s="14" t="s">
        <v>84</v>
      </c>
      <c r="D118" s="26">
        <v>128</v>
      </c>
      <c r="E118" s="27">
        <v>30</v>
      </c>
      <c r="F118" s="28">
        <v>307886.18166</v>
      </c>
      <c r="G118" s="26">
        <v>104</v>
      </c>
      <c r="H118" s="28">
        <v>269808.63406999997</v>
      </c>
      <c r="I118" s="26">
        <v>1538</v>
      </c>
      <c r="J118" s="27">
        <v>514</v>
      </c>
      <c r="K118" s="28">
        <v>537734.73942999996</v>
      </c>
      <c r="L118" s="26">
        <v>1136</v>
      </c>
      <c r="M118" s="28">
        <v>372180.31786000001</v>
      </c>
      <c r="N118" s="43">
        <v>1666</v>
      </c>
      <c r="O118" s="44">
        <v>544</v>
      </c>
      <c r="P118" s="45">
        <v>845620.92109000008</v>
      </c>
      <c r="Q118" s="43">
        <v>1240</v>
      </c>
      <c r="R118" s="45">
        <v>641988.95192999998</v>
      </c>
      <c r="S118" s="26">
        <f t="shared" si="3"/>
        <v>2405.36079421875</v>
      </c>
      <c r="T118" s="27">
        <f t="shared" si="4"/>
        <v>349.63247037061114</v>
      </c>
      <c r="U118" s="28">
        <f t="shared" si="5"/>
        <v>507.57558288715489</v>
      </c>
    </row>
    <row r="119" spans="1:21" ht="15" customHeight="1" x14ac:dyDescent="0.2">
      <c r="A119" s="80"/>
      <c r="B119" s="83"/>
      <c r="C119" s="15" t="s">
        <v>9</v>
      </c>
      <c r="D119" s="29">
        <v>588</v>
      </c>
      <c r="E119" s="30">
        <v>448</v>
      </c>
      <c r="F119" s="31">
        <v>384789.64470999996</v>
      </c>
      <c r="G119" s="29">
        <v>382</v>
      </c>
      <c r="H119" s="31">
        <v>329400.27835000004</v>
      </c>
      <c r="I119" s="29">
        <v>1815</v>
      </c>
      <c r="J119" s="30">
        <v>817</v>
      </c>
      <c r="K119" s="31">
        <v>553329.26335000002</v>
      </c>
      <c r="L119" s="29">
        <v>1248</v>
      </c>
      <c r="M119" s="31">
        <v>376643.23332</v>
      </c>
      <c r="N119" s="29">
        <v>2403</v>
      </c>
      <c r="O119" s="30">
        <v>1265</v>
      </c>
      <c r="P119" s="31">
        <v>938118.90805999993</v>
      </c>
      <c r="Q119" s="29">
        <v>1630</v>
      </c>
      <c r="R119" s="31">
        <v>706043.51166999992</v>
      </c>
      <c r="S119" s="29">
        <f t="shared" si="3"/>
        <v>654.404157670068</v>
      </c>
      <c r="T119" s="30">
        <f t="shared" si="4"/>
        <v>304.86460790633612</v>
      </c>
      <c r="U119" s="31">
        <f t="shared" si="5"/>
        <v>390.39488475239284</v>
      </c>
    </row>
    <row r="120" spans="1:21" ht="15" customHeight="1" x14ac:dyDescent="0.2">
      <c r="A120" s="78">
        <v>19</v>
      </c>
      <c r="B120" s="81" t="s">
        <v>27</v>
      </c>
      <c r="C120" s="16" t="s">
        <v>80</v>
      </c>
      <c r="D120" s="32">
        <v>35</v>
      </c>
      <c r="E120" s="33">
        <v>66</v>
      </c>
      <c r="F120" s="34">
        <v>2753.77241</v>
      </c>
      <c r="G120" s="32">
        <v>8</v>
      </c>
      <c r="H120" s="34">
        <v>744.39082999999994</v>
      </c>
      <c r="I120" s="32">
        <v>42</v>
      </c>
      <c r="J120" s="33">
        <v>52</v>
      </c>
      <c r="K120" s="34">
        <v>1894.8938400000002</v>
      </c>
      <c r="L120" s="32">
        <v>17</v>
      </c>
      <c r="M120" s="34">
        <v>80.642719999999997</v>
      </c>
      <c r="N120" s="46">
        <v>77</v>
      </c>
      <c r="O120" s="47">
        <v>118</v>
      </c>
      <c r="P120" s="48">
        <v>4648.6662500000002</v>
      </c>
      <c r="Q120" s="46">
        <v>25</v>
      </c>
      <c r="R120" s="48">
        <v>825.03354999999999</v>
      </c>
      <c r="S120" s="32">
        <f t="shared" si="3"/>
        <v>78.679211714285714</v>
      </c>
      <c r="T120" s="33">
        <f t="shared" si="4"/>
        <v>45.116520000000001</v>
      </c>
      <c r="U120" s="34">
        <f t="shared" si="5"/>
        <v>60.372288961038961</v>
      </c>
    </row>
    <row r="121" spans="1:21" ht="15" customHeight="1" x14ac:dyDescent="0.2">
      <c r="A121" s="79"/>
      <c r="B121" s="82"/>
      <c r="C121" s="13" t="s">
        <v>81</v>
      </c>
      <c r="D121" s="23">
        <v>18</v>
      </c>
      <c r="E121" s="24">
        <v>11</v>
      </c>
      <c r="F121" s="25">
        <v>435.48725999999999</v>
      </c>
      <c r="G121" s="23">
        <v>11</v>
      </c>
      <c r="H121" s="25">
        <v>104.44683999999999</v>
      </c>
      <c r="I121" s="23">
        <v>20</v>
      </c>
      <c r="J121" s="24">
        <v>11</v>
      </c>
      <c r="K121" s="25">
        <v>162.07941</v>
      </c>
      <c r="L121" s="23">
        <v>13</v>
      </c>
      <c r="M121" s="25">
        <v>72.483999999999995</v>
      </c>
      <c r="N121" s="40">
        <v>38</v>
      </c>
      <c r="O121" s="41">
        <v>22</v>
      </c>
      <c r="P121" s="42">
        <v>597.56667000000004</v>
      </c>
      <c r="Q121" s="40">
        <v>24</v>
      </c>
      <c r="R121" s="42">
        <v>176.93083999999999</v>
      </c>
      <c r="S121" s="23">
        <f t="shared" si="3"/>
        <v>24.193736666666666</v>
      </c>
      <c r="T121" s="24">
        <f t="shared" si="4"/>
        <v>8.1039704999999991</v>
      </c>
      <c r="U121" s="25">
        <f t="shared" si="5"/>
        <v>15.725438684210527</v>
      </c>
    </row>
    <row r="122" spans="1:21" ht="15" customHeight="1" x14ac:dyDescent="0.2">
      <c r="A122" s="79"/>
      <c r="B122" s="82"/>
      <c r="C122" s="13" t="s">
        <v>82</v>
      </c>
      <c r="D122" s="23">
        <v>62</v>
      </c>
      <c r="E122" s="24">
        <v>56</v>
      </c>
      <c r="F122" s="25">
        <v>5628.2025800000001</v>
      </c>
      <c r="G122" s="23">
        <v>38</v>
      </c>
      <c r="H122" s="25">
        <v>3581.4837400000001</v>
      </c>
      <c r="I122" s="23">
        <v>79</v>
      </c>
      <c r="J122" s="24">
        <v>59</v>
      </c>
      <c r="K122" s="25">
        <v>2628.8306899999998</v>
      </c>
      <c r="L122" s="23">
        <v>32</v>
      </c>
      <c r="M122" s="25">
        <v>805.29388000000006</v>
      </c>
      <c r="N122" s="40">
        <v>141</v>
      </c>
      <c r="O122" s="41">
        <v>115</v>
      </c>
      <c r="P122" s="42">
        <v>8257.0332699999999</v>
      </c>
      <c r="Q122" s="40">
        <v>70</v>
      </c>
      <c r="R122" s="42">
        <v>4386.7776199999998</v>
      </c>
      <c r="S122" s="23">
        <f t="shared" si="3"/>
        <v>90.777460967741931</v>
      </c>
      <c r="T122" s="24">
        <f t="shared" si="4"/>
        <v>33.276337848101264</v>
      </c>
      <c r="U122" s="25">
        <f t="shared" si="5"/>
        <v>58.560519645390073</v>
      </c>
    </row>
    <row r="123" spans="1:21" ht="15" customHeight="1" x14ac:dyDescent="0.2">
      <c r="A123" s="79"/>
      <c r="B123" s="82"/>
      <c r="C123" s="13" t="s">
        <v>83</v>
      </c>
      <c r="D123" s="23">
        <v>25</v>
      </c>
      <c r="E123" s="24">
        <v>24</v>
      </c>
      <c r="F123" s="25">
        <v>2764.84879</v>
      </c>
      <c r="G123" s="23">
        <v>16</v>
      </c>
      <c r="H123" s="25">
        <v>1320.60358</v>
      </c>
      <c r="I123" s="23">
        <v>23</v>
      </c>
      <c r="J123" s="24">
        <v>8</v>
      </c>
      <c r="K123" s="25">
        <v>3249.5574100000003</v>
      </c>
      <c r="L123" s="23">
        <v>16</v>
      </c>
      <c r="M123" s="25">
        <v>2169.6627899999999</v>
      </c>
      <c r="N123" s="40">
        <v>48</v>
      </c>
      <c r="O123" s="41">
        <v>32</v>
      </c>
      <c r="P123" s="42">
        <v>6014.4062000000004</v>
      </c>
      <c r="Q123" s="40">
        <v>32</v>
      </c>
      <c r="R123" s="42">
        <v>3490.2663700000003</v>
      </c>
      <c r="S123" s="23">
        <f t="shared" si="3"/>
        <v>110.5939516</v>
      </c>
      <c r="T123" s="24">
        <f t="shared" si="4"/>
        <v>141.2851047826087</v>
      </c>
      <c r="U123" s="25">
        <f t="shared" si="5"/>
        <v>125.30012916666668</v>
      </c>
    </row>
    <row r="124" spans="1:21" ht="15" customHeight="1" x14ac:dyDescent="0.2">
      <c r="A124" s="79"/>
      <c r="B124" s="82"/>
      <c r="C124" s="14" t="s">
        <v>84</v>
      </c>
      <c r="D124" s="26">
        <v>32</v>
      </c>
      <c r="E124" s="27">
        <v>6</v>
      </c>
      <c r="F124" s="28">
        <v>54873.830990000002</v>
      </c>
      <c r="G124" s="26">
        <v>26</v>
      </c>
      <c r="H124" s="28">
        <v>42533.709009999999</v>
      </c>
      <c r="I124" s="26">
        <v>460</v>
      </c>
      <c r="J124" s="27">
        <v>165</v>
      </c>
      <c r="K124" s="28">
        <v>135567.17908</v>
      </c>
      <c r="L124" s="26">
        <v>323</v>
      </c>
      <c r="M124" s="28">
        <v>99312.510559999995</v>
      </c>
      <c r="N124" s="43">
        <v>492</v>
      </c>
      <c r="O124" s="44">
        <v>171</v>
      </c>
      <c r="P124" s="45">
        <v>190441.01006999999</v>
      </c>
      <c r="Q124" s="43">
        <v>349</v>
      </c>
      <c r="R124" s="45">
        <v>141846.21956999999</v>
      </c>
      <c r="S124" s="26">
        <f t="shared" si="3"/>
        <v>1714.8072184375001</v>
      </c>
      <c r="T124" s="27">
        <f t="shared" si="4"/>
        <v>294.7112588695652</v>
      </c>
      <c r="U124" s="28">
        <f t="shared" si="5"/>
        <v>387.07522371951217</v>
      </c>
    </row>
    <row r="125" spans="1:21" ht="15" customHeight="1" x14ac:dyDescent="0.2">
      <c r="A125" s="80"/>
      <c r="B125" s="83"/>
      <c r="C125" s="15" t="s">
        <v>9</v>
      </c>
      <c r="D125" s="29">
        <v>172</v>
      </c>
      <c r="E125" s="30">
        <v>163</v>
      </c>
      <c r="F125" s="31">
        <v>66456.142030000003</v>
      </c>
      <c r="G125" s="29">
        <v>99</v>
      </c>
      <c r="H125" s="31">
        <v>48284.633999999998</v>
      </c>
      <c r="I125" s="29">
        <v>624</v>
      </c>
      <c r="J125" s="30">
        <v>295</v>
      </c>
      <c r="K125" s="31">
        <v>143502.54042999999</v>
      </c>
      <c r="L125" s="29">
        <v>401</v>
      </c>
      <c r="M125" s="31">
        <v>102440.59395000001</v>
      </c>
      <c r="N125" s="29">
        <v>796</v>
      </c>
      <c r="O125" s="30">
        <v>458</v>
      </c>
      <c r="P125" s="31">
        <v>209958.68246000001</v>
      </c>
      <c r="Q125" s="29">
        <v>500</v>
      </c>
      <c r="R125" s="31">
        <v>150725.22795</v>
      </c>
      <c r="S125" s="29">
        <f t="shared" si="3"/>
        <v>386.37291877906978</v>
      </c>
      <c r="T125" s="30">
        <f t="shared" si="4"/>
        <v>229.9720199198718</v>
      </c>
      <c r="U125" s="31">
        <f t="shared" si="5"/>
        <v>263.76718902010049</v>
      </c>
    </row>
    <row r="126" spans="1:21" ht="15" customHeight="1" x14ac:dyDescent="0.2">
      <c r="A126" s="78">
        <v>20</v>
      </c>
      <c r="B126" s="81" t="s">
        <v>28</v>
      </c>
      <c r="C126" s="16" t="s">
        <v>80</v>
      </c>
      <c r="D126" s="32">
        <v>30</v>
      </c>
      <c r="E126" s="33">
        <v>98</v>
      </c>
      <c r="F126" s="34">
        <v>8138.6371900000004</v>
      </c>
      <c r="G126" s="32">
        <v>10</v>
      </c>
      <c r="H126" s="34">
        <v>2643.7369600000002</v>
      </c>
      <c r="I126" s="32">
        <v>11</v>
      </c>
      <c r="J126" s="33">
        <v>25</v>
      </c>
      <c r="K126" s="34">
        <v>1589.6143300000001</v>
      </c>
      <c r="L126" s="32">
        <v>3</v>
      </c>
      <c r="M126" s="34">
        <v>700.73446999999999</v>
      </c>
      <c r="N126" s="46">
        <v>41</v>
      </c>
      <c r="O126" s="47">
        <v>123</v>
      </c>
      <c r="P126" s="48">
        <v>9728.2515199999998</v>
      </c>
      <c r="Q126" s="46">
        <v>13</v>
      </c>
      <c r="R126" s="48">
        <v>3344.4714300000001</v>
      </c>
      <c r="S126" s="32">
        <f t="shared" si="3"/>
        <v>271.28790633333335</v>
      </c>
      <c r="T126" s="33">
        <f t="shared" si="4"/>
        <v>144.51039363636366</v>
      </c>
      <c r="U126" s="34">
        <f t="shared" si="5"/>
        <v>237.27442731707316</v>
      </c>
    </row>
    <row r="127" spans="1:21" ht="15" customHeight="1" x14ac:dyDescent="0.2">
      <c r="A127" s="79"/>
      <c r="B127" s="82"/>
      <c r="C127" s="13" t="s">
        <v>81</v>
      </c>
      <c r="D127" s="23">
        <v>22</v>
      </c>
      <c r="E127" s="24">
        <v>10</v>
      </c>
      <c r="F127" s="25">
        <v>11645.46896</v>
      </c>
      <c r="G127" s="23">
        <v>13</v>
      </c>
      <c r="H127" s="25">
        <v>11454.09181</v>
      </c>
      <c r="I127" s="23">
        <v>5</v>
      </c>
      <c r="J127" s="24">
        <v>6</v>
      </c>
      <c r="K127" s="25">
        <v>294.17246999999998</v>
      </c>
      <c r="L127" s="23">
        <v>0</v>
      </c>
      <c r="M127" s="25">
        <v>0</v>
      </c>
      <c r="N127" s="40">
        <v>27</v>
      </c>
      <c r="O127" s="41">
        <v>16</v>
      </c>
      <c r="P127" s="42">
        <v>11939.64143</v>
      </c>
      <c r="Q127" s="40">
        <v>13</v>
      </c>
      <c r="R127" s="42">
        <v>11454.09181</v>
      </c>
      <c r="S127" s="23">
        <f t="shared" si="3"/>
        <v>529.33949818181816</v>
      </c>
      <c r="T127" s="24">
        <f t="shared" si="4"/>
        <v>58.834493999999992</v>
      </c>
      <c r="U127" s="25">
        <f t="shared" si="5"/>
        <v>442.20894185185182</v>
      </c>
    </row>
    <row r="128" spans="1:21" ht="15" customHeight="1" x14ac:dyDescent="0.2">
      <c r="A128" s="79"/>
      <c r="B128" s="82"/>
      <c r="C128" s="13" t="s">
        <v>82</v>
      </c>
      <c r="D128" s="23">
        <v>61</v>
      </c>
      <c r="E128" s="24">
        <v>65</v>
      </c>
      <c r="F128" s="25">
        <v>5454.2319800000005</v>
      </c>
      <c r="G128" s="23">
        <v>37</v>
      </c>
      <c r="H128" s="25">
        <v>940.47503000000006</v>
      </c>
      <c r="I128" s="23">
        <v>9</v>
      </c>
      <c r="J128" s="24">
        <v>9</v>
      </c>
      <c r="K128" s="25">
        <v>593.92642000000001</v>
      </c>
      <c r="L128" s="23">
        <v>3</v>
      </c>
      <c r="M128" s="25">
        <v>166.17780999999999</v>
      </c>
      <c r="N128" s="40">
        <v>70</v>
      </c>
      <c r="O128" s="41">
        <v>74</v>
      </c>
      <c r="P128" s="42">
        <v>6048.1584000000003</v>
      </c>
      <c r="Q128" s="40">
        <v>40</v>
      </c>
      <c r="R128" s="42">
        <v>1106.6528400000002</v>
      </c>
      <c r="S128" s="23">
        <f t="shared" si="3"/>
        <v>89.413639016393446</v>
      </c>
      <c r="T128" s="24">
        <f t="shared" si="4"/>
        <v>65.991824444444447</v>
      </c>
      <c r="U128" s="25">
        <f t="shared" si="5"/>
        <v>86.402262857142858</v>
      </c>
    </row>
    <row r="129" spans="1:21" ht="15" customHeight="1" x14ac:dyDescent="0.2">
      <c r="A129" s="79"/>
      <c r="B129" s="82"/>
      <c r="C129" s="13" t="s">
        <v>83</v>
      </c>
      <c r="D129" s="23">
        <v>28</v>
      </c>
      <c r="E129" s="24">
        <v>26</v>
      </c>
      <c r="F129" s="25">
        <v>12320.160739999999</v>
      </c>
      <c r="G129" s="23">
        <v>11</v>
      </c>
      <c r="H129" s="25">
        <v>8244.2431699999997</v>
      </c>
      <c r="I129" s="23">
        <v>9</v>
      </c>
      <c r="J129" s="24">
        <v>7</v>
      </c>
      <c r="K129" s="25">
        <v>347.68172999999996</v>
      </c>
      <c r="L129" s="23">
        <v>2</v>
      </c>
      <c r="M129" s="25">
        <v>72.313850000000002</v>
      </c>
      <c r="N129" s="40">
        <v>37</v>
      </c>
      <c r="O129" s="41">
        <v>33</v>
      </c>
      <c r="P129" s="42">
        <v>12667.842470000001</v>
      </c>
      <c r="Q129" s="40">
        <v>13</v>
      </c>
      <c r="R129" s="42">
        <v>8316.5570200000002</v>
      </c>
      <c r="S129" s="23">
        <f t="shared" si="3"/>
        <v>440.00574071428571</v>
      </c>
      <c r="T129" s="24">
        <f t="shared" si="4"/>
        <v>38.631303333333328</v>
      </c>
      <c r="U129" s="25">
        <f t="shared" si="5"/>
        <v>342.37412081081084</v>
      </c>
    </row>
    <row r="130" spans="1:21" ht="15" customHeight="1" x14ac:dyDescent="0.2">
      <c r="A130" s="79"/>
      <c r="B130" s="82"/>
      <c r="C130" s="14" t="s">
        <v>84</v>
      </c>
      <c r="D130" s="26">
        <v>76</v>
      </c>
      <c r="E130" s="27">
        <v>45</v>
      </c>
      <c r="F130" s="28">
        <v>143594.4602</v>
      </c>
      <c r="G130" s="26">
        <v>46</v>
      </c>
      <c r="H130" s="28">
        <v>135052.00938</v>
      </c>
      <c r="I130" s="26">
        <v>152</v>
      </c>
      <c r="J130" s="27">
        <v>74</v>
      </c>
      <c r="K130" s="28">
        <v>198690.42538999999</v>
      </c>
      <c r="L130" s="26">
        <v>91</v>
      </c>
      <c r="M130" s="28">
        <v>179185.78708000001</v>
      </c>
      <c r="N130" s="43">
        <v>228</v>
      </c>
      <c r="O130" s="44">
        <v>119</v>
      </c>
      <c r="P130" s="45">
        <v>342284.88558999996</v>
      </c>
      <c r="Q130" s="43">
        <v>137</v>
      </c>
      <c r="R130" s="45">
        <v>314237.79645999998</v>
      </c>
      <c r="S130" s="26">
        <f t="shared" si="3"/>
        <v>1889.4007921052632</v>
      </c>
      <c r="T130" s="27">
        <f t="shared" si="4"/>
        <v>1307.1738512499999</v>
      </c>
      <c r="U130" s="28">
        <f t="shared" si="5"/>
        <v>1501.2494982017542</v>
      </c>
    </row>
    <row r="131" spans="1:21" ht="15" customHeight="1" x14ac:dyDescent="0.2">
      <c r="A131" s="80"/>
      <c r="B131" s="83"/>
      <c r="C131" s="15" t="s">
        <v>9</v>
      </c>
      <c r="D131" s="29">
        <v>217</v>
      </c>
      <c r="E131" s="30">
        <v>244</v>
      </c>
      <c r="F131" s="31">
        <v>181152.95906999998</v>
      </c>
      <c r="G131" s="29">
        <v>117</v>
      </c>
      <c r="H131" s="31">
        <v>158334.55635</v>
      </c>
      <c r="I131" s="29">
        <v>186</v>
      </c>
      <c r="J131" s="30">
        <v>121</v>
      </c>
      <c r="K131" s="31">
        <v>201515.82034000001</v>
      </c>
      <c r="L131" s="29">
        <v>99</v>
      </c>
      <c r="M131" s="31">
        <v>180125.01321</v>
      </c>
      <c r="N131" s="29">
        <v>403</v>
      </c>
      <c r="O131" s="30">
        <v>365</v>
      </c>
      <c r="P131" s="31">
        <v>382668.77941000002</v>
      </c>
      <c r="Q131" s="29">
        <v>216</v>
      </c>
      <c r="R131" s="31">
        <v>338459.56955999997</v>
      </c>
      <c r="S131" s="29">
        <f t="shared" si="3"/>
        <v>834.80626299539165</v>
      </c>
      <c r="T131" s="30">
        <f t="shared" si="4"/>
        <v>1083.4183889247313</v>
      </c>
      <c r="U131" s="31">
        <f t="shared" si="5"/>
        <v>949.55032111662535</v>
      </c>
    </row>
    <row r="132" spans="1:21" ht="15" customHeight="1" x14ac:dyDescent="0.2">
      <c r="A132" s="78">
        <v>21</v>
      </c>
      <c r="B132" s="81" t="s">
        <v>29</v>
      </c>
      <c r="C132" s="16" t="s">
        <v>80</v>
      </c>
      <c r="D132" s="32">
        <v>392</v>
      </c>
      <c r="E132" s="33">
        <v>23352</v>
      </c>
      <c r="F132" s="34">
        <v>774962.49628999992</v>
      </c>
      <c r="G132" s="32">
        <v>141</v>
      </c>
      <c r="H132" s="34">
        <v>45222.433649999999</v>
      </c>
      <c r="I132" s="32">
        <v>147</v>
      </c>
      <c r="J132" s="33">
        <v>174</v>
      </c>
      <c r="K132" s="34">
        <v>3557.1156499999997</v>
      </c>
      <c r="L132" s="32">
        <v>44</v>
      </c>
      <c r="M132" s="34">
        <v>1244.0164299999999</v>
      </c>
      <c r="N132" s="46">
        <v>539</v>
      </c>
      <c r="O132" s="47">
        <v>23526</v>
      </c>
      <c r="P132" s="48">
        <v>778519.61194000009</v>
      </c>
      <c r="Q132" s="46">
        <v>185</v>
      </c>
      <c r="R132" s="48">
        <v>46466.450079999995</v>
      </c>
      <c r="S132" s="32">
        <f t="shared" si="3"/>
        <v>1976.9451435969386</v>
      </c>
      <c r="T132" s="33">
        <f t="shared" si="4"/>
        <v>24.198065646258502</v>
      </c>
      <c r="U132" s="34">
        <f t="shared" si="5"/>
        <v>1444.3777587012989</v>
      </c>
    </row>
    <row r="133" spans="1:21" ht="15" customHeight="1" x14ac:dyDescent="0.2">
      <c r="A133" s="79"/>
      <c r="B133" s="82"/>
      <c r="C133" s="13" t="s">
        <v>81</v>
      </c>
      <c r="D133" s="23">
        <v>199</v>
      </c>
      <c r="E133" s="24">
        <v>297</v>
      </c>
      <c r="F133" s="25">
        <v>93984.959080000001</v>
      </c>
      <c r="G133" s="23">
        <v>104</v>
      </c>
      <c r="H133" s="25">
        <v>25743.965250000001</v>
      </c>
      <c r="I133" s="23">
        <v>68</v>
      </c>
      <c r="J133" s="24">
        <v>93</v>
      </c>
      <c r="K133" s="25">
        <v>1552.6217199999999</v>
      </c>
      <c r="L133" s="23">
        <v>14</v>
      </c>
      <c r="M133" s="25">
        <v>138.23309</v>
      </c>
      <c r="N133" s="40">
        <v>267</v>
      </c>
      <c r="O133" s="41">
        <v>390</v>
      </c>
      <c r="P133" s="42">
        <v>95537.580799999996</v>
      </c>
      <c r="Q133" s="40">
        <v>118</v>
      </c>
      <c r="R133" s="42">
        <v>25882.198339999999</v>
      </c>
      <c r="S133" s="23">
        <f t="shared" si="3"/>
        <v>472.28622653266331</v>
      </c>
      <c r="T133" s="24">
        <f t="shared" si="4"/>
        <v>22.832672352941174</v>
      </c>
      <c r="U133" s="25">
        <f t="shared" si="5"/>
        <v>357.8186546816479</v>
      </c>
    </row>
    <row r="134" spans="1:21" ht="15" customHeight="1" x14ac:dyDescent="0.2">
      <c r="A134" s="79"/>
      <c r="B134" s="82"/>
      <c r="C134" s="13" t="s">
        <v>82</v>
      </c>
      <c r="D134" s="23">
        <v>747</v>
      </c>
      <c r="E134" s="24">
        <v>667</v>
      </c>
      <c r="F134" s="25">
        <v>1075866.3103199999</v>
      </c>
      <c r="G134" s="23">
        <v>456</v>
      </c>
      <c r="H134" s="25">
        <v>740796.57204</v>
      </c>
      <c r="I134" s="23">
        <v>199</v>
      </c>
      <c r="J134" s="24">
        <v>175</v>
      </c>
      <c r="K134" s="25">
        <v>9368.7250700000004</v>
      </c>
      <c r="L134" s="23">
        <v>79</v>
      </c>
      <c r="M134" s="25">
        <v>3281.9828499999999</v>
      </c>
      <c r="N134" s="40">
        <v>946</v>
      </c>
      <c r="O134" s="41">
        <v>842</v>
      </c>
      <c r="P134" s="42">
        <v>1085235.0353900001</v>
      </c>
      <c r="Q134" s="40">
        <v>535</v>
      </c>
      <c r="R134" s="42">
        <v>744078.55489000003</v>
      </c>
      <c r="S134" s="23">
        <f t="shared" si="3"/>
        <v>1440.2494114056224</v>
      </c>
      <c r="T134" s="24">
        <f t="shared" si="4"/>
        <v>47.079020452261311</v>
      </c>
      <c r="U134" s="25">
        <f t="shared" si="5"/>
        <v>1147.1829126744187</v>
      </c>
    </row>
    <row r="135" spans="1:21" ht="15" customHeight="1" x14ac:dyDescent="0.2">
      <c r="A135" s="79"/>
      <c r="B135" s="82"/>
      <c r="C135" s="13" t="s">
        <v>83</v>
      </c>
      <c r="D135" s="23">
        <v>811</v>
      </c>
      <c r="E135" s="24">
        <v>553</v>
      </c>
      <c r="F135" s="25">
        <v>484902.88169000001</v>
      </c>
      <c r="G135" s="23">
        <v>500</v>
      </c>
      <c r="H135" s="25">
        <v>315415.32352999999</v>
      </c>
      <c r="I135" s="23">
        <v>159</v>
      </c>
      <c r="J135" s="24">
        <v>132</v>
      </c>
      <c r="K135" s="25">
        <v>14478.046609999999</v>
      </c>
      <c r="L135" s="23">
        <v>64</v>
      </c>
      <c r="M135" s="25">
        <v>8964.3523399999995</v>
      </c>
      <c r="N135" s="40">
        <v>970</v>
      </c>
      <c r="O135" s="41">
        <v>685</v>
      </c>
      <c r="P135" s="42">
        <v>499380.92830000003</v>
      </c>
      <c r="Q135" s="40">
        <v>564</v>
      </c>
      <c r="R135" s="42">
        <v>324379.67586999998</v>
      </c>
      <c r="S135" s="23">
        <f>F135/D135</f>
        <v>597.90737569667078</v>
      </c>
      <c r="T135" s="24">
        <f>K135/I135</f>
        <v>91.056896918238991</v>
      </c>
      <c r="U135" s="25">
        <f>P135/N135</f>
        <v>514.8256992783505</v>
      </c>
    </row>
    <row r="136" spans="1:21" ht="15" customHeight="1" x14ac:dyDescent="0.2">
      <c r="A136" s="79"/>
      <c r="B136" s="82"/>
      <c r="C136" s="14" t="s">
        <v>84</v>
      </c>
      <c r="D136" s="26">
        <v>1944</v>
      </c>
      <c r="E136" s="27">
        <v>1231</v>
      </c>
      <c r="F136" s="28">
        <v>3927099.4770999998</v>
      </c>
      <c r="G136" s="26">
        <v>1189</v>
      </c>
      <c r="H136" s="28">
        <v>2380268.5733499997</v>
      </c>
      <c r="I136" s="26">
        <v>2235</v>
      </c>
      <c r="J136" s="27">
        <v>1115</v>
      </c>
      <c r="K136" s="28">
        <v>790640.60441999999</v>
      </c>
      <c r="L136" s="26">
        <v>1403</v>
      </c>
      <c r="M136" s="28">
        <v>505139.30926999997</v>
      </c>
      <c r="N136" s="43">
        <v>4179</v>
      </c>
      <c r="O136" s="44">
        <v>2346</v>
      </c>
      <c r="P136" s="45">
        <v>4717740.0815200005</v>
      </c>
      <c r="Q136" s="43">
        <v>2592</v>
      </c>
      <c r="R136" s="45">
        <v>2885407.8826199998</v>
      </c>
      <c r="S136" s="26">
        <f>F136/D136</f>
        <v>2020.1128997427982</v>
      </c>
      <c r="T136" s="27">
        <f>K136/I136</f>
        <v>353.75418542281881</v>
      </c>
      <c r="U136" s="28">
        <f>P136/N136</f>
        <v>1128.9160281215602</v>
      </c>
    </row>
    <row r="137" spans="1:21" ht="15" customHeight="1" x14ac:dyDescent="0.2">
      <c r="A137" s="80"/>
      <c r="B137" s="83"/>
      <c r="C137" s="15" t="s">
        <v>9</v>
      </c>
      <c r="D137" s="29">
        <v>4093</v>
      </c>
      <c r="E137" s="30">
        <v>26100</v>
      </c>
      <c r="F137" s="31">
        <v>6356816.1244799998</v>
      </c>
      <c r="G137" s="29">
        <v>2390</v>
      </c>
      <c r="H137" s="31">
        <v>3507446.8678200003</v>
      </c>
      <c r="I137" s="29">
        <v>2808</v>
      </c>
      <c r="J137" s="30">
        <v>1689</v>
      </c>
      <c r="K137" s="31">
        <v>819597.11346999998</v>
      </c>
      <c r="L137" s="29">
        <v>1604</v>
      </c>
      <c r="M137" s="31">
        <v>518767.89397999999</v>
      </c>
      <c r="N137" s="29">
        <v>6901</v>
      </c>
      <c r="O137" s="30">
        <v>27789</v>
      </c>
      <c r="P137" s="31">
        <v>7176413.23795</v>
      </c>
      <c r="Q137" s="29">
        <v>3994</v>
      </c>
      <c r="R137" s="31">
        <v>4026214.7618</v>
      </c>
      <c r="S137" s="29">
        <f>F137/D137</f>
        <v>1553.094582086489</v>
      </c>
      <c r="T137" s="30">
        <f>K137/I137</f>
        <v>291.87931391381767</v>
      </c>
      <c r="U137" s="31">
        <f>P137/N137</f>
        <v>1039.9091780828865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49" customWidth="1"/>
    <col min="21" max="21" width="10.7109375" style="49" customWidth="1"/>
  </cols>
  <sheetData>
    <row r="1" spans="1:21" s="49" customFormat="1" ht="19.899999999999999" customHeight="1" x14ac:dyDescent="0.2">
      <c r="A1" s="113" t="s">
        <v>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93" t="s">
        <v>85</v>
      </c>
      <c r="B4" s="114"/>
      <c r="C4" s="117" t="s">
        <v>1</v>
      </c>
      <c r="D4" s="99" t="s">
        <v>2</v>
      </c>
      <c r="E4" s="99"/>
      <c r="F4" s="99"/>
      <c r="G4" s="100" t="s">
        <v>3</v>
      </c>
      <c r="H4" s="101"/>
      <c r="I4" s="99" t="s">
        <v>4</v>
      </c>
      <c r="J4" s="99"/>
      <c r="K4" s="99"/>
      <c r="L4" s="100" t="s">
        <v>5</v>
      </c>
      <c r="M4" s="101"/>
      <c r="N4" s="100" t="s">
        <v>6</v>
      </c>
      <c r="O4" s="100"/>
      <c r="P4" s="100"/>
      <c r="Q4" s="100" t="s">
        <v>69</v>
      </c>
      <c r="R4" s="101"/>
      <c r="S4" s="100" t="s">
        <v>70</v>
      </c>
      <c r="T4" s="100"/>
      <c r="U4" s="100"/>
    </row>
    <row r="5" spans="1:21" s="52" customFormat="1" ht="27" customHeight="1" x14ac:dyDescent="0.2">
      <c r="A5" s="115"/>
      <c r="B5" s="116"/>
      <c r="C5" s="118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8" t="s">
        <v>87</v>
      </c>
      <c r="B6" s="109" t="s">
        <v>8</v>
      </c>
      <c r="C6" s="53" t="s">
        <v>80</v>
      </c>
      <c r="D6" s="59">
        <v>1275</v>
      </c>
      <c r="E6" s="59">
        <v>29875</v>
      </c>
      <c r="F6" s="59">
        <v>1099508.83467</v>
      </c>
      <c r="G6" s="59">
        <v>458</v>
      </c>
      <c r="H6" s="59">
        <v>71068.061579999994</v>
      </c>
      <c r="I6" s="59">
        <v>841</v>
      </c>
      <c r="J6" s="59">
        <v>1154</v>
      </c>
      <c r="K6" s="59">
        <v>18417.92268</v>
      </c>
      <c r="L6" s="59">
        <v>272</v>
      </c>
      <c r="M6" s="59">
        <v>4749.6876500000008</v>
      </c>
      <c r="N6" s="61">
        <v>2116</v>
      </c>
      <c r="O6" s="61">
        <v>31029</v>
      </c>
      <c r="P6" s="61">
        <v>1117926.7573499999</v>
      </c>
      <c r="Q6" s="61">
        <v>730</v>
      </c>
      <c r="R6" s="61">
        <v>75817.749230000001</v>
      </c>
      <c r="S6" s="59">
        <f>F6/D6</f>
        <v>862.35987032941182</v>
      </c>
      <c r="T6" s="59">
        <f>K6/I6</f>
        <v>21.900026967895361</v>
      </c>
      <c r="U6" s="59">
        <f>P6/N6</f>
        <v>528.32077379489601</v>
      </c>
    </row>
    <row r="7" spans="1:21" ht="15" customHeight="1" x14ac:dyDescent="0.2">
      <c r="A7" s="110" t="s">
        <v>88</v>
      </c>
      <c r="B7" s="109" t="s">
        <v>8</v>
      </c>
      <c r="C7" s="53" t="s">
        <v>81</v>
      </c>
      <c r="D7" s="59">
        <v>781</v>
      </c>
      <c r="E7" s="59">
        <v>1060</v>
      </c>
      <c r="F7" s="59">
        <v>202820.88694</v>
      </c>
      <c r="G7" s="59">
        <v>411</v>
      </c>
      <c r="H7" s="59">
        <v>79802.01320999999</v>
      </c>
      <c r="I7" s="59">
        <v>468</v>
      </c>
      <c r="J7" s="59">
        <v>498</v>
      </c>
      <c r="K7" s="59">
        <v>12215.200570000001</v>
      </c>
      <c r="L7" s="59">
        <v>183</v>
      </c>
      <c r="M7" s="59">
        <v>3199.27693</v>
      </c>
      <c r="N7" s="61">
        <v>1249</v>
      </c>
      <c r="O7" s="61">
        <v>1558</v>
      </c>
      <c r="P7" s="61">
        <v>215036.08750999998</v>
      </c>
      <c r="Q7" s="61">
        <v>594</v>
      </c>
      <c r="R7" s="61">
        <v>83001.290139999997</v>
      </c>
      <c r="S7" s="59">
        <f t="shared" ref="S7:S70" si="0">F7/D7</f>
        <v>259.69383731113953</v>
      </c>
      <c r="T7" s="59">
        <f t="shared" ref="T7:T70" si="1">K7/I7</f>
        <v>26.100855918803422</v>
      </c>
      <c r="U7" s="59">
        <f t="shared" ref="U7:U70" si="2">P7/N7</f>
        <v>172.16660329063248</v>
      </c>
    </row>
    <row r="8" spans="1:21" ht="15" customHeight="1" x14ac:dyDescent="0.2">
      <c r="A8" s="110" t="s">
        <v>88</v>
      </c>
      <c r="B8" s="109" t="s">
        <v>8</v>
      </c>
      <c r="C8" s="53" t="s">
        <v>82</v>
      </c>
      <c r="D8" s="59">
        <v>2563</v>
      </c>
      <c r="E8" s="59">
        <v>2620</v>
      </c>
      <c r="F8" s="59">
        <v>1652802.0260699999</v>
      </c>
      <c r="G8" s="59">
        <v>1533</v>
      </c>
      <c r="H8" s="59">
        <v>1138841.29449</v>
      </c>
      <c r="I8" s="59">
        <v>1354</v>
      </c>
      <c r="J8" s="59">
        <v>1161</v>
      </c>
      <c r="K8" s="59">
        <v>72227.89248000001</v>
      </c>
      <c r="L8" s="59">
        <v>560</v>
      </c>
      <c r="M8" s="59">
        <v>20568.315480000001</v>
      </c>
      <c r="N8" s="61">
        <v>3917</v>
      </c>
      <c r="O8" s="61">
        <v>3781</v>
      </c>
      <c r="P8" s="61">
        <v>1725029.9185500001</v>
      </c>
      <c r="Q8" s="61">
        <v>2093</v>
      </c>
      <c r="R8" s="61">
        <v>1159409.6099700001</v>
      </c>
      <c r="S8" s="59">
        <f t="shared" si="0"/>
        <v>644.87008430355047</v>
      </c>
      <c r="T8" s="59">
        <f t="shared" si="1"/>
        <v>53.344086026587895</v>
      </c>
      <c r="U8" s="59">
        <f t="shared" si="2"/>
        <v>440.39569020934391</v>
      </c>
    </row>
    <row r="9" spans="1:21" ht="15" customHeight="1" x14ac:dyDescent="0.2">
      <c r="A9" s="110" t="s">
        <v>88</v>
      </c>
      <c r="B9" s="109" t="s">
        <v>8</v>
      </c>
      <c r="C9" s="53" t="s">
        <v>83</v>
      </c>
      <c r="D9" s="59">
        <v>1760</v>
      </c>
      <c r="E9" s="59">
        <v>1379</v>
      </c>
      <c r="F9" s="59">
        <v>1050978.9768999999</v>
      </c>
      <c r="G9" s="59">
        <v>1032</v>
      </c>
      <c r="H9" s="59">
        <v>634396.40870000003</v>
      </c>
      <c r="I9" s="59">
        <v>792</v>
      </c>
      <c r="J9" s="59">
        <v>611</v>
      </c>
      <c r="K9" s="59">
        <v>100523.81359000001</v>
      </c>
      <c r="L9" s="59">
        <v>386</v>
      </c>
      <c r="M9" s="59">
        <v>33999.695450000007</v>
      </c>
      <c r="N9" s="61">
        <v>2552</v>
      </c>
      <c r="O9" s="61">
        <v>1990</v>
      </c>
      <c r="P9" s="61">
        <v>1151502.79049</v>
      </c>
      <c r="Q9" s="61">
        <v>1418</v>
      </c>
      <c r="R9" s="61">
        <v>668396.10415000003</v>
      </c>
      <c r="S9" s="59">
        <f t="shared" si="0"/>
        <v>597.14714596590898</v>
      </c>
      <c r="T9" s="59">
        <f t="shared" si="1"/>
        <v>126.92400705808082</v>
      </c>
      <c r="U9" s="59">
        <f t="shared" si="2"/>
        <v>451.21582699451415</v>
      </c>
    </row>
    <row r="10" spans="1:21" ht="15" customHeight="1" x14ac:dyDescent="0.2">
      <c r="A10" s="110" t="s">
        <v>88</v>
      </c>
      <c r="B10" s="109" t="s">
        <v>8</v>
      </c>
      <c r="C10" s="53" t="s">
        <v>84</v>
      </c>
      <c r="D10" s="59">
        <v>4675</v>
      </c>
      <c r="E10" s="59">
        <v>3254</v>
      </c>
      <c r="F10" s="59">
        <v>7430892.2905699993</v>
      </c>
      <c r="G10" s="59">
        <v>2935</v>
      </c>
      <c r="H10" s="59">
        <v>4887559.3418999994</v>
      </c>
      <c r="I10" s="59">
        <v>14279</v>
      </c>
      <c r="J10" s="59">
        <v>5788</v>
      </c>
      <c r="K10" s="59">
        <v>5734444.3036000002</v>
      </c>
      <c r="L10" s="59">
        <v>9952</v>
      </c>
      <c r="M10" s="59">
        <v>3867083.6436700001</v>
      </c>
      <c r="N10" s="61">
        <v>18954</v>
      </c>
      <c r="O10" s="61">
        <v>9042</v>
      </c>
      <c r="P10" s="61">
        <v>13165336.59417</v>
      </c>
      <c r="Q10" s="61">
        <v>12887</v>
      </c>
      <c r="R10" s="61">
        <v>8754642.9855700005</v>
      </c>
      <c r="S10" s="59">
        <f t="shared" si="0"/>
        <v>1589.4956771272725</v>
      </c>
      <c r="T10" s="59">
        <f t="shared" si="1"/>
        <v>401.59985318299601</v>
      </c>
      <c r="U10" s="59">
        <f t="shared" si="2"/>
        <v>694.59410120132952</v>
      </c>
    </row>
    <row r="11" spans="1:21" ht="15" customHeight="1" x14ac:dyDescent="0.2">
      <c r="A11" s="111" t="s">
        <v>88</v>
      </c>
      <c r="B11" s="112" t="s">
        <v>8</v>
      </c>
      <c r="C11" s="54" t="s">
        <v>9</v>
      </c>
      <c r="D11" s="60">
        <v>11054</v>
      </c>
      <c r="E11" s="60">
        <v>38188</v>
      </c>
      <c r="F11" s="60">
        <v>11437003.015149999</v>
      </c>
      <c r="G11" s="60">
        <v>6369</v>
      </c>
      <c r="H11" s="60">
        <v>6811667.1198800001</v>
      </c>
      <c r="I11" s="60">
        <v>17734</v>
      </c>
      <c r="J11" s="60">
        <v>9212</v>
      </c>
      <c r="K11" s="60">
        <v>5937829.1329199998</v>
      </c>
      <c r="L11" s="60">
        <v>11353</v>
      </c>
      <c r="M11" s="60">
        <v>3929600.6191799999</v>
      </c>
      <c r="N11" s="60">
        <v>28788</v>
      </c>
      <c r="O11" s="60">
        <v>47400</v>
      </c>
      <c r="P11" s="60">
        <v>17374832.14807</v>
      </c>
      <c r="Q11" s="60">
        <v>17722</v>
      </c>
      <c r="R11" s="60">
        <v>10741267.73906</v>
      </c>
      <c r="S11" s="60">
        <f t="shared" si="0"/>
        <v>1034.6483639542246</v>
      </c>
      <c r="T11" s="60">
        <f t="shared" si="1"/>
        <v>334.82740120221041</v>
      </c>
      <c r="U11" s="60">
        <f t="shared" si="2"/>
        <v>603.54425969396971</v>
      </c>
    </row>
    <row r="12" spans="1:21" ht="15" customHeight="1" x14ac:dyDescent="0.2">
      <c r="A12" s="102"/>
      <c r="B12" s="105" t="s">
        <v>89</v>
      </c>
      <c r="C12" s="55" t="s">
        <v>80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0</v>
      </c>
      <c r="J12" s="24">
        <v>0</v>
      </c>
      <c r="K12" s="25">
        <v>0</v>
      </c>
      <c r="L12" s="23">
        <v>0</v>
      </c>
      <c r="M12" s="25">
        <v>0</v>
      </c>
      <c r="N12" s="23">
        <v>0</v>
      </c>
      <c r="O12" s="24">
        <v>0</v>
      </c>
      <c r="P12" s="25">
        <v>0</v>
      </c>
      <c r="Q12" s="23">
        <v>0</v>
      </c>
      <c r="R12" s="25">
        <v>0</v>
      </c>
      <c r="S12" s="20"/>
      <c r="T12" s="21"/>
      <c r="U12" s="22"/>
    </row>
    <row r="13" spans="1:21" ht="15" customHeight="1" x14ac:dyDescent="0.2">
      <c r="A13" s="103"/>
      <c r="B13" s="106"/>
      <c r="C13" s="56" t="s">
        <v>81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03"/>
      <c r="B14" s="106"/>
      <c r="C14" s="56" t="s">
        <v>82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1</v>
      </c>
      <c r="J14" s="24">
        <v>0</v>
      </c>
      <c r="K14" s="25">
        <v>18.71979</v>
      </c>
      <c r="L14" s="23">
        <v>1</v>
      </c>
      <c r="M14" s="25">
        <v>18.71979</v>
      </c>
      <c r="N14" s="40">
        <v>1</v>
      </c>
      <c r="O14" s="41">
        <v>0</v>
      </c>
      <c r="P14" s="42">
        <v>18.71979</v>
      </c>
      <c r="Q14" s="40">
        <v>1</v>
      </c>
      <c r="R14" s="42">
        <v>18.71979</v>
      </c>
      <c r="S14" s="23"/>
      <c r="T14" s="24">
        <f t="shared" si="1"/>
        <v>18.71979</v>
      </c>
      <c r="U14" s="25">
        <f t="shared" si="2"/>
        <v>18.71979</v>
      </c>
    </row>
    <row r="15" spans="1:21" ht="15" customHeight="1" x14ac:dyDescent="0.2">
      <c r="A15" s="103"/>
      <c r="B15" s="106"/>
      <c r="C15" s="56" t="s">
        <v>83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0</v>
      </c>
      <c r="J15" s="24">
        <v>0</v>
      </c>
      <c r="K15" s="25">
        <v>0</v>
      </c>
      <c r="L15" s="23">
        <v>0</v>
      </c>
      <c r="M15" s="25">
        <v>0</v>
      </c>
      <c r="N15" s="40">
        <v>0</v>
      </c>
      <c r="O15" s="41">
        <v>0</v>
      </c>
      <c r="P15" s="42">
        <v>0</v>
      </c>
      <c r="Q15" s="40">
        <v>0</v>
      </c>
      <c r="R15" s="42">
        <v>0</v>
      </c>
      <c r="S15" s="23"/>
      <c r="T15" s="24"/>
      <c r="U15" s="25"/>
    </row>
    <row r="16" spans="1:21" ht="15" customHeight="1" x14ac:dyDescent="0.2">
      <c r="A16" s="103"/>
      <c r="B16" s="106"/>
      <c r="C16" s="57" t="s">
        <v>84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26</v>
      </c>
      <c r="J16" s="27">
        <v>6</v>
      </c>
      <c r="K16" s="28">
        <v>10680.669980000001</v>
      </c>
      <c r="L16" s="26">
        <v>20</v>
      </c>
      <c r="M16" s="28">
        <v>7768.1304600000003</v>
      </c>
      <c r="N16" s="43">
        <v>26</v>
      </c>
      <c r="O16" s="44">
        <v>6</v>
      </c>
      <c r="P16" s="45">
        <v>10680.669980000001</v>
      </c>
      <c r="Q16" s="43">
        <v>20</v>
      </c>
      <c r="R16" s="45">
        <v>7768.1304600000003</v>
      </c>
      <c r="S16" s="26"/>
      <c r="T16" s="27">
        <f t="shared" si="1"/>
        <v>410.79499923076924</v>
      </c>
      <c r="U16" s="28">
        <f t="shared" si="2"/>
        <v>410.79499923076924</v>
      </c>
    </row>
    <row r="17" spans="1:21" ht="15" customHeight="1" x14ac:dyDescent="0.2">
      <c r="A17" s="104"/>
      <c r="B17" s="107"/>
      <c r="C17" s="58" t="s">
        <v>9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27</v>
      </c>
      <c r="J17" s="30">
        <v>6</v>
      </c>
      <c r="K17" s="31">
        <v>10699.38977</v>
      </c>
      <c r="L17" s="29">
        <v>21</v>
      </c>
      <c r="M17" s="31">
        <v>7786.8502500000004</v>
      </c>
      <c r="N17" s="29">
        <v>27</v>
      </c>
      <c r="O17" s="30">
        <v>6</v>
      </c>
      <c r="P17" s="31">
        <v>10699.38977</v>
      </c>
      <c r="Q17" s="29">
        <v>21</v>
      </c>
      <c r="R17" s="31">
        <v>7786.8502500000004</v>
      </c>
      <c r="S17" s="29"/>
      <c r="T17" s="30">
        <f t="shared" si="1"/>
        <v>396.2736951851852</v>
      </c>
      <c r="U17" s="31">
        <f t="shared" si="2"/>
        <v>396.2736951851852</v>
      </c>
    </row>
    <row r="18" spans="1:21" ht="15" customHeight="1" x14ac:dyDescent="0.2">
      <c r="A18" s="78" t="s">
        <v>30</v>
      </c>
      <c r="B18" s="81" t="s">
        <v>31</v>
      </c>
      <c r="C18" s="16" t="s">
        <v>80</v>
      </c>
      <c r="D18" s="32">
        <v>43</v>
      </c>
      <c r="E18" s="33">
        <v>2258</v>
      </c>
      <c r="F18" s="34">
        <v>36916.656729999995</v>
      </c>
      <c r="G18" s="32">
        <v>17</v>
      </c>
      <c r="H18" s="34">
        <v>1366.9823899999999</v>
      </c>
      <c r="I18" s="32">
        <v>114</v>
      </c>
      <c r="J18" s="33">
        <v>107</v>
      </c>
      <c r="K18" s="34">
        <v>2990.29718</v>
      </c>
      <c r="L18" s="32">
        <v>39</v>
      </c>
      <c r="M18" s="34">
        <v>1139.4986899999999</v>
      </c>
      <c r="N18" s="46">
        <v>157</v>
      </c>
      <c r="O18" s="47">
        <v>2365</v>
      </c>
      <c r="P18" s="48">
        <v>39906.953909999997</v>
      </c>
      <c r="Q18" s="46">
        <v>56</v>
      </c>
      <c r="R18" s="48">
        <v>2506.48108</v>
      </c>
      <c r="S18" s="32">
        <f t="shared" si="0"/>
        <v>858.52690069767425</v>
      </c>
      <c r="T18" s="33">
        <f t="shared" si="1"/>
        <v>26.230677017543861</v>
      </c>
      <c r="U18" s="34">
        <f t="shared" si="2"/>
        <v>254.18441980891717</v>
      </c>
    </row>
    <row r="19" spans="1:21" ht="15" customHeight="1" x14ac:dyDescent="0.2">
      <c r="A19" s="79"/>
      <c r="B19" s="82"/>
      <c r="C19" s="13" t="s">
        <v>81</v>
      </c>
      <c r="D19" s="23">
        <v>25</v>
      </c>
      <c r="E19" s="24">
        <v>12</v>
      </c>
      <c r="F19" s="25">
        <v>1165.5371200000002</v>
      </c>
      <c r="G19" s="23">
        <v>16</v>
      </c>
      <c r="H19" s="25">
        <v>823.06342000000006</v>
      </c>
      <c r="I19" s="23">
        <v>53</v>
      </c>
      <c r="J19" s="24">
        <v>50</v>
      </c>
      <c r="K19" s="25">
        <v>2054.75882</v>
      </c>
      <c r="L19" s="23">
        <v>19</v>
      </c>
      <c r="M19" s="25">
        <v>567.60226999999998</v>
      </c>
      <c r="N19" s="40">
        <v>78</v>
      </c>
      <c r="O19" s="41">
        <v>62</v>
      </c>
      <c r="P19" s="42">
        <v>3220.29594</v>
      </c>
      <c r="Q19" s="40">
        <v>35</v>
      </c>
      <c r="R19" s="42">
        <v>1390.66569</v>
      </c>
      <c r="S19" s="23">
        <f t="shared" si="0"/>
        <v>46.621484800000005</v>
      </c>
      <c r="T19" s="24">
        <f t="shared" si="1"/>
        <v>38.769034339622642</v>
      </c>
      <c r="U19" s="25">
        <f t="shared" si="2"/>
        <v>41.285845384615385</v>
      </c>
    </row>
    <row r="20" spans="1:21" ht="15" customHeight="1" x14ac:dyDescent="0.2">
      <c r="A20" s="79"/>
      <c r="B20" s="82"/>
      <c r="C20" s="13" t="s">
        <v>82</v>
      </c>
      <c r="D20" s="23">
        <v>58</v>
      </c>
      <c r="E20" s="24">
        <v>70</v>
      </c>
      <c r="F20" s="25">
        <v>13158.603640000001</v>
      </c>
      <c r="G20" s="23">
        <v>32</v>
      </c>
      <c r="H20" s="25">
        <v>2315.51064</v>
      </c>
      <c r="I20" s="23">
        <v>129</v>
      </c>
      <c r="J20" s="24">
        <v>102</v>
      </c>
      <c r="K20" s="25">
        <v>10805.895189999999</v>
      </c>
      <c r="L20" s="23">
        <v>42</v>
      </c>
      <c r="M20" s="25">
        <v>3635.5851200000002</v>
      </c>
      <c r="N20" s="40">
        <v>187</v>
      </c>
      <c r="O20" s="41">
        <v>172</v>
      </c>
      <c r="P20" s="42">
        <v>23964.498829999997</v>
      </c>
      <c r="Q20" s="40">
        <v>74</v>
      </c>
      <c r="R20" s="42">
        <v>5951.0957600000002</v>
      </c>
      <c r="S20" s="23">
        <f t="shared" si="0"/>
        <v>226.87247655172416</v>
      </c>
      <c r="T20" s="24">
        <f t="shared" si="1"/>
        <v>83.766629379844957</v>
      </c>
      <c r="U20" s="25">
        <f t="shared" si="2"/>
        <v>128.15240016042779</v>
      </c>
    </row>
    <row r="21" spans="1:21" ht="15" customHeight="1" x14ac:dyDescent="0.2">
      <c r="A21" s="79"/>
      <c r="B21" s="82"/>
      <c r="C21" s="13" t="s">
        <v>83</v>
      </c>
      <c r="D21" s="23">
        <v>28</v>
      </c>
      <c r="E21" s="24">
        <v>14</v>
      </c>
      <c r="F21" s="25">
        <v>35473.143100000001</v>
      </c>
      <c r="G21" s="23">
        <v>19</v>
      </c>
      <c r="H21" s="25">
        <v>800.4251999999999</v>
      </c>
      <c r="I21" s="23">
        <v>82</v>
      </c>
      <c r="J21" s="24">
        <v>62</v>
      </c>
      <c r="K21" s="25">
        <v>15052.375960000001</v>
      </c>
      <c r="L21" s="23">
        <v>35</v>
      </c>
      <c r="M21" s="25">
        <v>2852.90355</v>
      </c>
      <c r="N21" s="40">
        <v>110</v>
      </c>
      <c r="O21" s="41">
        <v>76</v>
      </c>
      <c r="P21" s="42">
        <v>50525.519060000006</v>
      </c>
      <c r="Q21" s="40">
        <v>54</v>
      </c>
      <c r="R21" s="42">
        <v>3653.3287500000001</v>
      </c>
      <c r="S21" s="23">
        <f t="shared" si="0"/>
        <v>1266.8979678571429</v>
      </c>
      <c r="T21" s="24">
        <f t="shared" si="1"/>
        <v>183.5655604878049</v>
      </c>
      <c r="U21" s="25">
        <f t="shared" si="2"/>
        <v>459.32290054545462</v>
      </c>
    </row>
    <row r="22" spans="1:21" ht="15" customHeight="1" x14ac:dyDescent="0.2">
      <c r="A22" s="79"/>
      <c r="B22" s="82"/>
      <c r="C22" s="14" t="s">
        <v>84</v>
      </c>
      <c r="D22" s="26">
        <v>99</v>
      </c>
      <c r="E22" s="27">
        <v>49</v>
      </c>
      <c r="F22" s="28">
        <v>169645.65458999999</v>
      </c>
      <c r="G22" s="26">
        <v>70</v>
      </c>
      <c r="H22" s="28">
        <v>88440.613430000012</v>
      </c>
      <c r="I22" s="26">
        <v>1432</v>
      </c>
      <c r="J22" s="27">
        <v>657</v>
      </c>
      <c r="K22" s="28">
        <v>864314.3063099999</v>
      </c>
      <c r="L22" s="26">
        <v>841</v>
      </c>
      <c r="M22" s="28">
        <v>439736.90460000001</v>
      </c>
      <c r="N22" s="43">
        <v>1531</v>
      </c>
      <c r="O22" s="44">
        <v>706</v>
      </c>
      <c r="P22" s="45">
        <v>1033959.9608999999</v>
      </c>
      <c r="Q22" s="43">
        <v>911</v>
      </c>
      <c r="R22" s="45">
        <v>528177.51802999992</v>
      </c>
      <c r="S22" s="26">
        <f t="shared" si="0"/>
        <v>1713.5924706060605</v>
      </c>
      <c r="T22" s="27">
        <f t="shared" si="1"/>
        <v>603.57144295391049</v>
      </c>
      <c r="U22" s="28">
        <f t="shared" si="2"/>
        <v>675.34941926845192</v>
      </c>
    </row>
    <row r="23" spans="1:21" ht="15" customHeight="1" x14ac:dyDescent="0.2">
      <c r="A23" s="80"/>
      <c r="B23" s="83"/>
      <c r="C23" s="15" t="s">
        <v>9</v>
      </c>
      <c r="D23" s="29">
        <v>253</v>
      </c>
      <c r="E23" s="30">
        <v>2403</v>
      </c>
      <c r="F23" s="31">
        <v>256359.59518</v>
      </c>
      <c r="G23" s="29">
        <v>154</v>
      </c>
      <c r="H23" s="31">
        <v>93746.595079999999</v>
      </c>
      <c r="I23" s="29">
        <v>1810</v>
      </c>
      <c r="J23" s="30">
        <v>978</v>
      </c>
      <c r="K23" s="31">
        <v>895217.63346000004</v>
      </c>
      <c r="L23" s="29">
        <v>976</v>
      </c>
      <c r="M23" s="31">
        <v>447932.49423000001</v>
      </c>
      <c r="N23" s="29">
        <v>2063</v>
      </c>
      <c r="O23" s="30">
        <v>3381</v>
      </c>
      <c r="P23" s="31">
        <v>1151577.2286400001</v>
      </c>
      <c r="Q23" s="29">
        <v>1130</v>
      </c>
      <c r="R23" s="31">
        <v>541679.08930999995</v>
      </c>
      <c r="S23" s="29">
        <f t="shared" si="0"/>
        <v>1013.2790323320158</v>
      </c>
      <c r="T23" s="30">
        <f t="shared" si="1"/>
        <v>494.59537760220996</v>
      </c>
      <c r="U23" s="31">
        <f t="shared" si="2"/>
        <v>558.20515203102286</v>
      </c>
    </row>
    <row r="24" spans="1:21" ht="15" customHeight="1" x14ac:dyDescent="0.2">
      <c r="A24" s="78" t="s">
        <v>32</v>
      </c>
      <c r="B24" s="81" t="s">
        <v>33</v>
      </c>
      <c r="C24" s="16" t="s">
        <v>80</v>
      </c>
      <c r="D24" s="32">
        <v>2</v>
      </c>
      <c r="E24" s="33">
        <v>11</v>
      </c>
      <c r="F24" s="34">
        <v>678.68044999999995</v>
      </c>
      <c r="G24" s="32">
        <v>1</v>
      </c>
      <c r="H24" s="34">
        <v>401.41444000000001</v>
      </c>
      <c r="I24" s="32">
        <v>0</v>
      </c>
      <c r="J24" s="33">
        <v>0</v>
      </c>
      <c r="K24" s="34">
        <v>0</v>
      </c>
      <c r="L24" s="32">
        <v>0</v>
      </c>
      <c r="M24" s="34">
        <v>0</v>
      </c>
      <c r="N24" s="46">
        <v>2</v>
      </c>
      <c r="O24" s="47">
        <v>11</v>
      </c>
      <c r="P24" s="48">
        <v>678.68044999999995</v>
      </c>
      <c r="Q24" s="46">
        <v>1</v>
      </c>
      <c r="R24" s="48">
        <v>401.41444000000001</v>
      </c>
      <c r="S24" s="32">
        <f t="shared" si="0"/>
        <v>339.34022499999998</v>
      </c>
      <c r="T24" s="33"/>
      <c r="U24" s="34">
        <f t="shared" si="2"/>
        <v>339.34022499999998</v>
      </c>
    </row>
    <row r="25" spans="1:21" ht="15" customHeight="1" x14ac:dyDescent="0.2">
      <c r="A25" s="79"/>
      <c r="B25" s="82"/>
      <c r="C25" s="13" t="s">
        <v>81</v>
      </c>
      <c r="D25" s="23">
        <v>2</v>
      </c>
      <c r="E25" s="24">
        <v>4</v>
      </c>
      <c r="F25" s="25">
        <v>3004.76629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40">
        <v>2</v>
      </c>
      <c r="O25" s="41">
        <v>4</v>
      </c>
      <c r="P25" s="42">
        <v>3004.76629</v>
      </c>
      <c r="Q25" s="40">
        <v>0</v>
      </c>
      <c r="R25" s="42">
        <v>0</v>
      </c>
      <c r="S25" s="23">
        <f t="shared" si="0"/>
        <v>1502.383145</v>
      </c>
      <c r="T25" s="24"/>
      <c r="U25" s="25">
        <f t="shared" si="2"/>
        <v>1502.383145</v>
      </c>
    </row>
    <row r="26" spans="1:21" ht="15" customHeight="1" x14ac:dyDescent="0.2">
      <c r="A26" s="79"/>
      <c r="B26" s="82"/>
      <c r="C26" s="13" t="s">
        <v>82</v>
      </c>
      <c r="D26" s="23">
        <v>1</v>
      </c>
      <c r="E26" s="24">
        <v>0</v>
      </c>
      <c r="F26" s="25">
        <v>8.1020699999999994</v>
      </c>
      <c r="G26" s="23">
        <v>1</v>
      </c>
      <c r="H26" s="25">
        <v>8.1020699999999994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40">
        <v>1</v>
      </c>
      <c r="O26" s="41">
        <v>0</v>
      </c>
      <c r="P26" s="42">
        <v>8.1020699999999994</v>
      </c>
      <c r="Q26" s="40">
        <v>1</v>
      </c>
      <c r="R26" s="42">
        <v>8.1020699999999994</v>
      </c>
      <c r="S26" s="23">
        <f t="shared" si="0"/>
        <v>8.1020699999999994</v>
      </c>
      <c r="T26" s="24"/>
      <c r="U26" s="25">
        <f t="shared" si="2"/>
        <v>8.1020699999999994</v>
      </c>
    </row>
    <row r="27" spans="1:21" ht="15" customHeight="1" x14ac:dyDescent="0.2">
      <c r="A27" s="79"/>
      <c r="B27" s="82"/>
      <c r="C27" s="13" t="s">
        <v>83</v>
      </c>
      <c r="D27" s="23">
        <v>4</v>
      </c>
      <c r="E27" s="24">
        <v>5</v>
      </c>
      <c r="F27" s="25">
        <v>2785.9339500000001</v>
      </c>
      <c r="G27" s="23">
        <v>1</v>
      </c>
      <c r="H27" s="25">
        <v>47.276940000000003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40">
        <v>4</v>
      </c>
      <c r="O27" s="41">
        <v>5</v>
      </c>
      <c r="P27" s="42">
        <v>2785.9339500000001</v>
      </c>
      <c r="Q27" s="40">
        <v>1</v>
      </c>
      <c r="R27" s="42">
        <v>47.276940000000003</v>
      </c>
      <c r="S27" s="23">
        <f t="shared" si="0"/>
        <v>696.48348750000002</v>
      </c>
      <c r="T27" s="24"/>
      <c r="U27" s="25">
        <f t="shared" si="2"/>
        <v>696.48348750000002</v>
      </c>
    </row>
    <row r="28" spans="1:21" ht="15" customHeight="1" x14ac:dyDescent="0.2">
      <c r="A28" s="79"/>
      <c r="B28" s="82"/>
      <c r="C28" s="14" t="s">
        <v>84</v>
      </c>
      <c r="D28" s="26">
        <v>17</v>
      </c>
      <c r="E28" s="27">
        <v>10</v>
      </c>
      <c r="F28" s="28">
        <v>35307.396860000001</v>
      </c>
      <c r="G28" s="26">
        <v>9</v>
      </c>
      <c r="H28" s="28">
        <v>26162.757980000002</v>
      </c>
      <c r="I28" s="26">
        <v>15</v>
      </c>
      <c r="J28" s="27">
        <v>7</v>
      </c>
      <c r="K28" s="28">
        <v>20236.56986</v>
      </c>
      <c r="L28" s="26">
        <v>9</v>
      </c>
      <c r="M28" s="28">
        <v>7612.1756100000002</v>
      </c>
      <c r="N28" s="43">
        <v>32</v>
      </c>
      <c r="O28" s="44">
        <v>17</v>
      </c>
      <c r="P28" s="45">
        <v>55543.966719999997</v>
      </c>
      <c r="Q28" s="43">
        <v>18</v>
      </c>
      <c r="R28" s="45">
        <v>33774.933590000001</v>
      </c>
      <c r="S28" s="26">
        <f t="shared" si="0"/>
        <v>2076.9056976470588</v>
      </c>
      <c r="T28" s="27">
        <f t="shared" si="1"/>
        <v>1349.1046573333333</v>
      </c>
      <c r="U28" s="28">
        <f t="shared" si="2"/>
        <v>1735.7489599999999</v>
      </c>
    </row>
    <row r="29" spans="1:21" ht="15" customHeight="1" x14ac:dyDescent="0.2">
      <c r="A29" s="80"/>
      <c r="B29" s="83"/>
      <c r="C29" s="15" t="s">
        <v>9</v>
      </c>
      <c r="D29" s="29">
        <v>26</v>
      </c>
      <c r="E29" s="30">
        <v>30</v>
      </c>
      <c r="F29" s="31">
        <v>41784.87962</v>
      </c>
      <c r="G29" s="29">
        <v>12</v>
      </c>
      <c r="H29" s="31">
        <v>26619.55143</v>
      </c>
      <c r="I29" s="29">
        <v>15</v>
      </c>
      <c r="J29" s="30">
        <v>7</v>
      </c>
      <c r="K29" s="31">
        <v>20236.56986</v>
      </c>
      <c r="L29" s="29">
        <v>9</v>
      </c>
      <c r="M29" s="31">
        <v>7612.1756100000002</v>
      </c>
      <c r="N29" s="29">
        <v>41</v>
      </c>
      <c r="O29" s="30">
        <v>37</v>
      </c>
      <c r="P29" s="31">
        <v>62021.449479999996</v>
      </c>
      <c r="Q29" s="29">
        <v>21</v>
      </c>
      <c r="R29" s="31">
        <v>34231.727039999998</v>
      </c>
      <c r="S29" s="29">
        <f t="shared" si="0"/>
        <v>1607.1107546153846</v>
      </c>
      <c r="T29" s="30">
        <f t="shared" si="1"/>
        <v>1349.1046573333333</v>
      </c>
      <c r="U29" s="31">
        <f t="shared" si="2"/>
        <v>1512.7182799999998</v>
      </c>
    </row>
    <row r="30" spans="1:21" ht="15" customHeight="1" x14ac:dyDescent="0.2">
      <c r="A30" s="78" t="s">
        <v>34</v>
      </c>
      <c r="B30" s="81" t="s">
        <v>35</v>
      </c>
      <c r="C30" s="16" t="s">
        <v>80</v>
      </c>
      <c r="D30" s="32">
        <v>147</v>
      </c>
      <c r="E30" s="33">
        <v>5195</v>
      </c>
      <c r="F30" s="34">
        <v>212143.28159</v>
      </c>
      <c r="G30" s="32">
        <v>44</v>
      </c>
      <c r="H30" s="34">
        <v>2579.42713</v>
      </c>
      <c r="I30" s="32">
        <v>85</v>
      </c>
      <c r="J30" s="33">
        <v>191</v>
      </c>
      <c r="K30" s="34">
        <v>1528.1732500000001</v>
      </c>
      <c r="L30" s="32">
        <v>26</v>
      </c>
      <c r="M30" s="34">
        <v>241.04799</v>
      </c>
      <c r="N30" s="46">
        <v>232</v>
      </c>
      <c r="O30" s="47">
        <v>5386</v>
      </c>
      <c r="P30" s="48">
        <v>213671.45483999999</v>
      </c>
      <c r="Q30" s="46">
        <v>70</v>
      </c>
      <c r="R30" s="48">
        <v>2820.4751200000001</v>
      </c>
      <c r="S30" s="32">
        <f t="shared" si="0"/>
        <v>1443.1515754421769</v>
      </c>
      <c r="T30" s="33">
        <f t="shared" si="1"/>
        <v>17.978508823529413</v>
      </c>
      <c r="U30" s="34">
        <f t="shared" si="2"/>
        <v>920.99765017241373</v>
      </c>
    </row>
    <row r="31" spans="1:21" ht="15" customHeight="1" x14ac:dyDescent="0.2">
      <c r="A31" s="79"/>
      <c r="B31" s="82"/>
      <c r="C31" s="13" t="s">
        <v>81</v>
      </c>
      <c r="D31" s="23">
        <v>83</v>
      </c>
      <c r="E31" s="24">
        <v>265</v>
      </c>
      <c r="F31" s="25">
        <v>40232.9499</v>
      </c>
      <c r="G31" s="23">
        <v>33</v>
      </c>
      <c r="H31" s="25">
        <v>1765.28774</v>
      </c>
      <c r="I31" s="23">
        <v>46</v>
      </c>
      <c r="J31" s="24">
        <v>84</v>
      </c>
      <c r="K31" s="25">
        <v>1534.8503899999998</v>
      </c>
      <c r="L31" s="23">
        <v>8</v>
      </c>
      <c r="M31" s="25">
        <v>123.38821</v>
      </c>
      <c r="N31" s="40">
        <v>129</v>
      </c>
      <c r="O31" s="41">
        <v>349</v>
      </c>
      <c r="P31" s="42">
        <v>41767.800289999999</v>
      </c>
      <c r="Q31" s="40">
        <v>41</v>
      </c>
      <c r="R31" s="42">
        <v>1888.6759500000001</v>
      </c>
      <c r="S31" s="23">
        <f t="shared" si="0"/>
        <v>484.73433614457832</v>
      </c>
      <c r="T31" s="24">
        <f t="shared" si="1"/>
        <v>33.366312826086954</v>
      </c>
      <c r="U31" s="25">
        <f t="shared" si="2"/>
        <v>323.78139759689924</v>
      </c>
    </row>
    <row r="32" spans="1:21" ht="15" customHeight="1" x14ac:dyDescent="0.2">
      <c r="A32" s="79"/>
      <c r="B32" s="82"/>
      <c r="C32" s="13" t="s">
        <v>82</v>
      </c>
      <c r="D32" s="23">
        <v>261</v>
      </c>
      <c r="E32" s="24">
        <v>599</v>
      </c>
      <c r="F32" s="25">
        <v>71906.391209999987</v>
      </c>
      <c r="G32" s="23">
        <v>126</v>
      </c>
      <c r="H32" s="25">
        <v>36072.366549999999</v>
      </c>
      <c r="I32" s="23">
        <v>136</v>
      </c>
      <c r="J32" s="24">
        <v>163</v>
      </c>
      <c r="K32" s="25">
        <v>7449.0878499999999</v>
      </c>
      <c r="L32" s="23">
        <v>50</v>
      </c>
      <c r="M32" s="25">
        <v>2326.5471299999999</v>
      </c>
      <c r="N32" s="40">
        <v>397</v>
      </c>
      <c r="O32" s="41">
        <v>762</v>
      </c>
      <c r="P32" s="42">
        <v>79355.479059999998</v>
      </c>
      <c r="Q32" s="40">
        <v>176</v>
      </c>
      <c r="R32" s="42">
        <v>38398.913679999998</v>
      </c>
      <c r="S32" s="23">
        <f t="shared" si="0"/>
        <v>275.50341459770112</v>
      </c>
      <c r="T32" s="24">
        <f t="shared" si="1"/>
        <v>54.772704779411761</v>
      </c>
      <c r="U32" s="25">
        <f t="shared" si="2"/>
        <v>199.88785657430731</v>
      </c>
    </row>
    <row r="33" spans="1:21" ht="15" customHeight="1" x14ac:dyDescent="0.2">
      <c r="A33" s="79"/>
      <c r="B33" s="82"/>
      <c r="C33" s="13" t="s">
        <v>83</v>
      </c>
      <c r="D33" s="23">
        <v>176</v>
      </c>
      <c r="E33" s="24">
        <v>198</v>
      </c>
      <c r="F33" s="25">
        <v>115798.93806</v>
      </c>
      <c r="G33" s="23">
        <v>86</v>
      </c>
      <c r="H33" s="25">
        <v>78344.927150000003</v>
      </c>
      <c r="I33" s="23">
        <v>75</v>
      </c>
      <c r="J33" s="24">
        <v>85</v>
      </c>
      <c r="K33" s="25">
        <v>23903.703710000002</v>
      </c>
      <c r="L33" s="23">
        <v>28</v>
      </c>
      <c r="M33" s="25">
        <v>2703.5323900000003</v>
      </c>
      <c r="N33" s="40">
        <v>251</v>
      </c>
      <c r="O33" s="41">
        <v>283</v>
      </c>
      <c r="P33" s="42">
        <v>139702.64177000002</v>
      </c>
      <c r="Q33" s="40">
        <v>114</v>
      </c>
      <c r="R33" s="42">
        <v>81048.459540000011</v>
      </c>
      <c r="S33" s="23">
        <f t="shared" si="0"/>
        <v>657.94851170454547</v>
      </c>
      <c r="T33" s="24">
        <f t="shared" si="1"/>
        <v>318.71604946666668</v>
      </c>
      <c r="U33" s="25">
        <f t="shared" si="2"/>
        <v>556.58423015936262</v>
      </c>
    </row>
    <row r="34" spans="1:21" ht="15" customHeight="1" x14ac:dyDescent="0.2">
      <c r="A34" s="79"/>
      <c r="B34" s="82"/>
      <c r="C34" s="14" t="s">
        <v>84</v>
      </c>
      <c r="D34" s="26">
        <v>534</v>
      </c>
      <c r="E34" s="27">
        <v>497</v>
      </c>
      <c r="F34" s="28">
        <v>888881.99386000005</v>
      </c>
      <c r="G34" s="26">
        <v>321</v>
      </c>
      <c r="H34" s="28">
        <v>413521.49832000001</v>
      </c>
      <c r="I34" s="26">
        <v>1577</v>
      </c>
      <c r="J34" s="27">
        <v>715</v>
      </c>
      <c r="K34" s="28">
        <v>798210.77610000002</v>
      </c>
      <c r="L34" s="26">
        <v>1121</v>
      </c>
      <c r="M34" s="28">
        <v>550720.96799999999</v>
      </c>
      <c r="N34" s="43">
        <v>2111</v>
      </c>
      <c r="O34" s="44">
        <v>1212</v>
      </c>
      <c r="P34" s="45">
        <v>1687092.7699599999</v>
      </c>
      <c r="Q34" s="43">
        <v>1442</v>
      </c>
      <c r="R34" s="45">
        <v>964242.46632000001</v>
      </c>
      <c r="S34" s="26">
        <f t="shared" si="0"/>
        <v>1664.5730222097379</v>
      </c>
      <c r="T34" s="27">
        <f t="shared" si="1"/>
        <v>506.15775275840201</v>
      </c>
      <c r="U34" s="28">
        <f t="shared" si="2"/>
        <v>799.19126952155375</v>
      </c>
    </row>
    <row r="35" spans="1:21" ht="15" customHeight="1" x14ac:dyDescent="0.2">
      <c r="A35" s="80"/>
      <c r="B35" s="83"/>
      <c r="C35" s="15" t="s">
        <v>9</v>
      </c>
      <c r="D35" s="29">
        <v>1201</v>
      </c>
      <c r="E35" s="30">
        <v>6754</v>
      </c>
      <c r="F35" s="31">
        <v>1328963.5546199998</v>
      </c>
      <c r="G35" s="29">
        <v>610</v>
      </c>
      <c r="H35" s="31">
        <v>532283.50688999996</v>
      </c>
      <c r="I35" s="29">
        <v>1919</v>
      </c>
      <c r="J35" s="30">
        <v>1238</v>
      </c>
      <c r="K35" s="31">
        <v>832626.59129999997</v>
      </c>
      <c r="L35" s="29">
        <v>1233</v>
      </c>
      <c r="M35" s="31">
        <v>556115.48372000002</v>
      </c>
      <c r="N35" s="29">
        <v>3120</v>
      </c>
      <c r="O35" s="30">
        <v>7992</v>
      </c>
      <c r="P35" s="31">
        <v>2161590.14592</v>
      </c>
      <c r="Q35" s="29">
        <v>1843</v>
      </c>
      <c r="R35" s="31">
        <v>1088398.99061</v>
      </c>
      <c r="S35" s="29">
        <f t="shared" si="0"/>
        <v>1106.5475059283929</v>
      </c>
      <c r="T35" s="30">
        <f t="shared" si="1"/>
        <v>433.88566508598228</v>
      </c>
      <c r="U35" s="31">
        <f t="shared" si="2"/>
        <v>692.81735446153846</v>
      </c>
    </row>
    <row r="36" spans="1:21" ht="15" customHeight="1" x14ac:dyDescent="0.2">
      <c r="A36" s="78" t="s">
        <v>36</v>
      </c>
      <c r="B36" s="81" t="s">
        <v>37</v>
      </c>
      <c r="C36" s="16" t="s">
        <v>80</v>
      </c>
      <c r="D36" s="32">
        <v>4</v>
      </c>
      <c r="E36" s="33">
        <v>2</v>
      </c>
      <c r="F36" s="34">
        <v>916.68563000000006</v>
      </c>
      <c r="G36" s="32">
        <v>2</v>
      </c>
      <c r="H36" s="34">
        <v>61.231339999999996</v>
      </c>
      <c r="I36" s="32">
        <v>0</v>
      </c>
      <c r="J36" s="33">
        <v>0</v>
      </c>
      <c r="K36" s="34">
        <v>0</v>
      </c>
      <c r="L36" s="32">
        <v>0</v>
      </c>
      <c r="M36" s="34">
        <v>0</v>
      </c>
      <c r="N36" s="46">
        <v>4</v>
      </c>
      <c r="O36" s="47">
        <v>2</v>
      </c>
      <c r="P36" s="48">
        <v>916.68563000000006</v>
      </c>
      <c r="Q36" s="46">
        <v>2</v>
      </c>
      <c r="R36" s="48">
        <v>61.231339999999996</v>
      </c>
      <c r="S36" s="32">
        <f t="shared" si="0"/>
        <v>229.17140750000002</v>
      </c>
      <c r="T36" s="33"/>
      <c r="U36" s="34">
        <f t="shared" si="2"/>
        <v>229.17140750000002</v>
      </c>
    </row>
    <row r="37" spans="1:21" ht="15" customHeight="1" x14ac:dyDescent="0.2">
      <c r="A37" s="79"/>
      <c r="B37" s="82"/>
      <c r="C37" s="13" t="s">
        <v>81</v>
      </c>
      <c r="D37" s="23">
        <v>4</v>
      </c>
      <c r="E37" s="24">
        <v>24</v>
      </c>
      <c r="F37" s="25">
        <v>2004.3144600000001</v>
      </c>
      <c r="G37" s="23">
        <v>1</v>
      </c>
      <c r="H37" s="25">
        <v>10.246270000000001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40">
        <v>4</v>
      </c>
      <c r="O37" s="41">
        <v>24</v>
      </c>
      <c r="P37" s="42">
        <v>2004.3144600000001</v>
      </c>
      <c r="Q37" s="40">
        <v>1</v>
      </c>
      <c r="R37" s="42">
        <v>10.246270000000001</v>
      </c>
      <c r="S37" s="23">
        <f t="shared" si="0"/>
        <v>501.07861500000001</v>
      </c>
      <c r="T37" s="24"/>
      <c r="U37" s="25">
        <f t="shared" si="2"/>
        <v>501.07861500000001</v>
      </c>
    </row>
    <row r="38" spans="1:21" ht="15" customHeight="1" x14ac:dyDescent="0.2">
      <c r="A38" s="79"/>
      <c r="B38" s="82"/>
      <c r="C38" s="13" t="s">
        <v>82</v>
      </c>
      <c r="D38" s="23">
        <v>17</v>
      </c>
      <c r="E38" s="24">
        <v>4</v>
      </c>
      <c r="F38" s="25">
        <v>2099.92967</v>
      </c>
      <c r="G38" s="23">
        <v>14</v>
      </c>
      <c r="H38" s="25">
        <v>1482.70667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40">
        <v>17</v>
      </c>
      <c r="O38" s="41">
        <v>4</v>
      </c>
      <c r="P38" s="42">
        <v>2099.92967</v>
      </c>
      <c r="Q38" s="40">
        <v>14</v>
      </c>
      <c r="R38" s="42">
        <v>1482.70667</v>
      </c>
      <c r="S38" s="23">
        <f t="shared" si="0"/>
        <v>123.52527470588235</v>
      </c>
      <c r="T38" s="24"/>
      <c r="U38" s="25">
        <f t="shared" si="2"/>
        <v>123.52527470588235</v>
      </c>
    </row>
    <row r="39" spans="1:21" ht="15" customHeight="1" x14ac:dyDescent="0.2">
      <c r="A39" s="79"/>
      <c r="B39" s="82"/>
      <c r="C39" s="13" t="s">
        <v>83</v>
      </c>
      <c r="D39" s="23">
        <v>8</v>
      </c>
      <c r="E39" s="24">
        <v>1</v>
      </c>
      <c r="F39" s="25">
        <v>25400.81511</v>
      </c>
      <c r="G39" s="23">
        <v>7</v>
      </c>
      <c r="H39" s="25">
        <v>25307.635879999998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40">
        <v>8</v>
      </c>
      <c r="O39" s="41">
        <v>1</v>
      </c>
      <c r="P39" s="42">
        <v>25400.81511</v>
      </c>
      <c r="Q39" s="40">
        <v>7</v>
      </c>
      <c r="R39" s="42">
        <v>25307.635879999998</v>
      </c>
      <c r="S39" s="23">
        <f t="shared" si="0"/>
        <v>3175.1018887499999</v>
      </c>
      <c r="T39" s="24"/>
      <c r="U39" s="25">
        <f t="shared" si="2"/>
        <v>3175.1018887499999</v>
      </c>
    </row>
    <row r="40" spans="1:21" ht="15" customHeight="1" x14ac:dyDescent="0.2">
      <c r="A40" s="79"/>
      <c r="B40" s="82"/>
      <c r="C40" s="14" t="s">
        <v>84</v>
      </c>
      <c r="D40" s="26">
        <v>19</v>
      </c>
      <c r="E40" s="27">
        <v>4</v>
      </c>
      <c r="F40" s="28">
        <v>5502.4881799999994</v>
      </c>
      <c r="G40" s="26">
        <v>15</v>
      </c>
      <c r="H40" s="28">
        <v>4436.0712699999995</v>
      </c>
      <c r="I40" s="26">
        <v>2</v>
      </c>
      <c r="J40" s="27">
        <v>1</v>
      </c>
      <c r="K40" s="28">
        <v>304.76779999999997</v>
      </c>
      <c r="L40" s="26">
        <v>1</v>
      </c>
      <c r="M40" s="28">
        <v>84.282820000000001</v>
      </c>
      <c r="N40" s="43">
        <v>21</v>
      </c>
      <c r="O40" s="44">
        <v>5</v>
      </c>
      <c r="P40" s="45">
        <v>5807.2559800000008</v>
      </c>
      <c r="Q40" s="43">
        <v>16</v>
      </c>
      <c r="R40" s="45">
        <v>4520.3540899999998</v>
      </c>
      <c r="S40" s="26">
        <f t="shared" si="0"/>
        <v>289.60464105263156</v>
      </c>
      <c r="T40" s="27">
        <f t="shared" si="1"/>
        <v>152.38389999999998</v>
      </c>
      <c r="U40" s="28">
        <f t="shared" si="2"/>
        <v>276.5359990476191</v>
      </c>
    </row>
    <row r="41" spans="1:21" ht="15" customHeight="1" x14ac:dyDescent="0.2">
      <c r="A41" s="80"/>
      <c r="B41" s="83"/>
      <c r="C41" s="15" t="s">
        <v>9</v>
      </c>
      <c r="D41" s="29">
        <v>52</v>
      </c>
      <c r="E41" s="30">
        <v>35</v>
      </c>
      <c r="F41" s="31">
        <v>35924.233049999995</v>
      </c>
      <c r="G41" s="29">
        <v>39</v>
      </c>
      <c r="H41" s="31">
        <v>31297.89143</v>
      </c>
      <c r="I41" s="29">
        <v>2</v>
      </c>
      <c r="J41" s="30">
        <v>1</v>
      </c>
      <c r="K41" s="31">
        <v>304.76779999999997</v>
      </c>
      <c r="L41" s="29">
        <v>1</v>
      </c>
      <c r="M41" s="31">
        <v>84.282820000000001</v>
      </c>
      <c r="N41" s="29">
        <v>54</v>
      </c>
      <c r="O41" s="30">
        <v>36</v>
      </c>
      <c r="P41" s="31">
        <v>36229.000850000004</v>
      </c>
      <c r="Q41" s="29">
        <v>40</v>
      </c>
      <c r="R41" s="31">
        <v>31382.17425</v>
      </c>
      <c r="S41" s="29">
        <f t="shared" si="0"/>
        <v>690.85063557692297</v>
      </c>
      <c r="T41" s="30">
        <f t="shared" si="1"/>
        <v>152.38389999999998</v>
      </c>
      <c r="U41" s="31">
        <f t="shared" si="2"/>
        <v>670.90742314814827</v>
      </c>
    </row>
    <row r="42" spans="1:21" ht="15" customHeight="1" x14ac:dyDescent="0.2">
      <c r="A42" s="78" t="s">
        <v>38</v>
      </c>
      <c r="B42" s="81" t="s">
        <v>39</v>
      </c>
      <c r="C42" s="16" t="s">
        <v>80</v>
      </c>
      <c r="D42" s="32">
        <v>4</v>
      </c>
      <c r="E42" s="33">
        <v>13</v>
      </c>
      <c r="F42" s="34">
        <v>87.852759999999989</v>
      </c>
      <c r="G42" s="32">
        <v>1</v>
      </c>
      <c r="H42" s="34">
        <v>5.65</v>
      </c>
      <c r="I42" s="32">
        <v>3</v>
      </c>
      <c r="J42" s="33">
        <v>8</v>
      </c>
      <c r="K42" s="34">
        <v>269.73933</v>
      </c>
      <c r="L42" s="32">
        <v>0</v>
      </c>
      <c r="M42" s="34">
        <v>0</v>
      </c>
      <c r="N42" s="62">
        <v>7</v>
      </c>
      <c r="O42" s="63">
        <v>21</v>
      </c>
      <c r="P42" s="64">
        <v>357.59209000000004</v>
      </c>
      <c r="Q42" s="46">
        <v>1</v>
      </c>
      <c r="R42" s="48">
        <v>5.65</v>
      </c>
      <c r="S42" s="32">
        <f t="shared" si="0"/>
        <v>21.963189999999997</v>
      </c>
      <c r="T42" s="33">
        <f t="shared" si="1"/>
        <v>89.913110000000003</v>
      </c>
      <c r="U42" s="34">
        <f t="shared" si="2"/>
        <v>51.084584285714293</v>
      </c>
    </row>
    <row r="43" spans="1:21" ht="15" customHeight="1" x14ac:dyDescent="0.2">
      <c r="A43" s="79"/>
      <c r="B43" s="82"/>
      <c r="C43" s="13" t="s">
        <v>81</v>
      </c>
      <c r="D43" s="23">
        <v>1</v>
      </c>
      <c r="E43" s="24">
        <v>1</v>
      </c>
      <c r="F43" s="25">
        <v>28.8156</v>
      </c>
      <c r="G43" s="23">
        <v>0</v>
      </c>
      <c r="H43" s="25">
        <v>0</v>
      </c>
      <c r="I43" s="23">
        <v>0</v>
      </c>
      <c r="J43" s="24">
        <v>0</v>
      </c>
      <c r="K43" s="25">
        <v>0</v>
      </c>
      <c r="L43" s="23">
        <v>0</v>
      </c>
      <c r="M43" s="25">
        <v>0</v>
      </c>
      <c r="N43" s="62">
        <v>1</v>
      </c>
      <c r="O43" s="65">
        <v>1</v>
      </c>
      <c r="P43" s="66">
        <v>28.8156</v>
      </c>
      <c r="Q43" s="40">
        <v>0</v>
      </c>
      <c r="R43" s="42">
        <v>0</v>
      </c>
      <c r="S43" s="23">
        <f t="shared" si="0"/>
        <v>28.8156</v>
      </c>
      <c r="T43" s="24"/>
      <c r="U43" s="25">
        <f t="shared" si="2"/>
        <v>28.8156</v>
      </c>
    </row>
    <row r="44" spans="1:21" ht="15" customHeight="1" x14ac:dyDescent="0.2">
      <c r="A44" s="79"/>
      <c r="B44" s="82"/>
      <c r="C44" s="13" t="s">
        <v>82</v>
      </c>
      <c r="D44" s="23">
        <v>13</v>
      </c>
      <c r="E44" s="24">
        <v>9</v>
      </c>
      <c r="F44" s="25">
        <v>4957.4991200000004</v>
      </c>
      <c r="G44" s="23">
        <v>6</v>
      </c>
      <c r="H44" s="25">
        <v>3787.9168999999997</v>
      </c>
      <c r="I44" s="23">
        <v>2</v>
      </c>
      <c r="J44" s="24">
        <v>2</v>
      </c>
      <c r="K44" s="25">
        <v>43.809629999999999</v>
      </c>
      <c r="L44" s="23">
        <v>1</v>
      </c>
      <c r="M44" s="25">
        <v>12.244540000000001</v>
      </c>
      <c r="N44" s="23">
        <v>15</v>
      </c>
      <c r="O44" s="24">
        <v>11</v>
      </c>
      <c r="P44" s="25">
        <v>5001.3087500000001</v>
      </c>
      <c r="Q44" s="40">
        <v>7</v>
      </c>
      <c r="R44" s="42">
        <v>3800.1614399999999</v>
      </c>
      <c r="S44" s="23">
        <f t="shared" si="0"/>
        <v>381.34608615384616</v>
      </c>
      <c r="T44" s="24">
        <f t="shared" si="1"/>
        <v>21.904814999999999</v>
      </c>
      <c r="U44" s="25">
        <f t="shared" si="2"/>
        <v>333.42058333333335</v>
      </c>
    </row>
    <row r="45" spans="1:21" ht="15" customHeight="1" x14ac:dyDescent="0.2">
      <c r="A45" s="79"/>
      <c r="B45" s="82"/>
      <c r="C45" s="13" t="s">
        <v>83</v>
      </c>
      <c r="D45" s="23">
        <v>13</v>
      </c>
      <c r="E45" s="24">
        <v>9</v>
      </c>
      <c r="F45" s="25">
        <v>4546.3718499999995</v>
      </c>
      <c r="G45" s="23">
        <v>10</v>
      </c>
      <c r="H45" s="25">
        <v>1278.4206399999998</v>
      </c>
      <c r="I45" s="23">
        <v>1</v>
      </c>
      <c r="J45" s="24">
        <v>4</v>
      </c>
      <c r="K45" s="25">
        <v>104.47631</v>
      </c>
      <c r="L45" s="23">
        <v>0</v>
      </c>
      <c r="M45" s="25">
        <v>0</v>
      </c>
      <c r="N45" s="23">
        <v>14</v>
      </c>
      <c r="O45" s="24">
        <v>13</v>
      </c>
      <c r="P45" s="25">
        <v>4650.8481600000005</v>
      </c>
      <c r="Q45" s="40">
        <v>10</v>
      </c>
      <c r="R45" s="42">
        <v>1278.4206399999998</v>
      </c>
      <c r="S45" s="23">
        <f t="shared" si="0"/>
        <v>349.72091153846151</v>
      </c>
      <c r="T45" s="24">
        <f t="shared" si="1"/>
        <v>104.47631</v>
      </c>
      <c r="U45" s="25">
        <f t="shared" si="2"/>
        <v>332.20344000000006</v>
      </c>
    </row>
    <row r="46" spans="1:21" ht="15" customHeight="1" x14ac:dyDescent="0.2">
      <c r="A46" s="79"/>
      <c r="B46" s="82"/>
      <c r="C46" s="14" t="s">
        <v>84</v>
      </c>
      <c r="D46" s="26">
        <v>36</v>
      </c>
      <c r="E46" s="27">
        <v>19</v>
      </c>
      <c r="F46" s="28">
        <v>145063.97842</v>
      </c>
      <c r="G46" s="26">
        <v>24</v>
      </c>
      <c r="H46" s="28">
        <v>99615.449269999997</v>
      </c>
      <c r="I46" s="26">
        <v>29</v>
      </c>
      <c r="J46" s="27">
        <v>7</v>
      </c>
      <c r="K46" s="28">
        <v>16587.35154</v>
      </c>
      <c r="L46" s="26">
        <v>23</v>
      </c>
      <c r="M46" s="28">
        <v>13105.41756</v>
      </c>
      <c r="N46" s="67">
        <v>65</v>
      </c>
      <c r="O46" s="65">
        <v>26</v>
      </c>
      <c r="P46" s="66">
        <v>161651.32996</v>
      </c>
      <c r="Q46" s="43">
        <v>47</v>
      </c>
      <c r="R46" s="45">
        <v>112720.86683</v>
      </c>
      <c r="S46" s="26">
        <f t="shared" si="0"/>
        <v>4029.5549561111111</v>
      </c>
      <c r="T46" s="27">
        <f t="shared" si="1"/>
        <v>571.97763931034478</v>
      </c>
      <c r="U46" s="28">
        <f t="shared" si="2"/>
        <v>2486.943537846154</v>
      </c>
    </row>
    <row r="47" spans="1:21" ht="15" customHeight="1" x14ac:dyDescent="0.2">
      <c r="A47" s="80"/>
      <c r="B47" s="83"/>
      <c r="C47" s="15" t="s">
        <v>9</v>
      </c>
      <c r="D47" s="29">
        <v>67</v>
      </c>
      <c r="E47" s="30">
        <v>51</v>
      </c>
      <c r="F47" s="31">
        <v>154684.51775</v>
      </c>
      <c r="G47" s="29">
        <v>41</v>
      </c>
      <c r="H47" s="31">
        <v>104687.43681</v>
      </c>
      <c r="I47" s="29">
        <v>35</v>
      </c>
      <c r="J47" s="30">
        <v>21</v>
      </c>
      <c r="K47" s="31">
        <v>17005.376809999998</v>
      </c>
      <c r="L47" s="29">
        <v>24</v>
      </c>
      <c r="M47" s="31">
        <v>13117.6621</v>
      </c>
      <c r="N47" s="29">
        <v>102</v>
      </c>
      <c r="O47" s="30">
        <v>72</v>
      </c>
      <c r="P47" s="31">
        <v>171689.89456000002</v>
      </c>
      <c r="Q47" s="29">
        <v>65</v>
      </c>
      <c r="R47" s="31">
        <v>117805.09891</v>
      </c>
      <c r="S47" s="29">
        <f t="shared" si="0"/>
        <v>2308.724145522388</v>
      </c>
      <c r="T47" s="30">
        <f t="shared" si="1"/>
        <v>485.86790885714282</v>
      </c>
      <c r="U47" s="31">
        <f t="shared" si="2"/>
        <v>1683.234260392157</v>
      </c>
    </row>
    <row r="48" spans="1:21" ht="15" customHeight="1" x14ac:dyDescent="0.2">
      <c r="A48" s="78" t="s">
        <v>40</v>
      </c>
      <c r="B48" s="81" t="s">
        <v>41</v>
      </c>
      <c r="C48" s="16" t="s">
        <v>80</v>
      </c>
      <c r="D48" s="32">
        <v>170</v>
      </c>
      <c r="E48" s="33">
        <v>1944</v>
      </c>
      <c r="F48" s="34">
        <v>152000.25847999999</v>
      </c>
      <c r="G48" s="32">
        <v>49</v>
      </c>
      <c r="H48" s="34">
        <v>20829.950210000003</v>
      </c>
      <c r="I48" s="32">
        <v>74</v>
      </c>
      <c r="J48" s="33">
        <v>123</v>
      </c>
      <c r="K48" s="34">
        <v>1149.5637099999999</v>
      </c>
      <c r="L48" s="32">
        <v>12</v>
      </c>
      <c r="M48" s="34">
        <v>53.199309999999997</v>
      </c>
      <c r="N48" s="46">
        <v>244</v>
      </c>
      <c r="O48" s="47">
        <v>2067</v>
      </c>
      <c r="P48" s="48">
        <v>153149.82219000001</v>
      </c>
      <c r="Q48" s="46">
        <v>61</v>
      </c>
      <c r="R48" s="48">
        <v>20883.149519999999</v>
      </c>
      <c r="S48" s="32">
        <f t="shared" si="0"/>
        <v>894.1191675294117</v>
      </c>
      <c r="T48" s="33">
        <f t="shared" si="1"/>
        <v>15.534644729729729</v>
      </c>
      <c r="U48" s="34">
        <f t="shared" si="2"/>
        <v>627.66320569672132</v>
      </c>
    </row>
    <row r="49" spans="1:21" ht="15" customHeight="1" x14ac:dyDescent="0.2">
      <c r="A49" s="79"/>
      <c r="B49" s="82"/>
      <c r="C49" s="13" t="s">
        <v>81</v>
      </c>
      <c r="D49" s="23">
        <v>108</v>
      </c>
      <c r="E49" s="24">
        <v>139</v>
      </c>
      <c r="F49" s="25">
        <v>41668.395039999996</v>
      </c>
      <c r="G49" s="23">
        <v>57</v>
      </c>
      <c r="H49" s="25">
        <v>26686.261210000001</v>
      </c>
      <c r="I49" s="23">
        <v>44</v>
      </c>
      <c r="J49" s="24">
        <v>75</v>
      </c>
      <c r="K49" s="25">
        <v>1741.2630300000001</v>
      </c>
      <c r="L49" s="23">
        <v>7</v>
      </c>
      <c r="M49" s="25">
        <v>22.070160000000001</v>
      </c>
      <c r="N49" s="40">
        <v>152</v>
      </c>
      <c r="O49" s="41">
        <v>214</v>
      </c>
      <c r="P49" s="42">
        <v>43409.658069999998</v>
      </c>
      <c r="Q49" s="40">
        <v>64</v>
      </c>
      <c r="R49" s="42">
        <v>26708.33137</v>
      </c>
      <c r="S49" s="23">
        <f t="shared" si="0"/>
        <v>385.81847259259257</v>
      </c>
      <c r="T49" s="24">
        <f t="shared" si="1"/>
        <v>39.574159772727278</v>
      </c>
      <c r="U49" s="25">
        <f t="shared" si="2"/>
        <v>285.5898557236842</v>
      </c>
    </row>
    <row r="50" spans="1:21" ht="15" customHeight="1" x14ac:dyDescent="0.2">
      <c r="A50" s="79"/>
      <c r="B50" s="82"/>
      <c r="C50" s="13" t="s">
        <v>82</v>
      </c>
      <c r="D50" s="23">
        <v>305</v>
      </c>
      <c r="E50" s="24">
        <v>383</v>
      </c>
      <c r="F50" s="25">
        <v>308325.14225999999</v>
      </c>
      <c r="G50" s="23">
        <v>176</v>
      </c>
      <c r="H50" s="25">
        <v>240005.35959000001</v>
      </c>
      <c r="I50" s="23">
        <v>131</v>
      </c>
      <c r="J50" s="24">
        <v>121</v>
      </c>
      <c r="K50" s="25">
        <v>15913.736349999999</v>
      </c>
      <c r="L50" s="23">
        <v>35</v>
      </c>
      <c r="M50" s="25">
        <v>1581.2203300000001</v>
      </c>
      <c r="N50" s="40">
        <v>436</v>
      </c>
      <c r="O50" s="41">
        <v>504</v>
      </c>
      <c r="P50" s="42">
        <v>324238.87861000001</v>
      </c>
      <c r="Q50" s="40">
        <v>211</v>
      </c>
      <c r="R50" s="42">
        <v>241586.57991999999</v>
      </c>
      <c r="S50" s="23">
        <f t="shared" si="0"/>
        <v>1010.9021057704917</v>
      </c>
      <c r="T50" s="24">
        <f t="shared" si="1"/>
        <v>121.4789034351145</v>
      </c>
      <c r="U50" s="25">
        <f t="shared" si="2"/>
        <v>743.6671527752294</v>
      </c>
    </row>
    <row r="51" spans="1:21" ht="15" customHeight="1" x14ac:dyDescent="0.2">
      <c r="A51" s="79"/>
      <c r="B51" s="82"/>
      <c r="C51" s="13" t="s">
        <v>83</v>
      </c>
      <c r="D51" s="23">
        <v>210</v>
      </c>
      <c r="E51" s="24">
        <v>247</v>
      </c>
      <c r="F51" s="25">
        <v>177979.41568999999</v>
      </c>
      <c r="G51" s="23">
        <v>115</v>
      </c>
      <c r="H51" s="25">
        <v>144103.01652999999</v>
      </c>
      <c r="I51" s="23">
        <v>61</v>
      </c>
      <c r="J51" s="24">
        <v>49</v>
      </c>
      <c r="K51" s="25">
        <v>10620.70651</v>
      </c>
      <c r="L51" s="23">
        <v>26</v>
      </c>
      <c r="M51" s="25">
        <v>7288.7679000000007</v>
      </c>
      <c r="N51" s="40">
        <v>271</v>
      </c>
      <c r="O51" s="41">
        <v>296</v>
      </c>
      <c r="P51" s="42">
        <v>188600.12219999998</v>
      </c>
      <c r="Q51" s="40">
        <v>141</v>
      </c>
      <c r="R51" s="42">
        <v>151391.78443</v>
      </c>
      <c r="S51" s="23">
        <f t="shared" si="0"/>
        <v>847.52102709523808</v>
      </c>
      <c r="T51" s="24">
        <f t="shared" si="1"/>
        <v>174.10994278688526</v>
      </c>
      <c r="U51" s="25">
        <f t="shared" si="2"/>
        <v>695.94141033210326</v>
      </c>
    </row>
    <row r="52" spans="1:21" ht="15" customHeight="1" x14ac:dyDescent="0.2">
      <c r="A52" s="79"/>
      <c r="B52" s="82"/>
      <c r="C52" s="14" t="s">
        <v>84</v>
      </c>
      <c r="D52" s="26">
        <v>707</v>
      </c>
      <c r="E52" s="27">
        <v>665</v>
      </c>
      <c r="F52" s="28">
        <v>1929700.27669</v>
      </c>
      <c r="G52" s="26">
        <v>466</v>
      </c>
      <c r="H52" s="28">
        <v>1167759.64515</v>
      </c>
      <c r="I52" s="26">
        <v>1884</v>
      </c>
      <c r="J52" s="27">
        <v>782</v>
      </c>
      <c r="K52" s="28">
        <v>817922.39865999995</v>
      </c>
      <c r="L52" s="26">
        <v>1226</v>
      </c>
      <c r="M52" s="28">
        <v>524288.75193999999</v>
      </c>
      <c r="N52" s="43">
        <v>2591</v>
      </c>
      <c r="O52" s="44">
        <v>1447</v>
      </c>
      <c r="P52" s="45">
        <v>2747622.6753499997</v>
      </c>
      <c r="Q52" s="43">
        <v>1692</v>
      </c>
      <c r="R52" s="45">
        <v>1692048.3970899999</v>
      </c>
      <c r="S52" s="26">
        <f t="shared" si="0"/>
        <v>2729.4204762234795</v>
      </c>
      <c r="T52" s="27">
        <f t="shared" si="1"/>
        <v>434.14140056263267</v>
      </c>
      <c r="U52" s="28">
        <f t="shared" si="2"/>
        <v>1060.4487361443457</v>
      </c>
    </row>
    <row r="53" spans="1:21" ht="15" customHeight="1" x14ac:dyDescent="0.2">
      <c r="A53" s="80"/>
      <c r="B53" s="83"/>
      <c r="C53" s="15" t="s">
        <v>9</v>
      </c>
      <c r="D53" s="29">
        <v>1500</v>
      </c>
      <c r="E53" s="30">
        <v>3378</v>
      </c>
      <c r="F53" s="31">
        <v>2609673.4881599997</v>
      </c>
      <c r="G53" s="29">
        <v>863</v>
      </c>
      <c r="H53" s="31">
        <v>1599384.23269</v>
      </c>
      <c r="I53" s="29">
        <v>2194</v>
      </c>
      <c r="J53" s="30">
        <v>1150</v>
      </c>
      <c r="K53" s="31">
        <v>847347.66825999995</v>
      </c>
      <c r="L53" s="29">
        <v>1306</v>
      </c>
      <c r="M53" s="31">
        <v>533234.00963999995</v>
      </c>
      <c r="N53" s="29">
        <v>3694</v>
      </c>
      <c r="O53" s="30">
        <v>4528</v>
      </c>
      <c r="P53" s="31">
        <v>3457021.1564199999</v>
      </c>
      <c r="Q53" s="29">
        <v>2169</v>
      </c>
      <c r="R53" s="31">
        <v>2132618.2423299998</v>
      </c>
      <c r="S53" s="29">
        <f t="shared" si="0"/>
        <v>1739.7823254399998</v>
      </c>
      <c r="T53" s="30">
        <f t="shared" si="1"/>
        <v>386.21133466727434</v>
      </c>
      <c r="U53" s="31">
        <f t="shared" si="2"/>
        <v>935.8476330319437</v>
      </c>
    </row>
    <row r="54" spans="1:21" ht="15" customHeight="1" x14ac:dyDescent="0.2">
      <c r="A54" s="78" t="s">
        <v>42</v>
      </c>
      <c r="B54" s="81" t="s">
        <v>43</v>
      </c>
      <c r="C54" s="16" t="s">
        <v>80</v>
      </c>
      <c r="D54" s="32">
        <v>298</v>
      </c>
      <c r="E54" s="33">
        <v>18657</v>
      </c>
      <c r="F54" s="34">
        <v>376759.01406999998</v>
      </c>
      <c r="G54" s="32">
        <v>118</v>
      </c>
      <c r="H54" s="34">
        <v>12821.54819</v>
      </c>
      <c r="I54" s="32">
        <v>107</v>
      </c>
      <c r="J54" s="33">
        <v>125</v>
      </c>
      <c r="K54" s="34">
        <v>3725.05438</v>
      </c>
      <c r="L54" s="32">
        <v>47</v>
      </c>
      <c r="M54" s="34">
        <v>289.93554</v>
      </c>
      <c r="N54" s="46">
        <v>405</v>
      </c>
      <c r="O54" s="47">
        <v>18782</v>
      </c>
      <c r="P54" s="48">
        <v>380484.06844999996</v>
      </c>
      <c r="Q54" s="46">
        <v>165</v>
      </c>
      <c r="R54" s="48">
        <v>13111.48373</v>
      </c>
      <c r="S54" s="32">
        <f t="shared" si="0"/>
        <v>1264.29199352349</v>
      </c>
      <c r="T54" s="33">
        <f t="shared" si="1"/>
        <v>34.8135923364486</v>
      </c>
      <c r="U54" s="34">
        <f t="shared" si="2"/>
        <v>939.46683567901221</v>
      </c>
    </row>
    <row r="55" spans="1:21" ht="15" customHeight="1" x14ac:dyDescent="0.2">
      <c r="A55" s="79"/>
      <c r="B55" s="82"/>
      <c r="C55" s="13" t="s">
        <v>81</v>
      </c>
      <c r="D55" s="23">
        <v>178</v>
      </c>
      <c r="E55" s="24">
        <v>184</v>
      </c>
      <c r="F55" s="25">
        <v>66086.530729999999</v>
      </c>
      <c r="G55" s="23">
        <v>95</v>
      </c>
      <c r="H55" s="25">
        <v>23168.02476</v>
      </c>
      <c r="I55" s="23">
        <v>66</v>
      </c>
      <c r="J55" s="24">
        <v>57</v>
      </c>
      <c r="K55" s="25">
        <v>1896.8607</v>
      </c>
      <c r="L55" s="23">
        <v>34</v>
      </c>
      <c r="M55" s="25">
        <v>445.19847999999996</v>
      </c>
      <c r="N55" s="40">
        <v>244</v>
      </c>
      <c r="O55" s="41">
        <v>241</v>
      </c>
      <c r="P55" s="42">
        <v>67983.391430000003</v>
      </c>
      <c r="Q55" s="40">
        <v>129</v>
      </c>
      <c r="R55" s="42">
        <v>23613.223239999999</v>
      </c>
      <c r="S55" s="23">
        <f t="shared" si="0"/>
        <v>371.27264455056178</v>
      </c>
      <c r="T55" s="24">
        <f t="shared" si="1"/>
        <v>28.740313636363634</v>
      </c>
      <c r="U55" s="25">
        <f t="shared" si="2"/>
        <v>278.62045668032789</v>
      </c>
    </row>
    <row r="56" spans="1:21" ht="15" customHeight="1" x14ac:dyDescent="0.2">
      <c r="A56" s="79"/>
      <c r="B56" s="82"/>
      <c r="C56" s="13" t="s">
        <v>82</v>
      </c>
      <c r="D56" s="23">
        <v>647</v>
      </c>
      <c r="E56" s="24">
        <v>414</v>
      </c>
      <c r="F56" s="25">
        <v>145255.23213999998</v>
      </c>
      <c r="G56" s="23">
        <v>413</v>
      </c>
      <c r="H56" s="25">
        <v>64772.418939999996</v>
      </c>
      <c r="I56" s="23">
        <v>250</v>
      </c>
      <c r="J56" s="24">
        <v>158</v>
      </c>
      <c r="K56" s="25">
        <v>9975.8740199999993</v>
      </c>
      <c r="L56" s="23">
        <v>130</v>
      </c>
      <c r="M56" s="25">
        <v>3512.5998300000001</v>
      </c>
      <c r="N56" s="40">
        <v>897</v>
      </c>
      <c r="O56" s="41">
        <v>572</v>
      </c>
      <c r="P56" s="42">
        <v>155231.10616</v>
      </c>
      <c r="Q56" s="40">
        <v>543</v>
      </c>
      <c r="R56" s="42">
        <v>68285.018769999995</v>
      </c>
      <c r="S56" s="23">
        <f t="shared" si="0"/>
        <v>224.50576837712515</v>
      </c>
      <c r="T56" s="24">
        <f t="shared" si="1"/>
        <v>39.903496079999996</v>
      </c>
      <c r="U56" s="25">
        <f t="shared" si="2"/>
        <v>173.05585971014492</v>
      </c>
    </row>
    <row r="57" spans="1:21" ht="15" customHeight="1" x14ac:dyDescent="0.2">
      <c r="A57" s="79"/>
      <c r="B57" s="82"/>
      <c r="C57" s="13" t="s">
        <v>83</v>
      </c>
      <c r="D57" s="23">
        <v>481</v>
      </c>
      <c r="E57" s="24">
        <v>262</v>
      </c>
      <c r="F57" s="25">
        <v>223968.97037</v>
      </c>
      <c r="G57" s="23">
        <v>305</v>
      </c>
      <c r="H57" s="25">
        <v>130425.03658</v>
      </c>
      <c r="I57" s="23">
        <v>135</v>
      </c>
      <c r="J57" s="24">
        <v>83</v>
      </c>
      <c r="K57" s="25">
        <v>10577.125840000001</v>
      </c>
      <c r="L57" s="23">
        <v>85</v>
      </c>
      <c r="M57" s="25">
        <v>8146.1674400000002</v>
      </c>
      <c r="N57" s="40">
        <v>616</v>
      </c>
      <c r="O57" s="41">
        <v>345</v>
      </c>
      <c r="P57" s="42">
        <v>234546.09621000002</v>
      </c>
      <c r="Q57" s="40">
        <v>390</v>
      </c>
      <c r="R57" s="42">
        <v>138571.20402</v>
      </c>
      <c r="S57" s="23">
        <f t="shared" si="0"/>
        <v>465.63195503118504</v>
      </c>
      <c r="T57" s="24">
        <f t="shared" si="1"/>
        <v>78.349080296296307</v>
      </c>
      <c r="U57" s="25">
        <f t="shared" si="2"/>
        <v>380.75664969155849</v>
      </c>
    </row>
    <row r="58" spans="1:21" ht="15" customHeight="1" x14ac:dyDescent="0.2">
      <c r="A58" s="79"/>
      <c r="B58" s="82"/>
      <c r="C58" s="14" t="s">
        <v>84</v>
      </c>
      <c r="D58" s="26">
        <v>1339</v>
      </c>
      <c r="E58" s="27">
        <v>711</v>
      </c>
      <c r="F58" s="28">
        <v>1828573.3643</v>
      </c>
      <c r="G58" s="26">
        <v>838</v>
      </c>
      <c r="H58" s="28">
        <v>1173092.9542400001</v>
      </c>
      <c r="I58" s="26">
        <v>2875</v>
      </c>
      <c r="J58" s="27">
        <v>842</v>
      </c>
      <c r="K58" s="28">
        <v>1030746.78174</v>
      </c>
      <c r="L58" s="26">
        <v>2228</v>
      </c>
      <c r="M58" s="28">
        <v>806971.75191999995</v>
      </c>
      <c r="N58" s="43">
        <v>4214</v>
      </c>
      <c r="O58" s="44">
        <v>1553</v>
      </c>
      <c r="P58" s="45">
        <v>2859320.14604</v>
      </c>
      <c r="Q58" s="43">
        <v>3066</v>
      </c>
      <c r="R58" s="45">
        <v>1980064.7061600001</v>
      </c>
      <c r="S58" s="26">
        <f t="shared" si="0"/>
        <v>1365.6261122479461</v>
      </c>
      <c r="T58" s="27">
        <f t="shared" si="1"/>
        <v>358.52061973565219</v>
      </c>
      <c r="U58" s="28">
        <f t="shared" si="2"/>
        <v>678.52874846701468</v>
      </c>
    </row>
    <row r="59" spans="1:21" ht="15" customHeight="1" x14ac:dyDescent="0.2">
      <c r="A59" s="80"/>
      <c r="B59" s="83"/>
      <c r="C59" s="15" t="s">
        <v>9</v>
      </c>
      <c r="D59" s="29">
        <v>2943</v>
      </c>
      <c r="E59" s="30">
        <v>20228</v>
      </c>
      <c r="F59" s="31">
        <v>2640643.11161</v>
      </c>
      <c r="G59" s="29">
        <v>1769</v>
      </c>
      <c r="H59" s="31">
        <v>1404279.9827100001</v>
      </c>
      <c r="I59" s="29">
        <v>3433</v>
      </c>
      <c r="J59" s="30">
        <v>1265</v>
      </c>
      <c r="K59" s="31">
        <v>1056921.6966800001</v>
      </c>
      <c r="L59" s="29">
        <v>2524</v>
      </c>
      <c r="M59" s="31">
        <v>819365.65321000002</v>
      </c>
      <c r="N59" s="29">
        <v>6376</v>
      </c>
      <c r="O59" s="30">
        <v>21493</v>
      </c>
      <c r="P59" s="31">
        <v>3697564.8082900001</v>
      </c>
      <c r="Q59" s="29">
        <v>4293</v>
      </c>
      <c r="R59" s="31">
        <v>2223645.6359200003</v>
      </c>
      <c r="S59" s="29">
        <f t="shared" si="0"/>
        <v>897.26235528712198</v>
      </c>
      <c r="T59" s="30">
        <f t="shared" si="1"/>
        <v>307.87116128167787</v>
      </c>
      <c r="U59" s="31">
        <f t="shared" si="2"/>
        <v>579.91919828889593</v>
      </c>
    </row>
    <row r="60" spans="1:21" ht="15" customHeight="1" x14ac:dyDescent="0.2">
      <c r="A60" s="78" t="s">
        <v>44</v>
      </c>
      <c r="B60" s="81" t="s">
        <v>45</v>
      </c>
      <c r="C60" s="16" t="s">
        <v>80</v>
      </c>
      <c r="D60" s="32">
        <v>61</v>
      </c>
      <c r="E60" s="33">
        <v>266</v>
      </c>
      <c r="F60" s="34">
        <v>11576.339550000001</v>
      </c>
      <c r="G60" s="32">
        <v>16</v>
      </c>
      <c r="H60" s="34">
        <v>318.74955</v>
      </c>
      <c r="I60" s="32">
        <v>78</v>
      </c>
      <c r="J60" s="33">
        <v>107</v>
      </c>
      <c r="K60" s="34">
        <v>1169.9500800000001</v>
      </c>
      <c r="L60" s="32">
        <v>19</v>
      </c>
      <c r="M60" s="34">
        <v>430.43508000000003</v>
      </c>
      <c r="N60" s="46">
        <v>139</v>
      </c>
      <c r="O60" s="47">
        <v>373</v>
      </c>
      <c r="P60" s="48">
        <v>12746.289630000001</v>
      </c>
      <c r="Q60" s="46">
        <v>35</v>
      </c>
      <c r="R60" s="48">
        <v>749.18462999999997</v>
      </c>
      <c r="S60" s="32">
        <f t="shared" si="0"/>
        <v>189.77605819672132</v>
      </c>
      <c r="T60" s="33">
        <f t="shared" si="1"/>
        <v>14.999360000000001</v>
      </c>
      <c r="U60" s="34">
        <f t="shared" si="2"/>
        <v>91.699925395683465</v>
      </c>
    </row>
    <row r="61" spans="1:21" ht="15" customHeight="1" x14ac:dyDescent="0.2">
      <c r="A61" s="79"/>
      <c r="B61" s="82"/>
      <c r="C61" s="13" t="s">
        <v>81</v>
      </c>
      <c r="D61" s="23">
        <v>20</v>
      </c>
      <c r="E61" s="24">
        <v>84</v>
      </c>
      <c r="F61" s="25">
        <v>1622.3353100000002</v>
      </c>
      <c r="G61" s="23">
        <v>6</v>
      </c>
      <c r="H61" s="25">
        <v>272.18478000000005</v>
      </c>
      <c r="I61" s="23">
        <v>35</v>
      </c>
      <c r="J61" s="24">
        <v>26</v>
      </c>
      <c r="K61" s="25">
        <v>856.07515999999998</v>
      </c>
      <c r="L61" s="23">
        <v>15</v>
      </c>
      <c r="M61" s="25">
        <v>604.5413299999999</v>
      </c>
      <c r="N61" s="40">
        <v>55</v>
      </c>
      <c r="O61" s="41">
        <v>110</v>
      </c>
      <c r="P61" s="42">
        <v>2478.4104700000003</v>
      </c>
      <c r="Q61" s="40">
        <v>21</v>
      </c>
      <c r="R61" s="42">
        <v>876.72610999999995</v>
      </c>
      <c r="S61" s="23">
        <f t="shared" si="0"/>
        <v>81.116765500000014</v>
      </c>
      <c r="T61" s="24">
        <f t="shared" si="1"/>
        <v>24.459290285714285</v>
      </c>
      <c r="U61" s="25">
        <f t="shared" si="2"/>
        <v>45.062008545454553</v>
      </c>
    </row>
    <row r="62" spans="1:21" ht="15" customHeight="1" x14ac:dyDescent="0.2">
      <c r="A62" s="79"/>
      <c r="B62" s="82"/>
      <c r="C62" s="13" t="s">
        <v>82</v>
      </c>
      <c r="D62" s="23">
        <v>108</v>
      </c>
      <c r="E62" s="24">
        <v>65</v>
      </c>
      <c r="F62" s="25">
        <v>23858.846120000002</v>
      </c>
      <c r="G62" s="23">
        <v>63</v>
      </c>
      <c r="H62" s="25">
        <v>16105.90445</v>
      </c>
      <c r="I62" s="23">
        <v>73</v>
      </c>
      <c r="J62" s="24">
        <v>48</v>
      </c>
      <c r="K62" s="25">
        <v>3079.7530099999999</v>
      </c>
      <c r="L62" s="23">
        <v>34</v>
      </c>
      <c r="M62" s="25">
        <v>793.31924000000004</v>
      </c>
      <c r="N62" s="40">
        <v>181</v>
      </c>
      <c r="O62" s="41">
        <v>113</v>
      </c>
      <c r="P62" s="42">
        <v>26938.599129999999</v>
      </c>
      <c r="Q62" s="40">
        <v>97</v>
      </c>
      <c r="R62" s="42">
        <v>16899.223690000003</v>
      </c>
      <c r="S62" s="23">
        <f t="shared" si="0"/>
        <v>220.91524185185187</v>
      </c>
      <c r="T62" s="24">
        <f t="shared" si="1"/>
        <v>42.188397397260275</v>
      </c>
      <c r="U62" s="25">
        <f t="shared" si="2"/>
        <v>148.83203939226519</v>
      </c>
    </row>
    <row r="63" spans="1:21" ht="15" customHeight="1" x14ac:dyDescent="0.2">
      <c r="A63" s="79"/>
      <c r="B63" s="82"/>
      <c r="C63" s="13" t="s">
        <v>83</v>
      </c>
      <c r="D63" s="23">
        <v>61</v>
      </c>
      <c r="E63" s="24">
        <v>26</v>
      </c>
      <c r="F63" s="25">
        <v>17956.827590000001</v>
      </c>
      <c r="G63" s="23">
        <v>41</v>
      </c>
      <c r="H63" s="25">
        <v>15329.54256</v>
      </c>
      <c r="I63" s="23">
        <v>55</v>
      </c>
      <c r="J63" s="24">
        <v>39</v>
      </c>
      <c r="K63" s="25">
        <v>10627.2642</v>
      </c>
      <c r="L63" s="23">
        <v>20</v>
      </c>
      <c r="M63" s="25">
        <v>636.53944999999999</v>
      </c>
      <c r="N63" s="40">
        <v>116</v>
      </c>
      <c r="O63" s="41">
        <v>65</v>
      </c>
      <c r="P63" s="42">
        <v>28584.091789999999</v>
      </c>
      <c r="Q63" s="40">
        <v>61</v>
      </c>
      <c r="R63" s="42">
        <v>15966.08201</v>
      </c>
      <c r="S63" s="23">
        <f t="shared" si="0"/>
        <v>294.37422278688524</v>
      </c>
      <c r="T63" s="24">
        <f t="shared" si="1"/>
        <v>193.22298545454544</v>
      </c>
      <c r="U63" s="25">
        <f t="shared" si="2"/>
        <v>246.4145843965517</v>
      </c>
    </row>
    <row r="64" spans="1:21" ht="15" customHeight="1" x14ac:dyDescent="0.2">
      <c r="A64" s="79"/>
      <c r="B64" s="82"/>
      <c r="C64" s="14" t="s">
        <v>84</v>
      </c>
      <c r="D64" s="26">
        <v>161</v>
      </c>
      <c r="E64" s="27">
        <v>78</v>
      </c>
      <c r="F64" s="28">
        <v>170262.78533000001</v>
      </c>
      <c r="G64" s="26">
        <v>106</v>
      </c>
      <c r="H64" s="28">
        <v>95262.348610000001</v>
      </c>
      <c r="I64" s="26">
        <v>986</v>
      </c>
      <c r="J64" s="27">
        <v>427</v>
      </c>
      <c r="K64" s="28">
        <v>363406.73916</v>
      </c>
      <c r="L64" s="26">
        <v>627</v>
      </c>
      <c r="M64" s="28">
        <v>244301.29728999999</v>
      </c>
      <c r="N64" s="43">
        <v>1147</v>
      </c>
      <c r="O64" s="44">
        <v>505</v>
      </c>
      <c r="P64" s="45">
        <v>533669.52448999998</v>
      </c>
      <c r="Q64" s="43">
        <v>733</v>
      </c>
      <c r="R64" s="45">
        <v>339563.6459</v>
      </c>
      <c r="S64" s="26">
        <f t="shared" si="0"/>
        <v>1057.532828136646</v>
      </c>
      <c r="T64" s="27">
        <f t="shared" si="1"/>
        <v>368.56667257606489</v>
      </c>
      <c r="U64" s="28">
        <f t="shared" si="2"/>
        <v>465.27421489973841</v>
      </c>
    </row>
    <row r="65" spans="1:22" ht="15" customHeight="1" x14ac:dyDescent="0.2">
      <c r="A65" s="80"/>
      <c r="B65" s="83"/>
      <c r="C65" s="15" t="s">
        <v>9</v>
      </c>
      <c r="D65" s="29">
        <v>411</v>
      </c>
      <c r="E65" s="30">
        <v>519</v>
      </c>
      <c r="F65" s="31">
        <v>225277.13390000002</v>
      </c>
      <c r="G65" s="29">
        <v>232</v>
      </c>
      <c r="H65" s="31">
        <v>127288.72995000001</v>
      </c>
      <c r="I65" s="29">
        <v>1227</v>
      </c>
      <c r="J65" s="30">
        <v>647</v>
      </c>
      <c r="K65" s="31">
        <v>379139.78161000001</v>
      </c>
      <c r="L65" s="29">
        <v>715</v>
      </c>
      <c r="M65" s="31">
        <v>246766.13238999998</v>
      </c>
      <c r="N65" s="29">
        <v>1638</v>
      </c>
      <c r="O65" s="30">
        <v>1166</v>
      </c>
      <c r="P65" s="31">
        <v>604416.91550999996</v>
      </c>
      <c r="Q65" s="29">
        <v>947</v>
      </c>
      <c r="R65" s="31">
        <v>374054.86233999999</v>
      </c>
      <c r="S65" s="29">
        <f t="shared" si="0"/>
        <v>548.11954720194649</v>
      </c>
      <c r="T65" s="30">
        <f t="shared" si="1"/>
        <v>308.99737702526488</v>
      </c>
      <c r="U65" s="31">
        <f t="shared" si="2"/>
        <v>368.99689591575088</v>
      </c>
    </row>
    <row r="66" spans="1:22" ht="15" customHeight="1" x14ac:dyDescent="0.2">
      <c r="A66" s="78" t="s">
        <v>46</v>
      </c>
      <c r="B66" s="81" t="s">
        <v>47</v>
      </c>
      <c r="C66" s="16" t="s">
        <v>80</v>
      </c>
      <c r="D66" s="32">
        <v>163</v>
      </c>
      <c r="E66" s="33">
        <v>396</v>
      </c>
      <c r="F66" s="34">
        <v>29200.683089999999</v>
      </c>
      <c r="G66" s="32">
        <v>54</v>
      </c>
      <c r="H66" s="34">
        <v>19204.104309999999</v>
      </c>
      <c r="I66" s="32">
        <v>162</v>
      </c>
      <c r="J66" s="33">
        <v>256</v>
      </c>
      <c r="K66" s="34">
        <v>2823.0834100000002</v>
      </c>
      <c r="L66" s="32">
        <v>62</v>
      </c>
      <c r="M66" s="34">
        <v>1077.4301799999998</v>
      </c>
      <c r="N66" s="46">
        <v>325</v>
      </c>
      <c r="O66" s="47">
        <v>652</v>
      </c>
      <c r="P66" s="48">
        <v>32023.766500000002</v>
      </c>
      <c r="Q66" s="46">
        <v>116</v>
      </c>
      <c r="R66" s="48">
        <v>20281.534489999998</v>
      </c>
      <c r="S66" s="32">
        <f t="shared" si="0"/>
        <v>179.14529503067484</v>
      </c>
      <c r="T66" s="33">
        <f t="shared" si="1"/>
        <v>17.426440802469138</v>
      </c>
      <c r="U66" s="34">
        <f t="shared" si="2"/>
        <v>98.53466615384616</v>
      </c>
    </row>
    <row r="67" spans="1:22" ht="15" customHeight="1" x14ac:dyDescent="0.2">
      <c r="A67" s="79"/>
      <c r="B67" s="82"/>
      <c r="C67" s="13" t="s">
        <v>81</v>
      </c>
      <c r="D67" s="23">
        <v>130</v>
      </c>
      <c r="E67" s="24">
        <v>175</v>
      </c>
      <c r="F67" s="25">
        <v>11212.341869999998</v>
      </c>
      <c r="G67" s="23">
        <v>56</v>
      </c>
      <c r="H67" s="25">
        <v>7505.9056799999998</v>
      </c>
      <c r="I67" s="23">
        <v>105</v>
      </c>
      <c r="J67" s="24">
        <v>118</v>
      </c>
      <c r="K67" s="25">
        <v>2373.4833399999998</v>
      </c>
      <c r="L67" s="23">
        <v>57</v>
      </c>
      <c r="M67" s="25">
        <v>1026.7958000000001</v>
      </c>
      <c r="N67" s="40">
        <v>235</v>
      </c>
      <c r="O67" s="41">
        <v>293</v>
      </c>
      <c r="P67" s="42">
        <v>13585.825210000001</v>
      </c>
      <c r="Q67" s="40">
        <v>113</v>
      </c>
      <c r="R67" s="42">
        <v>8532.7014799999997</v>
      </c>
      <c r="S67" s="23">
        <f t="shared" si="0"/>
        <v>86.248783615384596</v>
      </c>
      <c r="T67" s="24">
        <f t="shared" si="1"/>
        <v>22.604603238095237</v>
      </c>
      <c r="U67" s="25">
        <f t="shared" si="2"/>
        <v>57.812022170212771</v>
      </c>
    </row>
    <row r="68" spans="1:22" ht="15" customHeight="1" x14ac:dyDescent="0.2">
      <c r="A68" s="79"/>
      <c r="B68" s="82"/>
      <c r="C68" s="13" t="s">
        <v>82</v>
      </c>
      <c r="D68" s="23">
        <v>464</v>
      </c>
      <c r="E68" s="24">
        <v>503</v>
      </c>
      <c r="F68" s="25">
        <v>82998.990839999999</v>
      </c>
      <c r="G68" s="23">
        <v>249</v>
      </c>
      <c r="H68" s="25">
        <v>23117.28659</v>
      </c>
      <c r="I68" s="23">
        <v>288</v>
      </c>
      <c r="J68" s="24">
        <v>300</v>
      </c>
      <c r="K68" s="25">
        <v>13200.40775</v>
      </c>
      <c r="L68" s="23">
        <v>143</v>
      </c>
      <c r="M68" s="25">
        <v>5031.8686600000001</v>
      </c>
      <c r="N68" s="40">
        <v>752</v>
      </c>
      <c r="O68" s="41">
        <v>803</v>
      </c>
      <c r="P68" s="42">
        <v>96199.398589999997</v>
      </c>
      <c r="Q68" s="40">
        <v>392</v>
      </c>
      <c r="R68" s="42">
        <v>28149.15525</v>
      </c>
      <c r="S68" s="23">
        <f t="shared" si="0"/>
        <v>178.87713543103447</v>
      </c>
      <c r="T68" s="24">
        <f t="shared" si="1"/>
        <v>45.834749131944449</v>
      </c>
      <c r="U68" s="25">
        <f t="shared" si="2"/>
        <v>127.92473216755319</v>
      </c>
    </row>
    <row r="69" spans="1:22" ht="15" customHeight="1" x14ac:dyDescent="0.2">
      <c r="A69" s="79"/>
      <c r="B69" s="82"/>
      <c r="C69" s="13" t="s">
        <v>83</v>
      </c>
      <c r="D69" s="23">
        <v>302</v>
      </c>
      <c r="E69" s="24">
        <v>327</v>
      </c>
      <c r="F69" s="25">
        <v>103091.14214</v>
      </c>
      <c r="G69" s="23">
        <v>152</v>
      </c>
      <c r="H69" s="25">
        <v>19068.08453</v>
      </c>
      <c r="I69" s="23">
        <v>169</v>
      </c>
      <c r="J69" s="24">
        <v>153</v>
      </c>
      <c r="K69" s="25">
        <v>8416.9508299999998</v>
      </c>
      <c r="L69" s="23">
        <v>92</v>
      </c>
      <c r="M69" s="25">
        <v>4290.9594200000001</v>
      </c>
      <c r="N69" s="40">
        <v>471</v>
      </c>
      <c r="O69" s="41">
        <v>480</v>
      </c>
      <c r="P69" s="42">
        <v>111508.09297</v>
      </c>
      <c r="Q69" s="40">
        <v>244</v>
      </c>
      <c r="R69" s="42">
        <v>23359.043949999999</v>
      </c>
      <c r="S69" s="23">
        <f t="shared" si="0"/>
        <v>341.3613978145695</v>
      </c>
      <c r="T69" s="24">
        <f t="shared" si="1"/>
        <v>49.804442781065084</v>
      </c>
      <c r="U69" s="25">
        <f t="shared" si="2"/>
        <v>236.74754346072186</v>
      </c>
    </row>
    <row r="70" spans="1:22" ht="15" customHeight="1" x14ac:dyDescent="0.2">
      <c r="A70" s="79"/>
      <c r="B70" s="82"/>
      <c r="C70" s="14" t="s">
        <v>84</v>
      </c>
      <c r="D70" s="26">
        <v>593</v>
      </c>
      <c r="E70" s="27">
        <v>524</v>
      </c>
      <c r="F70" s="28">
        <v>247939.44798</v>
      </c>
      <c r="G70" s="26">
        <v>335</v>
      </c>
      <c r="H70" s="28">
        <v>158537.39231</v>
      </c>
      <c r="I70" s="26">
        <v>2810</v>
      </c>
      <c r="J70" s="27">
        <v>1197</v>
      </c>
      <c r="K70" s="28">
        <v>884597.81901999994</v>
      </c>
      <c r="L70" s="26">
        <v>2166</v>
      </c>
      <c r="M70" s="28">
        <v>675094.24690999999</v>
      </c>
      <c r="N70" s="43">
        <v>3403</v>
      </c>
      <c r="O70" s="44">
        <v>1721</v>
      </c>
      <c r="P70" s="45">
        <v>1132537.267</v>
      </c>
      <c r="Q70" s="43">
        <v>2501</v>
      </c>
      <c r="R70" s="45">
        <v>833631.63922000001</v>
      </c>
      <c r="S70" s="26">
        <f t="shared" si="0"/>
        <v>418.11036758853288</v>
      </c>
      <c r="T70" s="27">
        <f t="shared" si="1"/>
        <v>314.80349431316722</v>
      </c>
      <c r="U70" s="28">
        <f t="shared" si="2"/>
        <v>332.80554422568321</v>
      </c>
    </row>
    <row r="71" spans="1:22" ht="15" customHeight="1" x14ac:dyDescent="0.2">
      <c r="A71" s="80"/>
      <c r="B71" s="83"/>
      <c r="C71" s="15" t="s">
        <v>9</v>
      </c>
      <c r="D71" s="29">
        <v>1652</v>
      </c>
      <c r="E71" s="30">
        <v>1925</v>
      </c>
      <c r="F71" s="31">
        <v>474442.60592</v>
      </c>
      <c r="G71" s="29">
        <v>846</v>
      </c>
      <c r="H71" s="31">
        <v>227432.77341999998</v>
      </c>
      <c r="I71" s="29">
        <v>3534</v>
      </c>
      <c r="J71" s="30">
        <v>2024</v>
      </c>
      <c r="K71" s="31">
        <v>911411.74435000005</v>
      </c>
      <c r="L71" s="29">
        <v>2520</v>
      </c>
      <c r="M71" s="31">
        <v>686521.30096999998</v>
      </c>
      <c r="N71" s="29">
        <v>5186</v>
      </c>
      <c r="O71" s="30">
        <v>3949</v>
      </c>
      <c r="P71" s="31">
        <v>1385854.3502700001</v>
      </c>
      <c r="Q71" s="29">
        <v>3366</v>
      </c>
      <c r="R71" s="31">
        <v>913954.07438999997</v>
      </c>
      <c r="S71" s="29">
        <f t="shared" ref="S71:S131" si="3">F71/D71</f>
        <v>287.19286072639227</v>
      </c>
      <c r="T71" s="30">
        <f t="shared" ref="T71:T131" si="4">K71/I71</f>
        <v>257.89806008771933</v>
      </c>
      <c r="U71" s="31">
        <f t="shared" ref="U71:U131" si="5">P71/N71</f>
        <v>267.22991713652141</v>
      </c>
    </row>
    <row r="72" spans="1:22" ht="15" customHeight="1" x14ac:dyDescent="0.2">
      <c r="A72" s="78" t="s">
        <v>48</v>
      </c>
      <c r="B72" s="81" t="s">
        <v>49</v>
      </c>
      <c r="C72" s="16" t="s">
        <v>80</v>
      </c>
      <c r="D72" s="32">
        <v>47</v>
      </c>
      <c r="E72" s="33">
        <v>382</v>
      </c>
      <c r="F72" s="34">
        <v>8638.8855299999996</v>
      </c>
      <c r="G72" s="32">
        <v>15</v>
      </c>
      <c r="H72" s="34">
        <v>503.93356</v>
      </c>
      <c r="I72" s="32">
        <v>9</v>
      </c>
      <c r="J72" s="33">
        <v>4</v>
      </c>
      <c r="K72" s="34">
        <v>70.860910000000004</v>
      </c>
      <c r="L72" s="32">
        <v>5</v>
      </c>
      <c r="M72" s="34">
        <v>21.930049999999998</v>
      </c>
      <c r="N72" s="46">
        <v>56</v>
      </c>
      <c r="O72" s="47">
        <v>386</v>
      </c>
      <c r="P72" s="48">
        <v>8709.746439999999</v>
      </c>
      <c r="Q72" s="46">
        <v>20</v>
      </c>
      <c r="R72" s="48">
        <v>525.86360999999999</v>
      </c>
      <c r="S72" s="32">
        <f t="shared" si="3"/>
        <v>183.80607510638296</v>
      </c>
      <c r="T72" s="33">
        <f t="shared" si="4"/>
        <v>7.8734344444444453</v>
      </c>
      <c r="U72" s="34">
        <f t="shared" si="5"/>
        <v>155.5311864285714</v>
      </c>
    </row>
    <row r="73" spans="1:22" ht="15" customHeight="1" x14ac:dyDescent="0.2">
      <c r="A73" s="79"/>
      <c r="B73" s="82"/>
      <c r="C73" s="13" t="s">
        <v>81</v>
      </c>
      <c r="D73" s="23">
        <v>25</v>
      </c>
      <c r="E73" s="24">
        <v>31</v>
      </c>
      <c r="F73" s="25">
        <v>828.89624000000003</v>
      </c>
      <c r="G73" s="23">
        <v>12</v>
      </c>
      <c r="H73" s="25">
        <v>150.02626000000001</v>
      </c>
      <c r="I73" s="23">
        <v>9</v>
      </c>
      <c r="J73" s="24">
        <v>6</v>
      </c>
      <c r="K73" s="25">
        <v>160.30892</v>
      </c>
      <c r="L73" s="23">
        <v>3</v>
      </c>
      <c r="M73" s="25">
        <v>12.559809999999999</v>
      </c>
      <c r="N73" s="40">
        <v>34</v>
      </c>
      <c r="O73" s="41">
        <v>37</v>
      </c>
      <c r="P73" s="42">
        <v>989.20515999999998</v>
      </c>
      <c r="Q73" s="40">
        <v>15</v>
      </c>
      <c r="R73" s="42">
        <v>162.58607000000001</v>
      </c>
      <c r="S73" s="23">
        <f t="shared" si="3"/>
        <v>33.155849600000003</v>
      </c>
      <c r="T73" s="24">
        <f t="shared" si="4"/>
        <v>17.812102222222222</v>
      </c>
      <c r="U73" s="25">
        <f t="shared" si="5"/>
        <v>29.094269411764706</v>
      </c>
    </row>
    <row r="74" spans="1:22" ht="15" customHeight="1" x14ac:dyDescent="0.2">
      <c r="A74" s="79"/>
      <c r="B74" s="82"/>
      <c r="C74" s="13" t="s">
        <v>82</v>
      </c>
      <c r="D74" s="23">
        <v>80</v>
      </c>
      <c r="E74" s="24">
        <v>50</v>
      </c>
      <c r="F74" s="25">
        <v>8563.6210500000016</v>
      </c>
      <c r="G74" s="23">
        <v>54</v>
      </c>
      <c r="H74" s="25">
        <v>5446.0681699999996</v>
      </c>
      <c r="I74" s="23">
        <v>24</v>
      </c>
      <c r="J74" s="24">
        <v>16</v>
      </c>
      <c r="K74" s="25">
        <v>803.75601000000006</v>
      </c>
      <c r="L74" s="23">
        <v>10</v>
      </c>
      <c r="M74" s="25">
        <v>511.48753999999997</v>
      </c>
      <c r="N74" s="40">
        <v>104</v>
      </c>
      <c r="O74" s="41">
        <v>66</v>
      </c>
      <c r="P74" s="42">
        <v>9367.3770600000007</v>
      </c>
      <c r="Q74" s="40">
        <v>64</v>
      </c>
      <c r="R74" s="42">
        <v>5957.5557099999996</v>
      </c>
      <c r="S74" s="23">
        <f t="shared" si="3"/>
        <v>107.04526312500002</v>
      </c>
      <c r="T74" s="24">
        <f t="shared" si="4"/>
        <v>33.489833750000003</v>
      </c>
      <c r="U74" s="25">
        <f t="shared" si="5"/>
        <v>90.070933269230778</v>
      </c>
    </row>
    <row r="75" spans="1:22" ht="15" customHeight="1" x14ac:dyDescent="0.2">
      <c r="A75" s="79"/>
      <c r="B75" s="82"/>
      <c r="C75" s="13" t="s">
        <v>83</v>
      </c>
      <c r="D75" s="23">
        <v>59</v>
      </c>
      <c r="E75" s="24">
        <v>23</v>
      </c>
      <c r="F75" s="25">
        <v>23254.66475</v>
      </c>
      <c r="G75" s="23">
        <v>39</v>
      </c>
      <c r="H75" s="25">
        <v>21822.81753</v>
      </c>
      <c r="I75" s="23">
        <v>14</v>
      </c>
      <c r="J75" s="24">
        <v>7</v>
      </c>
      <c r="K75" s="25">
        <v>2646.6354000000001</v>
      </c>
      <c r="L75" s="23">
        <v>7</v>
      </c>
      <c r="M75" s="25">
        <v>2480.0675000000001</v>
      </c>
      <c r="N75" s="40">
        <v>73</v>
      </c>
      <c r="O75" s="41">
        <v>30</v>
      </c>
      <c r="P75" s="42">
        <v>25901.300149999999</v>
      </c>
      <c r="Q75" s="40">
        <v>46</v>
      </c>
      <c r="R75" s="42">
        <v>24302.885030000001</v>
      </c>
      <c r="S75" s="23">
        <f t="shared" si="3"/>
        <v>394.1468601694915</v>
      </c>
      <c r="T75" s="24">
        <f t="shared" si="4"/>
        <v>189.04538571428571</v>
      </c>
      <c r="U75" s="25">
        <f t="shared" si="5"/>
        <v>354.81233082191778</v>
      </c>
    </row>
    <row r="76" spans="1:22" ht="15" customHeight="1" x14ac:dyDescent="0.2">
      <c r="A76" s="79"/>
      <c r="B76" s="82"/>
      <c r="C76" s="14" t="s">
        <v>84</v>
      </c>
      <c r="D76" s="26">
        <v>132</v>
      </c>
      <c r="E76" s="27">
        <v>74</v>
      </c>
      <c r="F76" s="28">
        <v>153385.46951</v>
      </c>
      <c r="G76" s="26">
        <v>85</v>
      </c>
      <c r="H76" s="28">
        <v>96887.59745999999</v>
      </c>
      <c r="I76" s="26">
        <v>176</v>
      </c>
      <c r="J76" s="27">
        <v>61</v>
      </c>
      <c r="K76" s="28">
        <v>45778.665130000001</v>
      </c>
      <c r="L76" s="26">
        <v>117</v>
      </c>
      <c r="M76" s="28">
        <v>30987.877239999998</v>
      </c>
      <c r="N76" s="43">
        <v>308</v>
      </c>
      <c r="O76" s="44">
        <v>135</v>
      </c>
      <c r="P76" s="45">
        <v>199164.13463999997</v>
      </c>
      <c r="Q76" s="43">
        <v>202</v>
      </c>
      <c r="R76" s="45">
        <v>127875.47470000001</v>
      </c>
      <c r="S76" s="26">
        <f t="shared" si="3"/>
        <v>1162.011132651515</v>
      </c>
      <c r="T76" s="27">
        <f t="shared" si="4"/>
        <v>260.10605187499999</v>
      </c>
      <c r="U76" s="28">
        <f t="shared" si="5"/>
        <v>646.63680077922072</v>
      </c>
    </row>
    <row r="77" spans="1:22" ht="15" customHeight="1" x14ac:dyDescent="0.2">
      <c r="A77" s="80"/>
      <c r="B77" s="83"/>
      <c r="C77" s="15" t="s">
        <v>9</v>
      </c>
      <c r="D77" s="29">
        <v>343</v>
      </c>
      <c r="E77" s="30">
        <v>560</v>
      </c>
      <c r="F77" s="31">
        <v>194671.53708000001</v>
      </c>
      <c r="G77" s="29">
        <v>205</v>
      </c>
      <c r="H77" s="31">
        <v>124810.44298000001</v>
      </c>
      <c r="I77" s="29">
        <v>232</v>
      </c>
      <c r="J77" s="30">
        <v>94</v>
      </c>
      <c r="K77" s="31">
        <v>49460.226369999997</v>
      </c>
      <c r="L77" s="29">
        <v>142</v>
      </c>
      <c r="M77" s="31">
        <v>34013.922140000002</v>
      </c>
      <c r="N77" s="29">
        <v>575</v>
      </c>
      <c r="O77" s="30">
        <v>654</v>
      </c>
      <c r="P77" s="31">
        <v>244131.76345</v>
      </c>
      <c r="Q77" s="29">
        <v>347</v>
      </c>
      <c r="R77" s="31">
        <v>158824.36512</v>
      </c>
      <c r="S77" s="29">
        <f t="shared" si="3"/>
        <v>567.55550169096216</v>
      </c>
      <c r="T77" s="30">
        <f t="shared" si="4"/>
        <v>213.19063090517241</v>
      </c>
      <c r="U77" s="31">
        <f t="shared" si="5"/>
        <v>424.57697991304349</v>
      </c>
    </row>
    <row r="78" spans="1:22" ht="15" customHeight="1" x14ac:dyDescent="0.2">
      <c r="A78" s="78" t="s">
        <v>50</v>
      </c>
      <c r="B78" s="81" t="s">
        <v>51</v>
      </c>
      <c r="C78" s="16" t="s">
        <v>80</v>
      </c>
      <c r="D78" s="32">
        <v>6</v>
      </c>
      <c r="E78" s="33">
        <v>207</v>
      </c>
      <c r="F78" s="34">
        <v>236531.77166999999</v>
      </c>
      <c r="G78" s="32">
        <v>1</v>
      </c>
      <c r="H78" s="34">
        <v>67.174520000000001</v>
      </c>
      <c r="I78" s="32">
        <v>7</v>
      </c>
      <c r="J78" s="33">
        <v>9</v>
      </c>
      <c r="K78" s="34">
        <v>130.02694</v>
      </c>
      <c r="L78" s="32">
        <v>1</v>
      </c>
      <c r="M78" s="34">
        <v>5.2333699999999999</v>
      </c>
      <c r="N78" s="46">
        <v>13</v>
      </c>
      <c r="O78" s="47">
        <v>216</v>
      </c>
      <c r="P78" s="48">
        <v>236661.79861000003</v>
      </c>
      <c r="Q78" s="46">
        <v>2</v>
      </c>
      <c r="R78" s="48">
        <v>72.407889999999995</v>
      </c>
      <c r="S78" s="32">
        <f t="shared" si="3"/>
        <v>39421.961944999995</v>
      </c>
      <c r="T78" s="33">
        <f t="shared" si="4"/>
        <v>18.575277142857143</v>
      </c>
      <c r="U78" s="34">
        <f t="shared" si="5"/>
        <v>18204.753739230771</v>
      </c>
      <c r="V78" s="77"/>
    </row>
    <row r="79" spans="1:22" ht="15" customHeight="1" x14ac:dyDescent="0.2">
      <c r="A79" s="79"/>
      <c r="B79" s="82"/>
      <c r="C79" s="13" t="s">
        <v>81</v>
      </c>
      <c r="D79" s="23">
        <v>7</v>
      </c>
      <c r="E79" s="24">
        <v>10</v>
      </c>
      <c r="F79" s="25">
        <v>10733.11189</v>
      </c>
      <c r="G79" s="23">
        <v>4</v>
      </c>
      <c r="H79" s="25">
        <v>10320.87621</v>
      </c>
      <c r="I79" s="23">
        <v>2</v>
      </c>
      <c r="J79" s="24">
        <v>2</v>
      </c>
      <c r="K79" s="25">
        <v>26.62574</v>
      </c>
      <c r="L79" s="23">
        <v>0</v>
      </c>
      <c r="M79" s="25">
        <v>0</v>
      </c>
      <c r="N79" s="40">
        <v>9</v>
      </c>
      <c r="O79" s="41">
        <v>12</v>
      </c>
      <c r="P79" s="42">
        <v>10759.737630000001</v>
      </c>
      <c r="Q79" s="40">
        <v>4</v>
      </c>
      <c r="R79" s="42">
        <v>10320.87621</v>
      </c>
      <c r="S79" s="23">
        <f t="shared" si="3"/>
        <v>1533.3016985714287</v>
      </c>
      <c r="T79" s="24">
        <f t="shared" si="4"/>
        <v>13.31287</v>
      </c>
      <c r="U79" s="25">
        <f t="shared" si="5"/>
        <v>1195.5264033333335</v>
      </c>
      <c r="V79" s="77"/>
    </row>
    <row r="80" spans="1:22" ht="15" customHeight="1" x14ac:dyDescent="0.2">
      <c r="A80" s="79"/>
      <c r="B80" s="82"/>
      <c r="C80" s="13" t="s">
        <v>82</v>
      </c>
      <c r="D80" s="23">
        <v>8</v>
      </c>
      <c r="E80" s="24">
        <v>6</v>
      </c>
      <c r="F80" s="25">
        <v>38251.12601</v>
      </c>
      <c r="G80" s="23">
        <v>3</v>
      </c>
      <c r="H80" s="25">
        <v>38040.438549999999</v>
      </c>
      <c r="I80" s="23">
        <v>8</v>
      </c>
      <c r="J80" s="24">
        <v>3</v>
      </c>
      <c r="K80" s="25">
        <v>286.33114</v>
      </c>
      <c r="L80" s="23">
        <v>5</v>
      </c>
      <c r="M80" s="25">
        <v>227.80206000000001</v>
      </c>
      <c r="N80" s="40">
        <v>16</v>
      </c>
      <c r="O80" s="41">
        <v>9</v>
      </c>
      <c r="P80" s="42">
        <v>38537.457150000002</v>
      </c>
      <c r="Q80" s="40">
        <v>8</v>
      </c>
      <c r="R80" s="42">
        <v>38268.240610000001</v>
      </c>
      <c r="S80" s="23">
        <f t="shared" si="3"/>
        <v>4781.39075125</v>
      </c>
      <c r="T80" s="24">
        <f t="shared" si="4"/>
        <v>35.791392500000001</v>
      </c>
      <c r="U80" s="25">
        <f t="shared" si="5"/>
        <v>2408.5910718750001</v>
      </c>
      <c r="V80" s="77"/>
    </row>
    <row r="81" spans="1:22" ht="15" customHeight="1" x14ac:dyDescent="0.2">
      <c r="A81" s="79"/>
      <c r="B81" s="82"/>
      <c r="C81" s="13" t="s">
        <v>83</v>
      </c>
      <c r="D81" s="23">
        <v>7</v>
      </c>
      <c r="E81" s="24">
        <v>2</v>
      </c>
      <c r="F81" s="25">
        <v>1718.8131699999999</v>
      </c>
      <c r="G81" s="23">
        <v>5</v>
      </c>
      <c r="H81" s="25">
        <v>683.93443000000002</v>
      </c>
      <c r="I81" s="23">
        <v>3</v>
      </c>
      <c r="J81" s="24">
        <v>1</v>
      </c>
      <c r="K81" s="25">
        <v>84.84799000000001</v>
      </c>
      <c r="L81" s="23">
        <v>2</v>
      </c>
      <c r="M81" s="25">
        <v>60.768900000000002</v>
      </c>
      <c r="N81" s="40">
        <v>10</v>
      </c>
      <c r="O81" s="41">
        <v>3</v>
      </c>
      <c r="P81" s="42">
        <v>1803.6611599999999</v>
      </c>
      <c r="Q81" s="40">
        <v>7</v>
      </c>
      <c r="R81" s="42">
        <v>744.70332999999994</v>
      </c>
      <c r="S81" s="23">
        <f t="shared" si="3"/>
        <v>245.54473857142855</v>
      </c>
      <c r="T81" s="24">
        <f t="shared" si="4"/>
        <v>28.282663333333335</v>
      </c>
      <c r="U81" s="25">
        <f t="shared" si="5"/>
        <v>180.36611599999998</v>
      </c>
      <c r="V81" s="77"/>
    </row>
    <row r="82" spans="1:22" ht="15" customHeight="1" x14ac:dyDescent="0.2">
      <c r="A82" s="79"/>
      <c r="B82" s="82"/>
      <c r="C82" s="14" t="s">
        <v>84</v>
      </c>
      <c r="D82" s="26">
        <v>31</v>
      </c>
      <c r="E82" s="27">
        <v>14</v>
      </c>
      <c r="F82" s="28">
        <v>73898.619529999996</v>
      </c>
      <c r="G82" s="26">
        <v>20</v>
      </c>
      <c r="H82" s="28">
        <v>66311.007429999998</v>
      </c>
      <c r="I82" s="26">
        <v>25</v>
      </c>
      <c r="J82" s="27">
        <v>7</v>
      </c>
      <c r="K82" s="28">
        <v>6874.8909800000001</v>
      </c>
      <c r="L82" s="26">
        <v>18</v>
      </c>
      <c r="M82" s="28">
        <v>5939.3442599999998</v>
      </c>
      <c r="N82" s="43">
        <v>56</v>
      </c>
      <c r="O82" s="44">
        <v>21</v>
      </c>
      <c r="P82" s="45">
        <v>80773.510510000007</v>
      </c>
      <c r="Q82" s="43">
        <v>38</v>
      </c>
      <c r="R82" s="45">
        <v>72250.351689999996</v>
      </c>
      <c r="S82" s="26">
        <f t="shared" si="3"/>
        <v>2383.8264364516126</v>
      </c>
      <c r="T82" s="27">
        <f t="shared" si="4"/>
        <v>274.99563920000003</v>
      </c>
      <c r="U82" s="28">
        <f t="shared" si="5"/>
        <v>1442.38411625</v>
      </c>
      <c r="V82" s="77"/>
    </row>
    <row r="83" spans="1:22" ht="15" customHeight="1" x14ac:dyDescent="0.2">
      <c r="A83" s="80"/>
      <c r="B83" s="83"/>
      <c r="C83" s="15" t="s">
        <v>9</v>
      </c>
      <c r="D83" s="29">
        <v>59</v>
      </c>
      <c r="E83" s="30">
        <v>239</v>
      </c>
      <c r="F83" s="31">
        <v>361133.44227</v>
      </c>
      <c r="G83" s="29">
        <v>33</v>
      </c>
      <c r="H83" s="31">
        <v>115423.43114</v>
      </c>
      <c r="I83" s="29">
        <v>45</v>
      </c>
      <c r="J83" s="30">
        <v>22</v>
      </c>
      <c r="K83" s="31">
        <v>7402.7227899999998</v>
      </c>
      <c r="L83" s="29">
        <v>26</v>
      </c>
      <c r="M83" s="31">
        <v>6233.1485899999998</v>
      </c>
      <c r="N83" s="29">
        <v>104</v>
      </c>
      <c r="O83" s="30">
        <v>261</v>
      </c>
      <c r="P83" s="31">
        <v>368536.16506000003</v>
      </c>
      <c r="Q83" s="29">
        <v>59</v>
      </c>
      <c r="R83" s="31">
        <v>121656.57973</v>
      </c>
      <c r="S83" s="29">
        <f t="shared" si="3"/>
        <v>6120.9058011864408</v>
      </c>
      <c r="T83" s="30">
        <f t="shared" si="4"/>
        <v>164.50495088888889</v>
      </c>
      <c r="U83" s="31">
        <f t="shared" si="5"/>
        <v>3543.6169717307694</v>
      </c>
      <c r="V83" s="77"/>
    </row>
    <row r="84" spans="1:22" ht="15" customHeight="1" x14ac:dyDescent="0.2">
      <c r="A84" s="78" t="s">
        <v>52</v>
      </c>
      <c r="B84" s="81" t="s">
        <v>53</v>
      </c>
      <c r="C84" s="16" t="s">
        <v>80</v>
      </c>
      <c r="D84" s="32">
        <v>39</v>
      </c>
      <c r="E84" s="33">
        <v>41</v>
      </c>
      <c r="F84" s="34">
        <v>10027.721820000001</v>
      </c>
      <c r="G84" s="32">
        <v>23</v>
      </c>
      <c r="H84" s="34">
        <v>7316.5503899999994</v>
      </c>
      <c r="I84" s="32">
        <v>6</v>
      </c>
      <c r="J84" s="33">
        <v>3</v>
      </c>
      <c r="K84" s="34">
        <v>51.568800000000003</v>
      </c>
      <c r="L84" s="32">
        <v>4</v>
      </c>
      <c r="M84" s="34">
        <v>40.656320000000001</v>
      </c>
      <c r="N84" s="46">
        <v>45</v>
      </c>
      <c r="O84" s="47">
        <v>44</v>
      </c>
      <c r="P84" s="48">
        <v>10079.29062</v>
      </c>
      <c r="Q84" s="46">
        <v>27</v>
      </c>
      <c r="R84" s="48">
        <v>7357.2067100000004</v>
      </c>
      <c r="S84" s="32">
        <f t="shared" si="3"/>
        <v>257.12107230769232</v>
      </c>
      <c r="T84" s="33">
        <f t="shared" si="4"/>
        <v>8.5948000000000011</v>
      </c>
      <c r="U84" s="34">
        <f t="shared" si="5"/>
        <v>223.98423599999998</v>
      </c>
    </row>
    <row r="85" spans="1:22" ht="15" customHeight="1" x14ac:dyDescent="0.2">
      <c r="A85" s="79"/>
      <c r="B85" s="82"/>
      <c r="C85" s="13" t="s">
        <v>81</v>
      </c>
      <c r="D85" s="23">
        <v>26</v>
      </c>
      <c r="E85" s="24">
        <v>24</v>
      </c>
      <c r="F85" s="25">
        <v>15167.532580000001</v>
      </c>
      <c r="G85" s="23">
        <v>18</v>
      </c>
      <c r="H85" s="25">
        <v>3850.2281600000001</v>
      </c>
      <c r="I85" s="23">
        <v>2</v>
      </c>
      <c r="J85" s="24">
        <v>2</v>
      </c>
      <c r="K85" s="25">
        <v>74.13288</v>
      </c>
      <c r="L85" s="23">
        <v>0</v>
      </c>
      <c r="M85" s="25">
        <v>0</v>
      </c>
      <c r="N85" s="40">
        <v>28</v>
      </c>
      <c r="O85" s="41">
        <v>26</v>
      </c>
      <c r="P85" s="42">
        <v>15241.66546</v>
      </c>
      <c r="Q85" s="40">
        <v>18</v>
      </c>
      <c r="R85" s="42">
        <v>3850.2281600000001</v>
      </c>
      <c r="S85" s="23">
        <f t="shared" si="3"/>
        <v>583.36663769230768</v>
      </c>
      <c r="T85" s="24">
        <f t="shared" si="4"/>
        <v>37.06644</v>
      </c>
      <c r="U85" s="25">
        <f t="shared" si="5"/>
        <v>544.34519499999999</v>
      </c>
    </row>
    <row r="86" spans="1:22" ht="15" customHeight="1" x14ac:dyDescent="0.2">
      <c r="A86" s="79"/>
      <c r="B86" s="82"/>
      <c r="C86" s="13" t="s">
        <v>82</v>
      </c>
      <c r="D86" s="23">
        <v>79</v>
      </c>
      <c r="E86" s="24">
        <v>41</v>
      </c>
      <c r="F86" s="25">
        <v>512198.84252000001</v>
      </c>
      <c r="G86" s="23">
        <v>58</v>
      </c>
      <c r="H86" s="25">
        <v>312519.82029</v>
      </c>
      <c r="I86" s="23">
        <v>9</v>
      </c>
      <c r="J86" s="24">
        <v>12</v>
      </c>
      <c r="K86" s="25">
        <v>459.08656000000002</v>
      </c>
      <c r="L86" s="23">
        <v>1</v>
      </c>
      <c r="M86" s="25">
        <v>5.2650699999999997</v>
      </c>
      <c r="N86" s="40">
        <v>88</v>
      </c>
      <c r="O86" s="41">
        <v>53</v>
      </c>
      <c r="P86" s="42">
        <v>512657.92907999997</v>
      </c>
      <c r="Q86" s="40">
        <v>59</v>
      </c>
      <c r="R86" s="42">
        <v>312525.08536000003</v>
      </c>
      <c r="S86" s="23">
        <f t="shared" si="3"/>
        <v>6483.5296521518985</v>
      </c>
      <c r="T86" s="24">
        <f t="shared" si="4"/>
        <v>51.009617777777777</v>
      </c>
      <c r="U86" s="25">
        <f t="shared" si="5"/>
        <v>5825.6582849999995</v>
      </c>
    </row>
    <row r="87" spans="1:22" ht="15" customHeight="1" x14ac:dyDescent="0.2">
      <c r="A87" s="79"/>
      <c r="B87" s="82"/>
      <c r="C87" s="13" t="s">
        <v>83</v>
      </c>
      <c r="D87" s="23">
        <v>41</v>
      </c>
      <c r="E87" s="24">
        <v>39</v>
      </c>
      <c r="F87" s="25">
        <v>112284.63631999999</v>
      </c>
      <c r="G87" s="23">
        <v>27</v>
      </c>
      <c r="H87" s="25">
        <v>96156.859290000008</v>
      </c>
      <c r="I87" s="23">
        <v>7</v>
      </c>
      <c r="J87" s="24">
        <v>10</v>
      </c>
      <c r="K87" s="25">
        <v>775.00293000000011</v>
      </c>
      <c r="L87" s="23">
        <v>2</v>
      </c>
      <c r="M87" s="25">
        <v>109.72443</v>
      </c>
      <c r="N87" s="40">
        <v>48</v>
      </c>
      <c r="O87" s="41">
        <v>49</v>
      </c>
      <c r="P87" s="42">
        <v>113059.63924999999</v>
      </c>
      <c r="Q87" s="40">
        <v>29</v>
      </c>
      <c r="R87" s="42">
        <v>96266.583719999995</v>
      </c>
      <c r="S87" s="23">
        <f t="shared" si="3"/>
        <v>2738.6496663414632</v>
      </c>
      <c r="T87" s="24">
        <f t="shared" si="4"/>
        <v>110.7147042857143</v>
      </c>
      <c r="U87" s="25">
        <f t="shared" si="5"/>
        <v>2355.4091510416665</v>
      </c>
    </row>
    <row r="88" spans="1:22" ht="15" customHeight="1" x14ac:dyDescent="0.2">
      <c r="A88" s="79"/>
      <c r="B88" s="82"/>
      <c r="C88" s="14" t="s">
        <v>84</v>
      </c>
      <c r="D88" s="26">
        <v>142</v>
      </c>
      <c r="E88" s="27">
        <v>45</v>
      </c>
      <c r="F88" s="28">
        <v>799750.72045999998</v>
      </c>
      <c r="G88" s="26">
        <v>109</v>
      </c>
      <c r="H88" s="28">
        <v>774807.52361999999</v>
      </c>
      <c r="I88" s="26">
        <v>101</v>
      </c>
      <c r="J88" s="27">
        <v>51</v>
      </c>
      <c r="K88" s="28">
        <v>43290.76584</v>
      </c>
      <c r="L88" s="26">
        <v>59</v>
      </c>
      <c r="M88" s="28">
        <v>21595.51312</v>
      </c>
      <c r="N88" s="43">
        <v>243</v>
      </c>
      <c r="O88" s="44">
        <v>96</v>
      </c>
      <c r="P88" s="45">
        <v>843041.48629999999</v>
      </c>
      <c r="Q88" s="40">
        <v>168</v>
      </c>
      <c r="R88" s="42">
        <v>796403.03674000001</v>
      </c>
      <c r="S88" s="26">
        <f t="shared" si="3"/>
        <v>5632.0473271830988</v>
      </c>
      <c r="T88" s="27">
        <f t="shared" si="4"/>
        <v>428.62144396039605</v>
      </c>
      <c r="U88" s="28">
        <f t="shared" si="5"/>
        <v>3469.3065279835391</v>
      </c>
    </row>
    <row r="89" spans="1:22" ht="15" customHeight="1" x14ac:dyDescent="0.2">
      <c r="A89" s="80"/>
      <c r="B89" s="83"/>
      <c r="C89" s="15" t="s">
        <v>9</v>
      </c>
      <c r="D89" s="29">
        <v>327</v>
      </c>
      <c r="E89" s="30">
        <v>190</v>
      </c>
      <c r="F89" s="31">
        <v>1449429.4537</v>
      </c>
      <c r="G89" s="29">
        <v>235</v>
      </c>
      <c r="H89" s="31">
        <v>1194650.98175</v>
      </c>
      <c r="I89" s="29">
        <v>125</v>
      </c>
      <c r="J89" s="30">
        <v>78</v>
      </c>
      <c r="K89" s="31">
        <v>44650.557009999997</v>
      </c>
      <c r="L89" s="29">
        <v>66</v>
      </c>
      <c r="M89" s="31">
        <v>21751.158940000001</v>
      </c>
      <c r="N89" s="29">
        <v>452</v>
      </c>
      <c r="O89" s="30">
        <v>268</v>
      </c>
      <c r="P89" s="31">
        <v>1494080.0107100001</v>
      </c>
      <c r="Q89" s="29">
        <v>301</v>
      </c>
      <c r="R89" s="31">
        <v>1216402.14069</v>
      </c>
      <c r="S89" s="29">
        <f t="shared" si="3"/>
        <v>4432.5059746177367</v>
      </c>
      <c r="T89" s="30">
        <f t="shared" si="4"/>
        <v>357.20445608</v>
      </c>
      <c r="U89" s="31">
        <f t="shared" si="5"/>
        <v>3305.486749358407</v>
      </c>
    </row>
    <row r="90" spans="1:22" ht="15" customHeight="1" x14ac:dyDescent="0.2">
      <c r="A90" s="78" t="s">
        <v>54</v>
      </c>
      <c r="B90" s="81" t="s">
        <v>55</v>
      </c>
      <c r="C90" s="16" t="s">
        <v>80</v>
      </c>
      <c r="D90" s="32">
        <v>121</v>
      </c>
      <c r="E90" s="33">
        <v>203</v>
      </c>
      <c r="F90" s="34">
        <v>6249.76415</v>
      </c>
      <c r="G90" s="32">
        <v>38</v>
      </c>
      <c r="H90" s="34">
        <v>3678.2164400000001</v>
      </c>
      <c r="I90" s="32">
        <v>67</v>
      </c>
      <c r="J90" s="33">
        <v>74</v>
      </c>
      <c r="K90" s="34">
        <v>1277.5029</v>
      </c>
      <c r="L90" s="32">
        <v>20</v>
      </c>
      <c r="M90" s="34">
        <v>138.80314000000001</v>
      </c>
      <c r="N90" s="46">
        <v>188</v>
      </c>
      <c r="O90" s="47">
        <v>277</v>
      </c>
      <c r="P90" s="48">
        <v>7527.2670499999995</v>
      </c>
      <c r="Q90" s="46">
        <v>58</v>
      </c>
      <c r="R90" s="48">
        <v>3817.0195800000001</v>
      </c>
      <c r="S90" s="32">
        <f t="shared" si="3"/>
        <v>51.650943388429752</v>
      </c>
      <c r="T90" s="33">
        <f t="shared" si="4"/>
        <v>19.067207462686568</v>
      </c>
      <c r="U90" s="34">
        <f t="shared" si="5"/>
        <v>40.038654521276591</v>
      </c>
    </row>
    <row r="91" spans="1:22" ht="15" customHeight="1" x14ac:dyDescent="0.2">
      <c r="A91" s="79"/>
      <c r="B91" s="82"/>
      <c r="C91" s="13" t="s">
        <v>81</v>
      </c>
      <c r="D91" s="23">
        <v>66</v>
      </c>
      <c r="E91" s="24">
        <v>42</v>
      </c>
      <c r="F91" s="25">
        <v>4685.0311799999999</v>
      </c>
      <c r="G91" s="23">
        <v>37</v>
      </c>
      <c r="H91" s="25">
        <v>2042.5255199999999</v>
      </c>
      <c r="I91" s="23">
        <v>30</v>
      </c>
      <c r="J91" s="24">
        <v>23</v>
      </c>
      <c r="K91" s="25">
        <v>484.03034000000002</v>
      </c>
      <c r="L91" s="23">
        <v>8</v>
      </c>
      <c r="M91" s="25">
        <v>100.88396</v>
      </c>
      <c r="N91" s="40">
        <v>96</v>
      </c>
      <c r="O91" s="41">
        <v>65</v>
      </c>
      <c r="P91" s="42">
        <v>5169.0615199999993</v>
      </c>
      <c r="Q91" s="40">
        <v>45</v>
      </c>
      <c r="R91" s="42">
        <v>2143.4094799999998</v>
      </c>
      <c r="S91" s="23">
        <f t="shared" si="3"/>
        <v>70.985320909090902</v>
      </c>
      <c r="T91" s="24">
        <f t="shared" si="4"/>
        <v>16.134344666666667</v>
      </c>
      <c r="U91" s="25">
        <f t="shared" si="5"/>
        <v>53.844390833333328</v>
      </c>
    </row>
    <row r="92" spans="1:22" ht="15" customHeight="1" x14ac:dyDescent="0.2">
      <c r="A92" s="79"/>
      <c r="B92" s="82"/>
      <c r="C92" s="13" t="s">
        <v>82</v>
      </c>
      <c r="D92" s="23">
        <v>205</v>
      </c>
      <c r="E92" s="24">
        <v>239</v>
      </c>
      <c r="F92" s="25">
        <v>63934.060579999998</v>
      </c>
      <c r="G92" s="23">
        <v>118</v>
      </c>
      <c r="H92" s="25">
        <v>37756.823219999998</v>
      </c>
      <c r="I92" s="23">
        <v>78</v>
      </c>
      <c r="J92" s="24">
        <v>56</v>
      </c>
      <c r="K92" s="25">
        <v>2650.6801099999998</v>
      </c>
      <c r="L92" s="23">
        <v>28</v>
      </c>
      <c r="M92" s="25">
        <v>321.49665999999996</v>
      </c>
      <c r="N92" s="40">
        <v>283</v>
      </c>
      <c r="O92" s="41">
        <v>295</v>
      </c>
      <c r="P92" s="42">
        <v>66584.740689999991</v>
      </c>
      <c r="Q92" s="40">
        <v>146</v>
      </c>
      <c r="R92" s="42">
        <v>38078.319880000003</v>
      </c>
      <c r="S92" s="23">
        <f t="shared" si="3"/>
        <v>311.87346624390244</v>
      </c>
      <c r="T92" s="24">
        <f t="shared" si="4"/>
        <v>33.983078333333331</v>
      </c>
      <c r="U92" s="25">
        <f t="shared" si="5"/>
        <v>235.2817692226148</v>
      </c>
    </row>
    <row r="93" spans="1:22" ht="15" customHeight="1" x14ac:dyDescent="0.2">
      <c r="A93" s="79"/>
      <c r="B93" s="82"/>
      <c r="C93" s="13" t="s">
        <v>83</v>
      </c>
      <c r="D93" s="23">
        <v>142</v>
      </c>
      <c r="E93" s="24">
        <v>79</v>
      </c>
      <c r="F93" s="25">
        <v>113255.21583</v>
      </c>
      <c r="G93" s="23">
        <v>82</v>
      </c>
      <c r="H93" s="25">
        <v>86292.781950000004</v>
      </c>
      <c r="I93" s="23">
        <v>60</v>
      </c>
      <c r="J93" s="24">
        <v>42</v>
      </c>
      <c r="K93" s="25">
        <v>4272.2809200000002</v>
      </c>
      <c r="L93" s="23">
        <v>22</v>
      </c>
      <c r="M93" s="25">
        <v>2188.17841</v>
      </c>
      <c r="N93" s="40">
        <v>202</v>
      </c>
      <c r="O93" s="41">
        <v>121</v>
      </c>
      <c r="P93" s="42">
        <v>117527.49675000001</v>
      </c>
      <c r="Q93" s="40">
        <v>104</v>
      </c>
      <c r="R93" s="42">
        <v>88480.960359999997</v>
      </c>
      <c r="S93" s="23">
        <f t="shared" si="3"/>
        <v>797.57194246478878</v>
      </c>
      <c r="T93" s="24">
        <f t="shared" si="4"/>
        <v>71.204682000000005</v>
      </c>
      <c r="U93" s="25">
        <f t="shared" si="5"/>
        <v>581.81929084158423</v>
      </c>
    </row>
    <row r="94" spans="1:22" ht="15" customHeight="1" x14ac:dyDescent="0.2">
      <c r="A94" s="79"/>
      <c r="B94" s="82"/>
      <c r="C94" s="14" t="s">
        <v>84</v>
      </c>
      <c r="D94" s="26">
        <v>390</v>
      </c>
      <c r="E94" s="27">
        <v>275</v>
      </c>
      <c r="F94" s="28">
        <v>493728.30105000001</v>
      </c>
      <c r="G94" s="26">
        <v>235</v>
      </c>
      <c r="H94" s="28">
        <v>346705.53088999999</v>
      </c>
      <c r="I94" s="26">
        <v>696</v>
      </c>
      <c r="J94" s="27">
        <v>332</v>
      </c>
      <c r="K94" s="28">
        <v>244948.78977</v>
      </c>
      <c r="L94" s="26">
        <v>412</v>
      </c>
      <c r="M94" s="28">
        <v>132461.98134</v>
      </c>
      <c r="N94" s="43">
        <v>1086</v>
      </c>
      <c r="O94" s="44">
        <v>607</v>
      </c>
      <c r="P94" s="45">
        <v>738677.09082000004</v>
      </c>
      <c r="Q94" s="43">
        <v>647</v>
      </c>
      <c r="R94" s="45">
        <v>479167.51222999999</v>
      </c>
      <c r="S94" s="26">
        <f t="shared" si="3"/>
        <v>1265.9700026923076</v>
      </c>
      <c r="T94" s="27">
        <f t="shared" si="4"/>
        <v>351.93791633620691</v>
      </c>
      <c r="U94" s="28">
        <f t="shared" si="5"/>
        <v>680.18148325966854</v>
      </c>
    </row>
    <row r="95" spans="1:22" ht="15" customHeight="1" x14ac:dyDescent="0.2">
      <c r="A95" s="80"/>
      <c r="B95" s="83"/>
      <c r="C95" s="15" t="s">
        <v>9</v>
      </c>
      <c r="D95" s="29">
        <v>924</v>
      </c>
      <c r="E95" s="30">
        <v>838</v>
      </c>
      <c r="F95" s="31">
        <v>681852.37278999994</v>
      </c>
      <c r="G95" s="29">
        <v>510</v>
      </c>
      <c r="H95" s="31">
        <v>476475.87802</v>
      </c>
      <c r="I95" s="29">
        <v>931</v>
      </c>
      <c r="J95" s="30">
        <v>527</v>
      </c>
      <c r="K95" s="31">
        <v>253633.28404</v>
      </c>
      <c r="L95" s="29">
        <v>490</v>
      </c>
      <c r="M95" s="31">
        <v>135211.34350999998</v>
      </c>
      <c r="N95" s="29">
        <v>1855</v>
      </c>
      <c r="O95" s="30">
        <v>1365</v>
      </c>
      <c r="P95" s="31">
        <v>935485.65682999999</v>
      </c>
      <c r="Q95" s="29">
        <v>1000</v>
      </c>
      <c r="R95" s="31">
        <v>611687.22152999998</v>
      </c>
      <c r="S95" s="29">
        <f t="shared" si="3"/>
        <v>737.93546838744578</v>
      </c>
      <c r="T95" s="30">
        <f t="shared" si="4"/>
        <v>272.43102474758325</v>
      </c>
      <c r="U95" s="31">
        <f t="shared" si="5"/>
        <v>504.30493629649595</v>
      </c>
    </row>
    <row r="96" spans="1:22" ht="15" customHeight="1" x14ac:dyDescent="0.2">
      <c r="A96" s="78" t="s">
        <v>56</v>
      </c>
      <c r="B96" s="81" t="s">
        <v>57</v>
      </c>
      <c r="C96" s="16" t="s">
        <v>80</v>
      </c>
      <c r="D96" s="32">
        <v>56</v>
      </c>
      <c r="E96" s="33">
        <v>83</v>
      </c>
      <c r="F96" s="34">
        <v>1799.6671999999999</v>
      </c>
      <c r="G96" s="32">
        <v>21</v>
      </c>
      <c r="H96" s="34">
        <v>576.79577000000006</v>
      </c>
      <c r="I96" s="32">
        <v>37</v>
      </c>
      <c r="J96" s="33">
        <v>36</v>
      </c>
      <c r="K96" s="34">
        <v>807.43391000000008</v>
      </c>
      <c r="L96" s="32">
        <v>13</v>
      </c>
      <c r="M96" s="34">
        <v>151.44287</v>
      </c>
      <c r="N96" s="46">
        <v>93</v>
      </c>
      <c r="O96" s="47">
        <v>119</v>
      </c>
      <c r="P96" s="48">
        <v>2607.1011100000001</v>
      </c>
      <c r="Q96" s="46">
        <v>34</v>
      </c>
      <c r="R96" s="48">
        <v>728.23864000000003</v>
      </c>
      <c r="S96" s="32">
        <f t="shared" si="3"/>
        <v>32.136914285714283</v>
      </c>
      <c r="T96" s="33">
        <f t="shared" si="4"/>
        <v>21.822538108108109</v>
      </c>
      <c r="U96" s="34">
        <f t="shared" si="5"/>
        <v>28.033345268817204</v>
      </c>
    </row>
    <row r="97" spans="1:21" ht="15" customHeight="1" x14ac:dyDescent="0.2">
      <c r="A97" s="79"/>
      <c r="B97" s="82"/>
      <c r="C97" s="13" t="s">
        <v>81</v>
      </c>
      <c r="D97" s="23">
        <v>29</v>
      </c>
      <c r="E97" s="24">
        <v>18</v>
      </c>
      <c r="F97" s="25">
        <v>2197.3249500000002</v>
      </c>
      <c r="G97" s="23">
        <v>17</v>
      </c>
      <c r="H97" s="25">
        <v>1401.5847200000001</v>
      </c>
      <c r="I97" s="23">
        <v>14</v>
      </c>
      <c r="J97" s="24">
        <v>6</v>
      </c>
      <c r="K97" s="25">
        <v>151.11957000000001</v>
      </c>
      <c r="L97" s="23">
        <v>8</v>
      </c>
      <c r="M97" s="25">
        <v>56.392470000000003</v>
      </c>
      <c r="N97" s="40">
        <v>43</v>
      </c>
      <c r="O97" s="41">
        <v>24</v>
      </c>
      <c r="P97" s="42">
        <v>2348.44452</v>
      </c>
      <c r="Q97" s="40">
        <v>25</v>
      </c>
      <c r="R97" s="42">
        <v>1457.9771899999998</v>
      </c>
      <c r="S97" s="23">
        <f t="shared" si="3"/>
        <v>75.76982586206897</v>
      </c>
      <c r="T97" s="24">
        <f t="shared" si="4"/>
        <v>10.794255000000001</v>
      </c>
      <c r="U97" s="25">
        <f t="shared" si="5"/>
        <v>54.614988837209303</v>
      </c>
    </row>
    <row r="98" spans="1:21" ht="15" customHeight="1" x14ac:dyDescent="0.2">
      <c r="A98" s="79"/>
      <c r="B98" s="82"/>
      <c r="C98" s="13" t="s">
        <v>82</v>
      </c>
      <c r="D98" s="23">
        <v>121</v>
      </c>
      <c r="E98" s="24">
        <v>75</v>
      </c>
      <c r="F98" s="25">
        <v>33411.455399999999</v>
      </c>
      <c r="G98" s="23">
        <v>83</v>
      </c>
      <c r="H98" s="25">
        <v>25485.012300000002</v>
      </c>
      <c r="I98" s="23">
        <v>58</v>
      </c>
      <c r="J98" s="24">
        <v>34</v>
      </c>
      <c r="K98" s="25">
        <v>1562.73216</v>
      </c>
      <c r="L98" s="23">
        <v>30</v>
      </c>
      <c r="M98" s="25">
        <v>571.25794999999994</v>
      </c>
      <c r="N98" s="40">
        <v>179</v>
      </c>
      <c r="O98" s="41">
        <v>109</v>
      </c>
      <c r="P98" s="42">
        <v>34974.187560000006</v>
      </c>
      <c r="Q98" s="40">
        <v>113</v>
      </c>
      <c r="R98" s="42">
        <v>26056.270250000001</v>
      </c>
      <c r="S98" s="23">
        <f t="shared" si="3"/>
        <v>276.1277305785124</v>
      </c>
      <c r="T98" s="24">
        <f t="shared" si="4"/>
        <v>26.943657931034483</v>
      </c>
      <c r="U98" s="25">
        <f t="shared" si="5"/>
        <v>195.38652268156429</v>
      </c>
    </row>
    <row r="99" spans="1:21" ht="15" customHeight="1" x14ac:dyDescent="0.2">
      <c r="A99" s="79"/>
      <c r="B99" s="82"/>
      <c r="C99" s="13" t="s">
        <v>83</v>
      </c>
      <c r="D99" s="23">
        <v>54</v>
      </c>
      <c r="E99" s="24">
        <v>32</v>
      </c>
      <c r="F99" s="25">
        <v>21676.329449999997</v>
      </c>
      <c r="G99" s="23">
        <v>30</v>
      </c>
      <c r="H99" s="25">
        <v>4941.1632800000007</v>
      </c>
      <c r="I99" s="23">
        <v>29</v>
      </c>
      <c r="J99" s="24">
        <v>11</v>
      </c>
      <c r="K99" s="25">
        <v>1236.26124</v>
      </c>
      <c r="L99" s="23">
        <v>20</v>
      </c>
      <c r="M99" s="25">
        <v>577.30221999999992</v>
      </c>
      <c r="N99" s="40">
        <v>83</v>
      </c>
      <c r="O99" s="41">
        <v>43</v>
      </c>
      <c r="P99" s="42">
        <v>22912.590690000001</v>
      </c>
      <c r="Q99" s="40">
        <v>50</v>
      </c>
      <c r="R99" s="42">
        <v>5518.4655000000002</v>
      </c>
      <c r="S99" s="23">
        <f t="shared" si="3"/>
        <v>401.41350833333331</v>
      </c>
      <c r="T99" s="24">
        <f t="shared" si="4"/>
        <v>42.629697931034485</v>
      </c>
      <c r="U99" s="25">
        <f t="shared" si="5"/>
        <v>276.05530951807231</v>
      </c>
    </row>
    <row r="100" spans="1:21" ht="15" customHeight="1" x14ac:dyDescent="0.2">
      <c r="A100" s="79"/>
      <c r="B100" s="82"/>
      <c r="C100" s="14" t="s">
        <v>84</v>
      </c>
      <c r="D100" s="26">
        <v>135</v>
      </c>
      <c r="E100" s="27">
        <v>65</v>
      </c>
      <c r="F100" s="28">
        <v>182935.01361000002</v>
      </c>
      <c r="G100" s="26">
        <v>89</v>
      </c>
      <c r="H100" s="28">
        <v>122554.23489000001</v>
      </c>
      <c r="I100" s="26">
        <v>430</v>
      </c>
      <c r="J100" s="27">
        <v>117</v>
      </c>
      <c r="K100" s="28">
        <v>146962.93496000001</v>
      </c>
      <c r="L100" s="26">
        <v>331</v>
      </c>
      <c r="M100" s="28">
        <v>119341.68484999999</v>
      </c>
      <c r="N100" s="43">
        <v>565</v>
      </c>
      <c r="O100" s="44">
        <v>182</v>
      </c>
      <c r="P100" s="45">
        <v>329897.94857000001</v>
      </c>
      <c r="Q100" s="43">
        <v>420</v>
      </c>
      <c r="R100" s="45">
        <v>241895.91974000001</v>
      </c>
      <c r="S100" s="26">
        <f t="shared" si="3"/>
        <v>1355.074174888889</v>
      </c>
      <c r="T100" s="27">
        <f t="shared" si="4"/>
        <v>341.77426734883721</v>
      </c>
      <c r="U100" s="28">
        <f t="shared" si="5"/>
        <v>583.89017446017704</v>
      </c>
    </row>
    <row r="101" spans="1:21" ht="15" customHeight="1" x14ac:dyDescent="0.2">
      <c r="A101" s="80"/>
      <c r="B101" s="83"/>
      <c r="C101" s="15" t="s">
        <v>9</v>
      </c>
      <c r="D101" s="29">
        <v>395</v>
      </c>
      <c r="E101" s="30">
        <v>273</v>
      </c>
      <c r="F101" s="31">
        <v>242019.79061000003</v>
      </c>
      <c r="G101" s="29">
        <v>240</v>
      </c>
      <c r="H101" s="31">
        <v>154958.79096000001</v>
      </c>
      <c r="I101" s="29">
        <v>568</v>
      </c>
      <c r="J101" s="30">
        <v>204</v>
      </c>
      <c r="K101" s="31">
        <v>150720.48183999999</v>
      </c>
      <c r="L101" s="29">
        <v>402</v>
      </c>
      <c r="M101" s="31">
        <v>120698.08035999999</v>
      </c>
      <c r="N101" s="29">
        <v>963</v>
      </c>
      <c r="O101" s="30">
        <v>477</v>
      </c>
      <c r="P101" s="31">
        <v>392740.27244999999</v>
      </c>
      <c r="Q101" s="29">
        <v>642</v>
      </c>
      <c r="R101" s="31">
        <v>275656.87131999998</v>
      </c>
      <c r="S101" s="29">
        <f t="shared" si="3"/>
        <v>612.70833065822796</v>
      </c>
      <c r="T101" s="30">
        <f t="shared" si="4"/>
        <v>265.3529609859155</v>
      </c>
      <c r="U101" s="31">
        <f t="shared" si="5"/>
        <v>407.8299817757009</v>
      </c>
    </row>
    <row r="102" spans="1:21" ht="15" customHeight="1" x14ac:dyDescent="0.2">
      <c r="A102" s="78" t="s">
        <v>58</v>
      </c>
      <c r="B102" s="81" t="s">
        <v>59</v>
      </c>
      <c r="C102" s="16" t="s">
        <v>80</v>
      </c>
      <c r="D102" s="32">
        <v>3</v>
      </c>
      <c r="E102" s="33">
        <v>30</v>
      </c>
      <c r="F102" s="34">
        <v>2027.8259699999999</v>
      </c>
      <c r="G102" s="32">
        <v>0</v>
      </c>
      <c r="H102" s="34">
        <v>0</v>
      </c>
      <c r="I102" s="32">
        <v>4</v>
      </c>
      <c r="J102" s="33">
        <v>3</v>
      </c>
      <c r="K102" s="34">
        <v>40.699820000000003</v>
      </c>
      <c r="L102" s="32">
        <v>1</v>
      </c>
      <c r="M102" s="34">
        <v>1.09551</v>
      </c>
      <c r="N102" s="46">
        <v>7</v>
      </c>
      <c r="O102" s="47">
        <v>33</v>
      </c>
      <c r="P102" s="48">
        <v>2068.5257900000001</v>
      </c>
      <c r="Q102" s="46">
        <v>1</v>
      </c>
      <c r="R102" s="48">
        <v>1.09551</v>
      </c>
      <c r="S102" s="32">
        <f t="shared" si="3"/>
        <v>675.94198999999992</v>
      </c>
      <c r="T102" s="33">
        <f t="shared" si="4"/>
        <v>10.174955000000001</v>
      </c>
      <c r="U102" s="34">
        <f t="shared" si="5"/>
        <v>295.50368428571431</v>
      </c>
    </row>
    <row r="103" spans="1:21" ht="15" customHeight="1" x14ac:dyDescent="0.2">
      <c r="A103" s="79"/>
      <c r="B103" s="82"/>
      <c r="C103" s="13" t="s">
        <v>81</v>
      </c>
      <c r="D103" s="23">
        <v>1</v>
      </c>
      <c r="E103" s="24">
        <v>0</v>
      </c>
      <c r="F103" s="25">
        <v>0.98751999999999995</v>
      </c>
      <c r="G103" s="23">
        <v>1</v>
      </c>
      <c r="H103" s="25">
        <v>0.98751999999999995</v>
      </c>
      <c r="I103" s="23">
        <v>0</v>
      </c>
      <c r="J103" s="24">
        <v>0</v>
      </c>
      <c r="K103" s="25">
        <v>0</v>
      </c>
      <c r="L103" s="23">
        <v>0</v>
      </c>
      <c r="M103" s="25">
        <v>0</v>
      </c>
      <c r="N103" s="40">
        <v>1</v>
      </c>
      <c r="O103" s="41">
        <v>0</v>
      </c>
      <c r="P103" s="42">
        <v>0.98751999999999995</v>
      </c>
      <c r="Q103" s="40">
        <v>1</v>
      </c>
      <c r="R103" s="42">
        <v>0.98751999999999995</v>
      </c>
      <c r="S103" s="23">
        <f t="shared" si="3"/>
        <v>0.98751999999999995</v>
      </c>
      <c r="T103" s="24"/>
      <c r="U103" s="25">
        <f t="shared" si="5"/>
        <v>0.98751999999999995</v>
      </c>
    </row>
    <row r="104" spans="1:21" ht="15" customHeight="1" x14ac:dyDescent="0.2">
      <c r="A104" s="79"/>
      <c r="B104" s="82"/>
      <c r="C104" s="13" t="s">
        <v>82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0</v>
      </c>
      <c r="J104" s="24">
        <v>0</v>
      </c>
      <c r="K104" s="25">
        <v>0</v>
      </c>
      <c r="L104" s="23">
        <v>0</v>
      </c>
      <c r="M104" s="25">
        <v>0</v>
      </c>
      <c r="N104" s="40">
        <v>0</v>
      </c>
      <c r="O104" s="41">
        <v>0</v>
      </c>
      <c r="P104" s="42">
        <v>0</v>
      </c>
      <c r="Q104" s="40">
        <v>0</v>
      </c>
      <c r="R104" s="42">
        <v>0</v>
      </c>
      <c r="S104" s="23"/>
      <c r="T104" s="24"/>
      <c r="U104" s="25"/>
    </row>
    <row r="105" spans="1:21" ht="15" customHeight="1" x14ac:dyDescent="0.2">
      <c r="A105" s="79"/>
      <c r="B105" s="82"/>
      <c r="C105" s="13" t="s">
        <v>83</v>
      </c>
      <c r="D105" s="23">
        <v>1</v>
      </c>
      <c r="E105" s="24">
        <v>0</v>
      </c>
      <c r="F105" s="25">
        <v>16.929349999999999</v>
      </c>
      <c r="G105" s="23">
        <v>1</v>
      </c>
      <c r="H105" s="25">
        <v>16.929349999999999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40">
        <v>1</v>
      </c>
      <c r="O105" s="41">
        <v>0</v>
      </c>
      <c r="P105" s="42">
        <v>16.929349999999999</v>
      </c>
      <c r="Q105" s="40">
        <v>1</v>
      </c>
      <c r="R105" s="42">
        <v>16.929349999999999</v>
      </c>
      <c r="S105" s="23">
        <f t="shared" si="3"/>
        <v>16.929349999999999</v>
      </c>
      <c r="T105" s="24"/>
      <c r="U105" s="25">
        <f t="shared" si="5"/>
        <v>16.929349999999999</v>
      </c>
    </row>
    <row r="106" spans="1:21" ht="15" customHeight="1" x14ac:dyDescent="0.2">
      <c r="A106" s="79"/>
      <c r="B106" s="82"/>
      <c r="C106" s="14" t="s">
        <v>84</v>
      </c>
      <c r="D106" s="26">
        <v>4</v>
      </c>
      <c r="E106" s="27">
        <v>9</v>
      </c>
      <c r="F106" s="28">
        <v>4337.5607199999995</v>
      </c>
      <c r="G106" s="26">
        <v>3</v>
      </c>
      <c r="H106" s="28">
        <v>25.100169999999999</v>
      </c>
      <c r="I106" s="26">
        <v>6</v>
      </c>
      <c r="J106" s="27">
        <v>3</v>
      </c>
      <c r="K106" s="28">
        <v>2980.2958399999998</v>
      </c>
      <c r="L106" s="26">
        <v>3</v>
      </c>
      <c r="M106" s="28">
        <v>2274.1726600000002</v>
      </c>
      <c r="N106" s="43">
        <v>10</v>
      </c>
      <c r="O106" s="44">
        <v>12</v>
      </c>
      <c r="P106" s="45">
        <v>7317.8565599999993</v>
      </c>
      <c r="Q106" s="43">
        <v>6</v>
      </c>
      <c r="R106" s="45">
        <v>2299.2728299999999</v>
      </c>
      <c r="S106" s="26">
        <f t="shared" si="3"/>
        <v>1084.3901799999999</v>
      </c>
      <c r="T106" s="27">
        <f t="shared" si="4"/>
        <v>496.7159733333333</v>
      </c>
      <c r="U106" s="28">
        <f t="shared" si="5"/>
        <v>731.7856559999999</v>
      </c>
    </row>
    <row r="107" spans="1:21" ht="15" customHeight="1" x14ac:dyDescent="0.2">
      <c r="A107" s="80"/>
      <c r="B107" s="83"/>
      <c r="C107" s="15" t="s">
        <v>9</v>
      </c>
      <c r="D107" s="29">
        <v>9</v>
      </c>
      <c r="E107" s="30">
        <v>39</v>
      </c>
      <c r="F107" s="31">
        <v>6383.3035599999994</v>
      </c>
      <c r="G107" s="29">
        <v>5</v>
      </c>
      <c r="H107" s="31">
        <v>43.017040000000001</v>
      </c>
      <c r="I107" s="29">
        <v>10</v>
      </c>
      <c r="J107" s="30">
        <v>6</v>
      </c>
      <c r="K107" s="31">
        <v>3020.99566</v>
      </c>
      <c r="L107" s="29">
        <v>4</v>
      </c>
      <c r="M107" s="31">
        <v>2275.2681699999998</v>
      </c>
      <c r="N107" s="29">
        <v>19</v>
      </c>
      <c r="O107" s="30">
        <v>45</v>
      </c>
      <c r="P107" s="31">
        <v>9404.2992200000008</v>
      </c>
      <c r="Q107" s="29">
        <v>9</v>
      </c>
      <c r="R107" s="31">
        <v>2318.28521</v>
      </c>
      <c r="S107" s="29">
        <f t="shared" si="3"/>
        <v>709.25595111111102</v>
      </c>
      <c r="T107" s="30">
        <f t="shared" si="4"/>
        <v>302.09956599999998</v>
      </c>
      <c r="U107" s="31">
        <f t="shared" si="5"/>
        <v>494.96311684210531</v>
      </c>
    </row>
    <row r="108" spans="1:21" ht="15" customHeight="1" x14ac:dyDescent="0.2">
      <c r="A108" s="78" t="s">
        <v>60</v>
      </c>
      <c r="B108" s="81" t="s">
        <v>61</v>
      </c>
      <c r="C108" s="16" t="s">
        <v>80</v>
      </c>
      <c r="D108" s="32">
        <v>7</v>
      </c>
      <c r="E108" s="33">
        <v>32</v>
      </c>
      <c r="F108" s="34">
        <v>4805.7993699999997</v>
      </c>
      <c r="G108" s="32">
        <v>2</v>
      </c>
      <c r="H108" s="34">
        <v>49.942489999999999</v>
      </c>
      <c r="I108" s="32">
        <v>2</v>
      </c>
      <c r="J108" s="33">
        <v>7</v>
      </c>
      <c r="K108" s="34">
        <v>43.232790000000001</v>
      </c>
      <c r="L108" s="32">
        <v>0</v>
      </c>
      <c r="M108" s="34">
        <v>0</v>
      </c>
      <c r="N108" s="46">
        <v>9</v>
      </c>
      <c r="O108" s="47">
        <v>39</v>
      </c>
      <c r="P108" s="48">
        <v>4849.0321599999997</v>
      </c>
      <c r="Q108" s="46">
        <v>2</v>
      </c>
      <c r="R108" s="48">
        <v>49.942489999999999</v>
      </c>
      <c r="S108" s="32">
        <f t="shared" si="3"/>
        <v>686.54276714285709</v>
      </c>
      <c r="T108" s="33">
        <f t="shared" si="4"/>
        <v>21.616395000000001</v>
      </c>
      <c r="U108" s="34">
        <f t="shared" si="5"/>
        <v>538.78135111111112</v>
      </c>
    </row>
    <row r="109" spans="1:21" ht="15" customHeight="1" x14ac:dyDescent="0.2">
      <c r="A109" s="79"/>
      <c r="B109" s="82"/>
      <c r="C109" s="13" t="s">
        <v>81</v>
      </c>
      <c r="D109" s="23">
        <v>6</v>
      </c>
      <c r="E109" s="24">
        <v>8</v>
      </c>
      <c r="F109" s="25">
        <v>121.37275</v>
      </c>
      <c r="G109" s="23">
        <v>5</v>
      </c>
      <c r="H109" s="25">
        <v>73.317479999999989</v>
      </c>
      <c r="I109" s="23">
        <v>4</v>
      </c>
      <c r="J109" s="24">
        <v>4</v>
      </c>
      <c r="K109" s="25">
        <v>139.20548000000002</v>
      </c>
      <c r="L109" s="23">
        <v>2</v>
      </c>
      <c r="M109" s="25">
        <v>48.773960000000002</v>
      </c>
      <c r="N109" s="40">
        <v>10</v>
      </c>
      <c r="O109" s="41">
        <v>12</v>
      </c>
      <c r="P109" s="42">
        <v>260.57823000000002</v>
      </c>
      <c r="Q109" s="40">
        <v>7</v>
      </c>
      <c r="R109" s="42">
        <v>122.09144000000001</v>
      </c>
      <c r="S109" s="23">
        <f t="shared" si="3"/>
        <v>20.228791666666666</v>
      </c>
      <c r="T109" s="24">
        <f t="shared" si="4"/>
        <v>34.801370000000006</v>
      </c>
      <c r="U109" s="25">
        <f t="shared" si="5"/>
        <v>26.057823000000003</v>
      </c>
    </row>
    <row r="110" spans="1:21" ht="15" customHeight="1" x14ac:dyDescent="0.2">
      <c r="A110" s="79"/>
      <c r="B110" s="82"/>
      <c r="C110" s="13" t="s">
        <v>82</v>
      </c>
      <c r="D110" s="23">
        <v>9</v>
      </c>
      <c r="E110" s="24">
        <v>31</v>
      </c>
      <c r="F110" s="25">
        <v>1889.6912399999999</v>
      </c>
      <c r="G110" s="23">
        <v>4</v>
      </c>
      <c r="H110" s="25">
        <v>89.524339999999995</v>
      </c>
      <c r="I110" s="23">
        <v>6</v>
      </c>
      <c r="J110" s="24">
        <v>3</v>
      </c>
      <c r="K110" s="25">
        <v>268.37157999999999</v>
      </c>
      <c r="L110" s="23">
        <v>3</v>
      </c>
      <c r="M110" s="25">
        <v>89.577420000000004</v>
      </c>
      <c r="N110" s="40">
        <v>15</v>
      </c>
      <c r="O110" s="41">
        <v>34</v>
      </c>
      <c r="P110" s="42">
        <v>2158.0628199999996</v>
      </c>
      <c r="Q110" s="40">
        <v>7</v>
      </c>
      <c r="R110" s="42">
        <v>179.10176000000001</v>
      </c>
      <c r="S110" s="23">
        <f t="shared" si="3"/>
        <v>209.96569333333332</v>
      </c>
      <c r="T110" s="24">
        <f t="shared" si="4"/>
        <v>44.728596666666668</v>
      </c>
      <c r="U110" s="25">
        <f t="shared" si="5"/>
        <v>143.87085466666665</v>
      </c>
    </row>
    <row r="111" spans="1:21" ht="15" customHeight="1" x14ac:dyDescent="0.2">
      <c r="A111" s="79"/>
      <c r="B111" s="82"/>
      <c r="C111" s="13" t="s">
        <v>83</v>
      </c>
      <c r="D111" s="23">
        <v>10</v>
      </c>
      <c r="E111" s="24">
        <v>30</v>
      </c>
      <c r="F111" s="25">
        <v>2020.7943</v>
      </c>
      <c r="G111" s="23">
        <v>4</v>
      </c>
      <c r="H111" s="25">
        <v>88.978700000000003</v>
      </c>
      <c r="I111" s="23">
        <v>2</v>
      </c>
      <c r="J111" s="24">
        <v>0</v>
      </c>
      <c r="K111" s="25">
        <v>27.14489</v>
      </c>
      <c r="L111" s="23">
        <v>2</v>
      </c>
      <c r="M111" s="25">
        <v>27.14489</v>
      </c>
      <c r="N111" s="40">
        <v>12</v>
      </c>
      <c r="O111" s="41">
        <v>30</v>
      </c>
      <c r="P111" s="42">
        <v>2047.9391900000001</v>
      </c>
      <c r="Q111" s="40">
        <v>6</v>
      </c>
      <c r="R111" s="42">
        <v>116.12358999999999</v>
      </c>
      <c r="S111" s="23">
        <f t="shared" si="3"/>
        <v>202.07943</v>
      </c>
      <c r="T111" s="24">
        <f t="shared" si="4"/>
        <v>13.572445</v>
      </c>
      <c r="U111" s="25">
        <f t="shared" si="5"/>
        <v>170.66159916666666</v>
      </c>
    </row>
    <row r="112" spans="1:21" ht="15" customHeight="1" x14ac:dyDescent="0.2">
      <c r="A112" s="79"/>
      <c r="B112" s="82"/>
      <c r="C112" s="14" t="s">
        <v>84</v>
      </c>
      <c r="D112" s="26">
        <v>17</v>
      </c>
      <c r="E112" s="27">
        <v>29</v>
      </c>
      <c r="F112" s="28">
        <v>3771.01377</v>
      </c>
      <c r="G112" s="26">
        <v>8</v>
      </c>
      <c r="H112" s="28">
        <v>686.1354</v>
      </c>
      <c r="I112" s="26">
        <v>29</v>
      </c>
      <c r="J112" s="27">
        <v>15</v>
      </c>
      <c r="K112" s="28">
        <v>20950.850120000003</v>
      </c>
      <c r="L112" s="26">
        <v>17</v>
      </c>
      <c r="M112" s="28">
        <v>4168.9581499999995</v>
      </c>
      <c r="N112" s="43">
        <v>46</v>
      </c>
      <c r="O112" s="44">
        <v>44</v>
      </c>
      <c r="P112" s="45">
        <v>24721.863890000001</v>
      </c>
      <c r="Q112" s="43">
        <v>25</v>
      </c>
      <c r="R112" s="45">
        <v>4855.0935499999996</v>
      </c>
      <c r="S112" s="26">
        <f t="shared" si="3"/>
        <v>221.8243394117647</v>
      </c>
      <c r="T112" s="27">
        <f t="shared" si="4"/>
        <v>722.44310758620702</v>
      </c>
      <c r="U112" s="28">
        <f t="shared" si="5"/>
        <v>537.43182369565216</v>
      </c>
    </row>
    <row r="113" spans="1:21" ht="15" customHeight="1" x14ac:dyDescent="0.2">
      <c r="A113" s="80"/>
      <c r="B113" s="83"/>
      <c r="C113" s="15" t="s">
        <v>9</v>
      </c>
      <c r="D113" s="29">
        <v>49</v>
      </c>
      <c r="E113" s="30">
        <v>130</v>
      </c>
      <c r="F113" s="31">
        <v>12608.67143</v>
      </c>
      <c r="G113" s="29">
        <v>23</v>
      </c>
      <c r="H113" s="31">
        <v>987.89841000000001</v>
      </c>
      <c r="I113" s="29">
        <v>43</v>
      </c>
      <c r="J113" s="30">
        <v>29</v>
      </c>
      <c r="K113" s="31">
        <v>21428.80486</v>
      </c>
      <c r="L113" s="29">
        <v>24</v>
      </c>
      <c r="M113" s="31">
        <v>4334.45442</v>
      </c>
      <c r="N113" s="29">
        <v>92</v>
      </c>
      <c r="O113" s="30">
        <v>159</v>
      </c>
      <c r="P113" s="31">
        <v>34037.476289999999</v>
      </c>
      <c r="Q113" s="29">
        <v>47</v>
      </c>
      <c r="R113" s="31">
        <v>5322.3528299999998</v>
      </c>
      <c r="S113" s="29">
        <f t="shared" si="3"/>
        <v>257.3198251020408</v>
      </c>
      <c r="T113" s="30">
        <f t="shared" si="4"/>
        <v>498.34429906976743</v>
      </c>
      <c r="U113" s="31">
        <f t="shared" si="5"/>
        <v>369.97256836956518</v>
      </c>
    </row>
    <row r="114" spans="1:21" ht="15" customHeight="1" x14ac:dyDescent="0.2">
      <c r="A114" s="78" t="s">
        <v>62</v>
      </c>
      <c r="B114" s="81" t="s">
        <v>63</v>
      </c>
      <c r="C114" s="16" t="s">
        <v>80</v>
      </c>
      <c r="D114" s="32">
        <v>11</v>
      </c>
      <c r="E114" s="33">
        <v>25</v>
      </c>
      <c r="F114" s="34">
        <v>516.63424999999995</v>
      </c>
      <c r="G114" s="32">
        <v>6</v>
      </c>
      <c r="H114" s="34">
        <v>362.31601000000001</v>
      </c>
      <c r="I114" s="32">
        <v>19</v>
      </c>
      <c r="J114" s="33">
        <v>39</v>
      </c>
      <c r="K114" s="34">
        <v>266.57246000000004</v>
      </c>
      <c r="L114" s="32">
        <v>2</v>
      </c>
      <c r="M114" s="34">
        <v>9.8627700000000011</v>
      </c>
      <c r="N114" s="46">
        <v>30</v>
      </c>
      <c r="O114" s="47">
        <v>64</v>
      </c>
      <c r="P114" s="48">
        <v>783.20670999999993</v>
      </c>
      <c r="Q114" s="46">
        <v>8</v>
      </c>
      <c r="R114" s="48">
        <v>372.17878000000002</v>
      </c>
      <c r="S114" s="32">
        <f t="shared" si="3"/>
        <v>46.966749999999998</v>
      </c>
      <c r="T114" s="33">
        <f t="shared" si="4"/>
        <v>14.030129473684212</v>
      </c>
      <c r="U114" s="34">
        <f t="shared" si="5"/>
        <v>26.106890333333332</v>
      </c>
    </row>
    <row r="115" spans="1:21" ht="15" customHeight="1" x14ac:dyDescent="0.2">
      <c r="A115" s="79"/>
      <c r="B115" s="82"/>
      <c r="C115" s="13" t="s">
        <v>81</v>
      </c>
      <c r="D115" s="23">
        <v>7</v>
      </c>
      <c r="E115" s="24">
        <v>3</v>
      </c>
      <c r="F115" s="25">
        <v>276.38355999999999</v>
      </c>
      <c r="G115" s="23">
        <v>6</v>
      </c>
      <c r="H115" s="25">
        <v>257.91019</v>
      </c>
      <c r="I115" s="23">
        <v>4</v>
      </c>
      <c r="J115" s="24">
        <v>6</v>
      </c>
      <c r="K115" s="25">
        <v>32.316130000000001</v>
      </c>
      <c r="L115" s="23">
        <v>0</v>
      </c>
      <c r="M115" s="25">
        <v>0</v>
      </c>
      <c r="N115" s="40">
        <v>11</v>
      </c>
      <c r="O115" s="41">
        <v>9</v>
      </c>
      <c r="P115" s="42">
        <v>308.69968999999998</v>
      </c>
      <c r="Q115" s="40">
        <v>6</v>
      </c>
      <c r="R115" s="42">
        <v>257.91019</v>
      </c>
      <c r="S115" s="23">
        <f t="shared" si="3"/>
        <v>39.483365714285711</v>
      </c>
      <c r="T115" s="24">
        <f t="shared" si="4"/>
        <v>8.0790325000000003</v>
      </c>
      <c r="U115" s="25">
        <f t="shared" si="5"/>
        <v>28.063608181818179</v>
      </c>
    </row>
    <row r="116" spans="1:21" ht="15" customHeight="1" x14ac:dyDescent="0.2">
      <c r="A116" s="79"/>
      <c r="B116" s="82"/>
      <c r="C116" s="13" t="s">
        <v>82</v>
      </c>
      <c r="D116" s="23">
        <v>11</v>
      </c>
      <c r="E116" s="24">
        <v>24</v>
      </c>
      <c r="F116" s="25">
        <v>2566.32098</v>
      </c>
      <c r="G116" s="23">
        <v>9</v>
      </c>
      <c r="H116" s="25">
        <v>872.69511999999997</v>
      </c>
      <c r="I116" s="23">
        <v>6</v>
      </c>
      <c r="J116" s="24">
        <v>8</v>
      </c>
      <c r="K116" s="25">
        <v>621.26671999999996</v>
      </c>
      <c r="L116" s="23">
        <v>2</v>
      </c>
      <c r="M116" s="25">
        <v>28.637180000000001</v>
      </c>
      <c r="N116" s="40">
        <v>17</v>
      </c>
      <c r="O116" s="41">
        <v>32</v>
      </c>
      <c r="P116" s="42">
        <v>3187.5877</v>
      </c>
      <c r="Q116" s="40">
        <v>11</v>
      </c>
      <c r="R116" s="42">
        <v>901.33230000000003</v>
      </c>
      <c r="S116" s="23">
        <f t="shared" si="3"/>
        <v>233.30190727272728</v>
      </c>
      <c r="T116" s="24">
        <f t="shared" si="4"/>
        <v>103.54445333333332</v>
      </c>
      <c r="U116" s="25">
        <f t="shared" si="5"/>
        <v>187.50515882352943</v>
      </c>
    </row>
    <row r="117" spans="1:21" ht="15" customHeight="1" x14ac:dyDescent="0.2">
      <c r="A117" s="79"/>
      <c r="B117" s="82"/>
      <c r="C117" s="13" t="s">
        <v>83</v>
      </c>
      <c r="D117" s="23">
        <v>14</v>
      </c>
      <c r="E117" s="24">
        <v>27</v>
      </c>
      <c r="F117" s="25">
        <v>58764.36247</v>
      </c>
      <c r="G117" s="23">
        <v>4</v>
      </c>
      <c r="H117" s="25">
        <v>1093.36321</v>
      </c>
      <c r="I117" s="23">
        <v>10</v>
      </c>
      <c r="J117" s="24">
        <v>9</v>
      </c>
      <c r="K117" s="25">
        <v>3705.5693500000002</v>
      </c>
      <c r="L117" s="23">
        <v>4</v>
      </c>
      <c r="M117" s="25">
        <v>212.62107</v>
      </c>
      <c r="N117" s="40">
        <v>24</v>
      </c>
      <c r="O117" s="41">
        <v>36</v>
      </c>
      <c r="P117" s="42">
        <v>62469.931819999998</v>
      </c>
      <c r="Q117" s="40">
        <v>8</v>
      </c>
      <c r="R117" s="42">
        <v>1305.9842800000001</v>
      </c>
      <c r="S117" s="23">
        <f t="shared" si="3"/>
        <v>4197.4544621428568</v>
      </c>
      <c r="T117" s="24">
        <f t="shared" si="4"/>
        <v>370.55693500000001</v>
      </c>
      <c r="U117" s="25">
        <f t="shared" si="5"/>
        <v>2602.9138258333332</v>
      </c>
    </row>
    <row r="118" spans="1:21" ht="15" customHeight="1" x14ac:dyDescent="0.2">
      <c r="A118" s="79"/>
      <c r="B118" s="82"/>
      <c r="C118" s="14" t="s">
        <v>84</v>
      </c>
      <c r="D118" s="26">
        <v>38</v>
      </c>
      <c r="E118" s="27">
        <v>38</v>
      </c>
      <c r="F118" s="28">
        <v>27345.003840000001</v>
      </c>
      <c r="G118" s="26">
        <v>24</v>
      </c>
      <c r="H118" s="28">
        <v>13882.412829999999</v>
      </c>
      <c r="I118" s="26">
        <v>98</v>
      </c>
      <c r="J118" s="27">
        <v>74</v>
      </c>
      <c r="K118" s="28">
        <v>237970.75736000002</v>
      </c>
      <c r="L118" s="26">
        <v>61</v>
      </c>
      <c r="M118" s="28">
        <v>169047.54478</v>
      </c>
      <c r="N118" s="43">
        <v>136</v>
      </c>
      <c r="O118" s="44">
        <v>112</v>
      </c>
      <c r="P118" s="45">
        <v>265315.76120000001</v>
      </c>
      <c r="Q118" s="43">
        <v>85</v>
      </c>
      <c r="R118" s="45">
        <v>182929.95761000001</v>
      </c>
      <c r="S118" s="26">
        <f t="shared" si="3"/>
        <v>719.60536421052632</v>
      </c>
      <c r="T118" s="27">
        <f t="shared" si="4"/>
        <v>2428.2730342857144</v>
      </c>
      <c r="U118" s="28">
        <f t="shared" si="5"/>
        <v>1950.8511852941176</v>
      </c>
    </row>
    <row r="119" spans="1:21" ht="15" customHeight="1" x14ac:dyDescent="0.2">
      <c r="A119" s="80"/>
      <c r="B119" s="83"/>
      <c r="C119" s="15" t="s">
        <v>9</v>
      </c>
      <c r="D119" s="29">
        <v>81</v>
      </c>
      <c r="E119" s="30">
        <v>117</v>
      </c>
      <c r="F119" s="31">
        <v>89468.705099999992</v>
      </c>
      <c r="G119" s="29">
        <v>49</v>
      </c>
      <c r="H119" s="31">
        <v>16468.697359999998</v>
      </c>
      <c r="I119" s="29">
        <v>137</v>
      </c>
      <c r="J119" s="30">
        <v>136</v>
      </c>
      <c r="K119" s="31">
        <v>242596.48202000002</v>
      </c>
      <c r="L119" s="29">
        <v>69</v>
      </c>
      <c r="M119" s="31">
        <v>169298.66580000002</v>
      </c>
      <c r="N119" s="29">
        <v>218</v>
      </c>
      <c r="O119" s="30">
        <v>253</v>
      </c>
      <c r="P119" s="31">
        <v>332065.18712000002</v>
      </c>
      <c r="Q119" s="29">
        <v>118</v>
      </c>
      <c r="R119" s="31">
        <v>185767.36316000001</v>
      </c>
      <c r="S119" s="29">
        <f t="shared" si="3"/>
        <v>1104.5519148148146</v>
      </c>
      <c r="T119" s="30">
        <f t="shared" si="4"/>
        <v>1770.7772410218979</v>
      </c>
      <c r="U119" s="31">
        <f t="shared" si="5"/>
        <v>1523.2348033027524</v>
      </c>
    </row>
    <row r="120" spans="1:21" ht="15" customHeight="1" x14ac:dyDescent="0.2">
      <c r="A120" s="78" t="s">
        <v>64</v>
      </c>
      <c r="B120" s="81" t="s">
        <v>65</v>
      </c>
      <c r="C120" s="16" t="s">
        <v>80</v>
      </c>
      <c r="D120" s="32">
        <v>27</v>
      </c>
      <c r="E120" s="33">
        <v>45</v>
      </c>
      <c r="F120" s="34">
        <v>7340.2379099999998</v>
      </c>
      <c r="G120" s="32">
        <v>20</v>
      </c>
      <c r="H120" s="34">
        <v>275.19996999999995</v>
      </c>
      <c r="I120" s="32">
        <v>19</v>
      </c>
      <c r="J120" s="33">
        <v>15</v>
      </c>
      <c r="K120" s="34">
        <v>525.77674000000002</v>
      </c>
      <c r="L120" s="32">
        <v>6</v>
      </c>
      <c r="M120" s="34">
        <v>23.411180000000002</v>
      </c>
      <c r="N120" s="46">
        <v>46</v>
      </c>
      <c r="O120" s="47">
        <v>60</v>
      </c>
      <c r="P120" s="48">
        <v>7866.0146500000001</v>
      </c>
      <c r="Q120" s="46">
        <v>26</v>
      </c>
      <c r="R120" s="48">
        <v>298.61115000000001</v>
      </c>
      <c r="S120" s="32">
        <f t="shared" si="3"/>
        <v>271.86066333333332</v>
      </c>
      <c r="T120" s="33">
        <f t="shared" si="4"/>
        <v>27.672460000000001</v>
      </c>
      <c r="U120" s="34">
        <f t="shared" si="5"/>
        <v>171.00031847826088</v>
      </c>
    </row>
    <row r="121" spans="1:21" ht="15" customHeight="1" x14ac:dyDescent="0.2">
      <c r="A121" s="79"/>
      <c r="B121" s="82"/>
      <c r="C121" s="13" t="s">
        <v>81</v>
      </c>
      <c r="D121" s="23">
        <v>22</v>
      </c>
      <c r="E121" s="24">
        <v>12</v>
      </c>
      <c r="F121" s="25">
        <v>650.98479000000009</v>
      </c>
      <c r="G121" s="23">
        <v>18</v>
      </c>
      <c r="H121" s="25">
        <v>588.99158999999997</v>
      </c>
      <c r="I121" s="23">
        <v>18</v>
      </c>
      <c r="J121" s="24">
        <v>7</v>
      </c>
      <c r="K121" s="25">
        <v>170.36395999999999</v>
      </c>
      <c r="L121" s="23">
        <v>11</v>
      </c>
      <c r="M121" s="25">
        <v>32.206990000000005</v>
      </c>
      <c r="N121" s="40">
        <v>40</v>
      </c>
      <c r="O121" s="41">
        <v>19</v>
      </c>
      <c r="P121" s="42">
        <v>821.34875</v>
      </c>
      <c r="Q121" s="40">
        <v>29</v>
      </c>
      <c r="R121" s="42">
        <v>621.19857999999999</v>
      </c>
      <c r="S121" s="23">
        <f t="shared" si="3"/>
        <v>29.59021772727273</v>
      </c>
      <c r="T121" s="24">
        <f t="shared" si="4"/>
        <v>9.4646644444444448</v>
      </c>
      <c r="U121" s="25">
        <f t="shared" si="5"/>
        <v>20.533718749999998</v>
      </c>
    </row>
    <row r="122" spans="1:21" ht="15" customHeight="1" x14ac:dyDescent="0.2">
      <c r="A122" s="79"/>
      <c r="B122" s="82"/>
      <c r="C122" s="13" t="s">
        <v>82</v>
      </c>
      <c r="D122" s="23">
        <v>53</v>
      </c>
      <c r="E122" s="24">
        <v>61</v>
      </c>
      <c r="F122" s="25">
        <v>336333.10242000001</v>
      </c>
      <c r="G122" s="23">
        <v>37</v>
      </c>
      <c r="H122" s="25">
        <v>329200.56436000002</v>
      </c>
      <c r="I122" s="23">
        <v>40</v>
      </c>
      <c r="J122" s="24">
        <v>18</v>
      </c>
      <c r="K122" s="25">
        <v>1224.6659</v>
      </c>
      <c r="L122" s="23">
        <v>22</v>
      </c>
      <c r="M122" s="25">
        <v>879.73218000000008</v>
      </c>
      <c r="N122" s="40">
        <v>93</v>
      </c>
      <c r="O122" s="41">
        <v>79</v>
      </c>
      <c r="P122" s="42">
        <v>337557.76831999997</v>
      </c>
      <c r="Q122" s="40">
        <v>59</v>
      </c>
      <c r="R122" s="42">
        <v>330080.29654000001</v>
      </c>
      <c r="S122" s="23">
        <f t="shared" si="3"/>
        <v>6345.9075928301891</v>
      </c>
      <c r="T122" s="24">
        <f t="shared" si="4"/>
        <v>30.616647499999999</v>
      </c>
      <c r="U122" s="25">
        <f t="shared" si="5"/>
        <v>3629.6534227956986</v>
      </c>
    </row>
    <row r="123" spans="1:21" ht="15" customHeight="1" x14ac:dyDescent="0.2">
      <c r="A123" s="79"/>
      <c r="B123" s="82"/>
      <c r="C123" s="13" t="s">
        <v>83</v>
      </c>
      <c r="D123" s="23">
        <v>35</v>
      </c>
      <c r="E123" s="24">
        <v>12</v>
      </c>
      <c r="F123" s="25">
        <v>6024.1821799999998</v>
      </c>
      <c r="G123" s="23">
        <v>25</v>
      </c>
      <c r="H123" s="25">
        <v>5068.8974200000002</v>
      </c>
      <c r="I123" s="23">
        <v>22</v>
      </c>
      <c r="J123" s="24">
        <v>10</v>
      </c>
      <c r="K123" s="25">
        <v>5849.9464500000004</v>
      </c>
      <c r="L123" s="23">
        <v>13</v>
      </c>
      <c r="M123" s="25">
        <v>885.97481000000005</v>
      </c>
      <c r="N123" s="40">
        <v>57</v>
      </c>
      <c r="O123" s="41">
        <v>22</v>
      </c>
      <c r="P123" s="42">
        <v>11874.128630000001</v>
      </c>
      <c r="Q123" s="40">
        <v>38</v>
      </c>
      <c r="R123" s="42">
        <v>5954.8722300000009</v>
      </c>
      <c r="S123" s="23">
        <f t="shared" si="3"/>
        <v>172.11949085714286</v>
      </c>
      <c r="T123" s="24">
        <f t="shared" si="4"/>
        <v>265.90665681818183</v>
      </c>
      <c r="U123" s="25">
        <f t="shared" si="5"/>
        <v>208.3180461403509</v>
      </c>
    </row>
    <row r="124" spans="1:21" ht="15" customHeight="1" x14ac:dyDescent="0.2">
      <c r="A124" s="79"/>
      <c r="B124" s="82"/>
      <c r="C124" s="14" t="s">
        <v>84</v>
      </c>
      <c r="D124" s="26">
        <v>70</v>
      </c>
      <c r="E124" s="27">
        <v>41</v>
      </c>
      <c r="F124" s="28">
        <v>238965.03037999998</v>
      </c>
      <c r="G124" s="26">
        <v>45</v>
      </c>
      <c r="H124" s="28">
        <v>216983.12422</v>
      </c>
      <c r="I124" s="26">
        <v>157</v>
      </c>
      <c r="J124" s="27">
        <v>35</v>
      </c>
      <c r="K124" s="28">
        <v>35190.633179999997</v>
      </c>
      <c r="L124" s="26">
        <v>124</v>
      </c>
      <c r="M124" s="28">
        <v>26196.233390000001</v>
      </c>
      <c r="N124" s="43">
        <v>227</v>
      </c>
      <c r="O124" s="44">
        <v>76</v>
      </c>
      <c r="P124" s="45">
        <v>274155.66356000002</v>
      </c>
      <c r="Q124" s="43">
        <v>169</v>
      </c>
      <c r="R124" s="45">
        <v>243179.35761000001</v>
      </c>
      <c r="S124" s="26">
        <f t="shared" si="3"/>
        <v>3413.7861482857138</v>
      </c>
      <c r="T124" s="27">
        <f t="shared" si="4"/>
        <v>224.14416038216558</v>
      </c>
      <c r="U124" s="28">
        <f t="shared" si="5"/>
        <v>1207.734200704846</v>
      </c>
    </row>
    <row r="125" spans="1:21" ht="15" customHeight="1" x14ac:dyDescent="0.2">
      <c r="A125" s="80"/>
      <c r="B125" s="83"/>
      <c r="C125" s="15" t="s">
        <v>9</v>
      </c>
      <c r="D125" s="29">
        <v>207</v>
      </c>
      <c r="E125" s="30">
        <v>171</v>
      </c>
      <c r="F125" s="31">
        <v>589313.53767999995</v>
      </c>
      <c r="G125" s="29">
        <v>145</v>
      </c>
      <c r="H125" s="31">
        <v>552116.77755999996</v>
      </c>
      <c r="I125" s="29">
        <v>256</v>
      </c>
      <c r="J125" s="30">
        <v>85</v>
      </c>
      <c r="K125" s="31">
        <v>42961.386229999996</v>
      </c>
      <c r="L125" s="29">
        <v>176</v>
      </c>
      <c r="M125" s="31">
        <v>28017.558550000002</v>
      </c>
      <c r="N125" s="29">
        <v>463</v>
      </c>
      <c r="O125" s="30">
        <v>256</v>
      </c>
      <c r="P125" s="31">
        <v>632274.92391000001</v>
      </c>
      <c r="Q125" s="29">
        <v>321</v>
      </c>
      <c r="R125" s="31">
        <v>580134.33611000003</v>
      </c>
      <c r="S125" s="29">
        <f t="shared" si="3"/>
        <v>2846.925302801932</v>
      </c>
      <c r="T125" s="30">
        <f t="shared" si="4"/>
        <v>167.81791496093749</v>
      </c>
      <c r="U125" s="31">
        <f t="shared" si="5"/>
        <v>1365.6045872786178</v>
      </c>
    </row>
    <row r="126" spans="1:21" ht="15" customHeight="1" x14ac:dyDescent="0.2">
      <c r="A126" s="78" t="s">
        <v>66</v>
      </c>
      <c r="B126" s="81" t="s">
        <v>67</v>
      </c>
      <c r="C126" s="16" t="s">
        <v>80</v>
      </c>
      <c r="D126" s="32">
        <v>66</v>
      </c>
      <c r="E126" s="33">
        <v>85</v>
      </c>
      <c r="F126" s="34">
        <v>1291.0744499999998</v>
      </c>
      <c r="G126" s="32">
        <v>30</v>
      </c>
      <c r="H126" s="34">
        <v>648.87486999999999</v>
      </c>
      <c r="I126" s="32">
        <v>48</v>
      </c>
      <c r="J126" s="33">
        <v>47</v>
      </c>
      <c r="K126" s="34">
        <v>1548.38607</v>
      </c>
      <c r="L126" s="32">
        <v>15</v>
      </c>
      <c r="M126" s="34">
        <v>1125.7056499999999</v>
      </c>
      <c r="N126" s="46">
        <v>114</v>
      </c>
      <c r="O126" s="47">
        <v>132</v>
      </c>
      <c r="P126" s="48">
        <v>2839.4605200000001</v>
      </c>
      <c r="Q126" s="46">
        <v>45</v>
      </c>
      <c r="R126" s="48">
        <v>1774.58052</v>
      </c>
      <c r="S126" s="32">
        <f t="shared" si="3"/>
        <v>19.561734090909088</v>
      </c>
      <c r="T126" s="33">
        <f t="shared" si="4"/>
        <v>32.258043125</v>
      </c>
      <c r="U126" s="34">
        <f t="shared" si="5"/>
        <v>24.907548421052631</v>
      </c>
    </row>
    <row r="127" spans="1:21" ht="15" customHeight="1" x14ac:dyDescent="0.2">
      <c r="A127" s="79"/>
      <c r="B127" s="82"/>
      <c r="C127" s="13" t="s">
        <v>81</v>
      </c>
      <c r="D127" s="23">
        <v>41</v>
      </c>
      <c r="E127" s="24">
        <v>24</v>
      </c>
      <c r="F127" s="25">
        <v>1133.2751599999999</v>
      </c>
      <c r="G127" s="23">
        <v>29</v>
      </c>
      <c r="H127" s="25">
        <v>884.59169999999995</v>
      </c>
      <c r="I127" s="23">
        <v>36</v>
      </c>
      <c r="J127" s="24">
        <v>32</v>
      </c>
      <c r="K127" s="25">
        <v>519.80610999999999</v>
      </c>
      <c r="L127" s="23">
        <v>11</v>
      </c>
      <c r="M127" s="25">
        <v>158.86348999999998</v>
      </c>
      <c r="N127" s="40">
        <v>77</v>
      </c>
      <c r="O127" s="41">
        <v>56</v>
      </c>
      <c r="P127" s="42">
        <v>1653.0812700000001</v>
      </c>
      <c r="Q127" s="40">
        <v>40</v>
      </c>
      <c r="R127" s="42">
        <v>1043.4551899999999</v>
      </c>
      <c r="S127" s="23">
        <f t="shared" si="3"/>
        <v>27.640857560975608</v>
      </c>
      <c r="T127" s="24">
        <f t="shared" si="4"/>
        <v>14.439058611111111</v>
      </c>
      <c r="U127" s="25">
        <f t="shared" si="5"/>
        <v>21.468587922077923</v>
      </c>
    </row>
    <row r="128" spans="1:21" ht="15" customHeight="1" x14ac:dyDescent="0.2">
      <c r="A128" s="79"/>
      <c r="B128" s="82"/>
      <c r="C128" s="13" t="s">
        <v>82</v>
      </c>
      <c r="D128" s="23">
        <v>123</v>
      </c>
      <c r="E128" s="24">
        <v>46</v>
      </c>
      <c r="F128" s="25">
        <v>3085.0688</v>
      </c>
      <c r="G128" s="23">
        <v>87</v>
      </c>
      <c r="H128" s="25">
        <v>1762.77574</v>
      </c>
      <c r="I128" s="23">
        <v>115</v>
      </c>
      <c r="J128" s="24">
        <v>117</v>
      </c>
      <c r="K128" s="25">
        <v>3863.7187100000001</v>
      </c>
      <c r="L128" s="23">
        <v>23</v>
      </c>
      <c r="M128" s="25">
        <v>1020.95478</v>
      </c>
      <c r="N128" s="40">
        <v>238</v>
      </c>
      <c r="O128" s="41">
        <v>163</v>
      </c>
      <c r="P128" s="42">
        <v>6948.7875100000001</v>
      </c>
      <c r="Q128" s="40">
        <v>110</v>
      </c>
      <c r="R128" s="42">
        <v>2783.7305200000001</v>
      </c>
      <c r="S128" s="23">
        <f t="shared" si="3"/>
        <v>25.081860162601625</v>
      </c>
      <c r="T128" s="24">
        <f t="shared" si="4"/>
        <v>33.597554000000002</v>
      </c>
      <c r="U128" s="25">
        <f t="shared" si="5"/>
        <v>29.196586176470589</v>
      </c>
    </row>
    <row r="129" spans="1:21" ht="15" customHeight="1" x14ac:dyDescent="0.2">
      <c r="A129" s="79"/>
      <c r="B129" s="82"/>
      <c r="C129" s="13" t="s">
        <v>83</v>
      </c>
      <c r="D129" s="23">
        <v>114</v>
      </c>
      <c r="E129" s="24">
        <v>46</v>
      </c>
      <c r="F129" s="25">
        <v>4961.4912199999999</v>
      </c>
      <c r="G129" s="23">
        <v>79</v>
      </c>
      <c r="H129" s="25">
        <v>3526.3175299999998</v>
      </c>
      <c r="I129" s="23">
        <v>67</v>
      </c>
      <c r="J129" s="24">
        <v>46</v>
      </c>
      <c r="K129" s="25">
        <v>2623.52106</v>
      </c>
      <c r="L129" s="23">
        <v>28</v>
      </c>
      <c r="M129" s="25">
        <v>1539.0430700000002</v>
      </c>
      <c r="N129" s="40">
        <v>181</v>
      </c>
      <c r="O129" s="41">
        <v>92</v>
      </c>
      <c r="P129" s="42">
        <v>7585.0122799999999</v>
      </c>
      <c r="Q129" s="40">
        <v>107</v>
      </c>
      <c r="R129" s="42">
        <v>5065.3606</v>
      </c>
      <c r="S129" s="23">
        <f t="shared" si="3"/>
        <v>43.521852807017545</v>
      </c>
      <c r="T129" s="24">
        <f t="shared" si="4"/>
        <v>39.15703074626866</v>
      </c>
      <c r="U129" s="25">
        <f t="shared" si="5"/>
        <v>41.906145193370165</v>
      </c>
    </row>
    <row r="130" spans="1:21" ht="15" customHeight="1" x14ac:dyDescent="0.2">
      <c r="A130" s="79"/>
      <c r="B130" s="82"/>
      <c r="C130" s="14" t="s">
        <v>84</v>
      </c>
      <c r="D130" s="68">
        <v>211</v>
      </c>
      <c r="E130" s="69">
        <v>107</v>
      </c>
      <c r="F130" s="70">
        <v>31898.171489999997</v>
      </c>
      <c r="G130" s="68">
        <v>133</v>
      </c>
      <c r="H130" s="70">
        <v>21887.94441</v>
      </c>
      <c r="I130" s="68">
        <v>925</v>
      </c>
      <c r="J130" s="69">
        <v>452</v>
      </c>
      <c r="K130" s="70">
        <v>142487.54024999999</v>
      </c>
      <c r="L130" s="68">
        <v>548</v>
      </c>
      <c r="M130" s="70">
        <v>85386.406770000001</v>
      </c>
      <c r="N130" s="71">
        <v>1136</v>
      </c>
      <c r="O130" s="72">
        <v>559</v>
      </c>
      <c r="P130" s="73">
        <v>174385.71174</v>
      </c>
      <c r="Q130" s="71">
        <v>681</v>
      </c>
      <c r="R130" s="73">
        <v>107274.35118000001</v>
      </c>
      <c r="S130" s="26">
        <f t="shared" si="3"/>
        <v>151.17616819905211</v>
      </c>
      <c r="T130" s="27">
        <f t="shared" si="4"/>
        <v>154.04058405405405</v>
      </c>
      <c r="U130" s="28">
        <f t="shared" si="5"/>
        <v>153.5085490669014</v>
      </c>
    </row>
    <row r="131" spans="1:21" ht="15" customHeight="1" x14ac:dyDescent="0.2">
      <c r="A131" s="80"/>
      <c r="B131" s="83"/>
      <c r="C131" s="15" t="s">
        <v>9</v>
      </c>
      <c r="D131" s="74">
        <v>555</v>
      </c>
      <c r="E131" s="75">
        <v>308</v>
      </c>
      <c r="F131" s="76">
        <v>42369.081119999995</v>
      </c>
      <c r="G131" s="74">
        <v>358</v>
      </c>
      <c r="H131" s="76">
        <v>28710.504250000002</v>
      </c>
      <c r="I131" s="74">
        <v>1191</v>
      </c>
      <c r="J131" s="75">
        <v>694</v>
      </c>
      <c r="K131" s="76">
        <v>151042.97219999999</v>
      </c>
      <c r="L131" s="74">
        <v>625</v>
      </c>
      <c r="M131" s="76">
        <v>89230.973760000008</v>
      </c>
      <c r="N131" s="74">
        <v>1746</v>
      </c>
      <c r="O131" s="75">
        <v>1002</v>
      </c>
      <c r="P131" s="76">
        <v>193412.05332000001</v>
      </c>
      <c r="Q131" s="74">
        <v>983</v>
      </c>
      <c r="R131" s="76">
        <v>117941.47801000001</v>
      </c>
      <c r="S131" s="29">
        <f t="shared" si="3"/>
        <v>76.340686702702698</v>
      </c>
      <c r="T131" s="30">
        <f t="shared" si="4"/>
        <v>126.82029571788412</v>
      </c>
      <c r="U131" s="31">
        <f t="shared" si="5"/>
        <v>110.77437189003437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12:A17"/>
    <mergeCell ref="B12:B17"/>
    <mergeCell ref="A108:A113"/>
    <mergeCell ref="B108:B113"/>
    <mergeCell ref="A114:A119"/>
    <mergeCell ref="B114:B11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102:A107"/>
    <mergeCell ref="B102:B107"/>
    <mergeCell ref="A84:A89"/>
    <mergeCell ref="B84:B89"/>
    <mergeCell ref="A126:A131"/>
    <mergeCell ref="B126:B131"/>
    <mergeCell ref="A120:A125"/>
    <mergeCell ref="B120:B125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Stela Milinčević</cp:lastModifiedBy>
  <dcterms:created xsi:type="dcterms:W3CDTF">2017-05-03T20:33:13Z</dcterms:created>
  <dcterms:modified xsi:type="dcterms:W3CDTF">2017-05-08T08:55:43Z</dcterms:modified>
</cp:coreProperties>
</file>