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7" i="9" l="1"/>
</calcChain>
</file>

<file path=xl/sharedStrings.xml><?xml version="1.0" encoding="utf-8"?>
<sst xmlns="http://schemas.openxmlformats.org/spreadsheetml/2006/main" count="73" uniqueCount="66">
  <si>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</si>
  <si>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</si>
  <si>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</si>
  <si>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</si>
  <si>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</si>
  <si>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</si>
  <si>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</si>
  <si>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</si>
  <si>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</si>
  <si>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</si>
  <si>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</si>
  <si>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</si>
  <si>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</si>
  <si>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</si>
  <si>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</si>
  <si>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</si>
  <si>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</si>
  <si>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</si>
  <si>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</si>
  <si>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</si>
  <si>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</si>
  <si>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</si>
  <si>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</si>
  <si>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R. br.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</si>
  <si>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</si>
  <si>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</si>
  <si>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</si>
  <si>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</si>
  <si>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</si>
  <si>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2020.</t>
  </si>
  <si>
    <t>(iznosi u tisućama kuna, prosječne plaće u kunama)</t>
  </si>
  <si>
    <t>(iznosi u tisućama kuna)</t>
  </si>
  <si>
    <t>2021.</t>
  </si>
  <si>
    <t>Tablica 1.  Osnovni financijski rezultati poslovanja poduzetnika u djelatnosti NKD 10.82 u 2021. godini</t>
  </si>
  <si>
    <t xml:space="preserve">NKD 10.82 Proizvodnja kakao, čokoladnih i bombonskih proizvoda </t>
  </si>
  <si>
    <t>KRAŠ d.d.</t>
  </si>
  <si>
    <t>ZVEČEVO d.d.</t>
  </si>
  <si>
    <t>KANDIT d.o.o.</t>
  </si>
  <si>
    <t>VASILJEV d.o.o.</t>
  </si>
  <si>
    <t>HEDONA d.o.o.</t>
  </si>
  <si>
    <t>RED POINT 057 d.o.o.</t>
  </si>
  <si>
    <t>VRSNA d.o.o.</t>
  </si>
  <si>
    <t>RAJSKA PTICA d.o.o.</t>
  </si>
  <si>
    <t>DALMART d.o.o.</t>
  </si>
  <si>
    <t>Zagreb</t>
  </si>
  <si>
    <t>Osijek</t>
  </si>
  <si>
    <t>Požega</t>
  </si>
  <si>
    <t>Vera</t>
  </si>
  <si>
    <t>Križevci</t>
  </si>
  <si>
    <t>Zadar</t>
  </si>
  <si>
    <t>Sesvete</t>
  </si>
  <si>
    <t>Tuhelj</t>
  </si>
  <si>
    <t>Vinkovci</t>
  </si>
  <si>
    <t>6.</t>
  </si>
  <si>
    <t>7.</t>
  </si>
  <si>
    <t>8.</t>
  </si>
  <si>
    <t>9.</t>
  </si>
  <si>
    <t>10.</t>
  </si>
  <si>
    <t>&gt;&gt;100,0</t>
  </si>
  <si>
    <t>01162929526</t>
  </si>
  <si>
    <t>Udio u NKD 10.82 (u%)</t>
  </si>
  <si>
    <t xml:space="preserve">Tablica 2. Rang lista TOP 10 poduzetnika po ukupnim prihodima u 2021. g., u djelatnosti proizvodnje kakao, čokoladnih i bombonskih proizvoda </t>
  </si>
  <si>
    <t>Ukupno TOP 10 poduzetnika po UP u djelatnosti 10.82</t>
  </si>
  <si>
    <t>Izvor: Fina - Registar godišnjih financijskih izvještaja za 2021. godinu</t>
  </si>
  <si>
    <t>Izvor: Fina, Registar godišnjih financijskih izvještaja za 2021. godinu</t>
  </si>
  <si>
    <t>PRALINE I ČOKOLADA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</si>
</sst>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15" fillId="0" borderId="0" applyNumberForma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4" fillId="0" borderId="0"/>
    <xf numFmtId="0" fontId="16" fillId="0" borderId="0"/>
    <xf numFmtId="0" fontId="17" fillId="0" borderId="0"/>
    <xf numFmtId="0" fontId="18" fillId="0" borderId="0"/>
  </cellStyleXfs>
  <cellXfs count="6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/>
    <xf numFmtId="0" fontId="7" fillId="0" borderId="0" xfId="0" applyFont="1" applyAlignment="1">
      <alignment horizontal="left"/>
    </xf>
    <xf numFmtId="0" fontId="3" fillId="0" borderId="0" xfId="3"/>
    <xf numFmtId="0" fontId="8" fillId="0" borderId="0" xfId="3" applyFont="1"/>
    <xf numFmtId="0" fontId="0" fillId="0" borderId="0" xfId="0" applyAlignment="1"/>
    <xf numFmtId="0" fontId="11" fillId="3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5" fillId="0" borderId="0" xfId="3" applyFont="1"/>
    <xf numFmtId="3" fontId="3" fillId="0" borderId="0" xfId="3" applyNumberFormat="1"/>
    <xf numFmtId="0" fontId="24" fillId="0" borderId="0" xfId="0" applyFont="1" applyAlignment="1">
      <alignment horizontal="left"/>
    </xf>
    <xf numFmtId="164" fontId="23" fillId="0" borderId="8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7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1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165" fontId="12" fillId="0" borderId="8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0" fillId="0" borderId="0" xfId="0" applyNumberFormat="1"/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140970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104775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4" sqref="A4:D4"/>
    </sheetView>
  </sheetViews>
  <sheetFormatPr defaultRowHeight="15" x14ac:dyDescent="0.25"/>
  <cols>
    <col min="1" max="1" width="55.85546875" customWidth="1"/>
    <col min="2" max="2" width="11.7109375" customWidth="1"/>
    <col min="3" max="3" width="8.85546875" style="2" bestFit="1" customWidth="1"/>
    <col min="4" max="4" width="8.85546875" bestFit="1" customWidth="1"/>
    <col min="5" max="5" width="9.28515625" customWidth="1"/>
  </cols>
  <sheetData>
    <row r="1" spans="1:12" ht="14.45" x14ac:dyDescent="0.3">
      <c r="A1" s="1"/>
    </row>
    <row r="2" spans="1:12" s="2" customFormat="1" ht="14.45" x14ac:dyDescent="0.3">
      <c r="A2" s="3"/>
    </row>
    <row r="3" spans="1:12" s="31" customFormat="1" ht="14.45" x14ac:dyDescent="0.3">
      <c r="A3" s="30" t="s">
        <v>33</v>
      </c>
      <c r="B3" s="6"/>
      <c r="C3" s="6"/>
      <c r="D3" s="6"/>
      <c r="E3" s="6"/>
    </row>
    <row r="4" spans="1:12" s="33" customFormat="1" ht="15" customHeight="1" x14ac:dyDescent="0.25">
      <c r="A4" s="41" t="s">
        <v>30</v>
      </c>
      <c r="B4" s="41"/>
      <c r="C4" s="41"/>
      <c r="D4" s="41"/>
      <c r="E4" s="32"/>
    </row>
    <row r="5" spans="1:12" ht="24.75" customHeight="1" x14ac:dyDescent="0.25">
      <c r="A5" s="42" t="s">
        <v>0</v>
      </c>
      <c r="B5" s="42" t="s">
        <v>34</v>
      </c>
      <c r="C5" s="42"/>
      <c r="D5" s="42"/>
      <c r="E5" s="6"/>
      <c r="F5" s="4"/>
      <c r="G5" s="4"/>
      <c r="H5" s="4"/>
      <c r="I5" s="4"/>
      <c r="J5" s="4"/>
      <c r="K5" s="4"/>
      <c r="L5" s="4"/>
    </row>
    <row r="6" spans="1:12" x14ac:dyDescent="0.25">
      <c r="A6" s="42"/>
      <c r="B6" s="28" t="s">
        <v>29</v>
      </c>
      <c r="C6" s="28" t="s">
        <v>32</v>
      </c>
      <c r="D6" s="28" t="s">
        <v>25</v>
      </c>
      <c r="E6" s="6"/>
      <c r="F6" s="4"/>
      <c r="G6" s="4"/>
      <c r="H6" s="4"/>
      <c r="I6" s="4"/>
      <c r="J6" s="4"/>
      <c r="K6" s="4"/>
      <c r="L6" s="4"/>
    </row>
    <row r="7" spans="1:12" ht="15" customHeight="1" x14ac:dyDescent="0.3">
      <c r="A7" s="10" t="s">
        <v>9</v>
      </c>
      <c r="B7" s="11"/>
      <c r="C7" s="11">
        <v>23</v>
      </c>
      <c r="D7" s="12" t="s">
        <v>1</v>
      </c>
      <c r="E7" s="6"/>
      <c r="F7" s="4"/>
      <c r="G7" s="4"/>
      <c r="H7" s="4"/>
      <c r="I7" s="4"/>
      <c r="J7" s="4"/>
      <c r="K7" s="4"/>
      <c r="L7" s="4"/>
    </row>
    <row r="8" spans="1:12" ht="15" customHeight="1" x14ac:dyDescent="0.25">
      <c r="A8" s="10" t="s">
        <v>10</v>
      </c>
      <c r="B8" s="11">
        <v>9</v>
      </c>
      <c r="C8" s="11">
        <v>14</v>
      </c>
      <c r="D8" s="12">
        <v>155.55555555555557</v>
      </c>
      <c r="E8" s="62"/>
      <c r="F8" s="4"/>
      <c r="G8" s="4"/>
      <c r="H8" s="4"/>
      <c r="I8" s="4"/>
      <c r="J8" s="4"/>
      <c r="K8" s="4"/>
      <c r="L8" s="4"/>
    </row>
    <row r="9" spans="1:12" ht="15" customHeight="1" x14ac:dyDescent="0.25">
      <c r="A9" s="10" t="s">
        <v>11</v>
      </c>
      <c r="B9" s="11">
        <v>10</v>
      </c>
      <c r="C9" s="11">
        <v>9</v>
      </c>
      <c r="D9" s="12">
        <v>90</v>
      </c>
      <c r="E9" s="62"/>
      <c r="F9" s="4"/>
      <c r="G9" s="4"/>
      <c r="H9" s="4"/>
      <c r="I9" s="4"/>
      <c r="J9" s="4"/>
      <c r="K9" s="4"/>
      <c r="L9" s="4"/>
    </row>
    <row r="10" spans="1:12" ht="15" customHeight="1" x14ac:dyDescent="0.3">
      <c r="A10" s="13" t="s">
        <v>3</v>
      </c>
      <c r="B10" s="14">
        <v>2105</v>
      </c>
      <c r="C10" s="14">
        <v>2103</v>
      </c>
      <c r="D10" s="15">
        <v>99.904988123515437</v>
      </c>
      <c r="E10" s="6"/>
      <c r="F10" s="4"/>
      <c r="G10" s="4"/>
      <c r="H10" s="4"/>
      <c r="I10" s="4"/>
      <c r="J10" s="4"/>
      <c r="K10" s="4"/>
      <c r="L10" s="4"/>
    </row>
    <row r="11" spans="1:12" ht="15" customHeight="1" x14ac:dyDescent="0.3">
      <c r="A11" s="16" t="s">
        <v>12</v>
      </c>
      <c r="B11" s="17">
        <v>1274480.058</v>
      </c>
      <c r="C11" s="17">
        <v>1403420.0390000001</v>
      </c>
      <c r="D11" s="18">
        <v>110.11706540174049</v>
      </c>
      <c r="E11" s="6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16" t="s">
        <v>13</v>
      </c>
      <c r="B12" s="17">
        <v>1252535.682</v>
      </c>
      <c r="C12" s="17">
        <v>1342294.9269999999</v>
      </c>
      <c r="D12" s="18">
        <v>107.16620263118379</v>
      </c>
      <c r="E12" s="6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16" t="s">
        <v>14</v>
      </c>
      <c r="B13" s="17">
        <v>27185.471000000001</v>
      </c>
      <c r="C13" s="17">
        <v>63343.237000000001</v>
      </c>
      <c r="D13" s="18">
        <v>233.00400791290318</v>
      </c>
      <c r="E13" s="6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16" t="s">
        <v>15</v>
      </c>
      <c r="B14" s="17">
        <v>5241.0950000000003</v>
      </c>
      <c r="C14" s="17">
        <v>2218.125</v>
      </c>
      <c r="D14" s="18">
        <v>42.321785810026334</v>
      </c>
      <c r="E14" s="6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16" t="s">
        <v>16</v>
      </c>
      <c r="B15" s="17">
        <v>1695.71</v>
      </c>
      <c r="C15" s="17">
        <v>8792.0130000000008</v>
      </c>
      <c r="D15" s="18">
        <v>518.48564907914681</v>
      </c>
      <c r="E15" s="6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16" t="s">
        <v>17</v>
      </c>
      <c r="B16" s="17">
        <v>25489.760999999999</v>
      </c>
      <c r="C16" s="17">
        <v>54551.224000000002</v>
      </c>
      <c r="D16" s="18">
        <v>214.01230086072601</v>
      </c>
      <c r="E16" s="6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16" t="s">
        <v>18</v>
      </c>
      <c r="B17" s="17">
        <v>5241.0950000000003</v>
      </c>
      <c r="C17" s="17">
        <v>2218.125</v>
      </c>
      <c r="D17" s="18">
        <v>42.321785810026334</v>
      </c>
      <c r="E17" s="61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19" t="s">
        <v>26</v>
      </c>
      <c r="B18" s="20">
        <v>20248.666000000001</v>
      </c>
      <c r="C18" s="20">
        <v>52333.099000000002</v>
      </c>
      <c r="D18" s="21">
        <v>258.45208271991839</v>
      </c>
      <c r="E18" s="6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16" t="s">
        <v>20</v>
      </c>
      <c r="B19" s="17">
        <v>479062.69300000003</v>
      </c>
      <c r="C19" s="17">
        <v>537501.32799999998</v>
      </c>
      <c r="D19" s="18">
        <v>112.19853598576918</v>
      </c>
      <c r="E19" s="6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16" t="s">
        <v>21</v>
      </c>
      <c r="B20" s="17">
        <v>370079.614</v>
      </c>
      <c r="C20" s="17">
        <v>390684.73100000003</v>
      </c>
      <c r="D20" s="18">
        <v>105.56775251068005</v>
      </c>
      <c r="E20" s="6"/>
      <c r="F20" s="4"/>
      <c r="G20" s="4"/>
      <c r="H20" s="4"/>
      <c r="I20" s="4"/>
      <c r="J20" s="4"/>
      <c r="K20" s="4"/>
      <c r="L20" s="4"/>
    </row>
    <row r="21" spans="1:12" ht="15" customHeight="1" x14ac:dyDescent="0.3">
      <c r="A21" s="16" t="s">
        <v>22</v>
      </c>
      <c r="B21" s="17">
        <v>108983.079</v>
      </c>
      <c r="C21" s="17">
        <v>146816.59700000001</v>
      </c>
      <c r="D21" s="18">
        <v>134.71503865292703</v>
      </c>
      <c r="E21" s="6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16" t="s">
        <v>27</v>
      </c>
      <c r="B22" s="17">
        <v>55161.714999999997</v>
      </c>
      <c r="C22" s="17">
        <v>45842.402000000002</v>
      </c>
      <c r="D22" s="18">
        <v>83.105469073976408</v>
      </c>
      <c r="E22" s="61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29" t="s">
        <v>19</v>
      </c>
      <c r="B23" s="20">
        <v>5799.5414885193977</v>
      </c>
      <c r="C23" s="20">
        <v>5937.297630369314</v>
      </c>
      <c r="D23" s="21">
        <v>102.37529366972569</v>
      </c>
      <c r="E23" s="6"/>
      <c r="F23" s="4"/>
      <c r="G23" s="4"/>
      <c r="H23" s="4"/>
      <c r="I23" s="4"/>
      <c r="J23" s="4"/>
      <c r="K23" s="4"/>
      <c r="L23" s="4"/>
    </row>
    <row r="24" spans="1:12" x14ac:dyDescent="0.25">
      <c r="A24" s="27" t="s">
        <v>64</v>
      </c>
      <c r="E24" s="6"/>
      <c r="F24" s="4"/>
      <c r="G24" s="4"/>
      <c r="H24" s="4"/>
      <c r="I24" s="4"/>
      <c r="J24" s="4"/>
      <c r="K24" s="4"/>
      <c r="L24" s="4"/>
    </row>
    <row r="25" spans="1:12" ht="14.45" x14ac:dyDescent="0.3">
      <c r="B25" s="9"/>
      <c r="C25" s="9"/>
      <c r="D25" s="9"/>
      <c r="E25" s="6"/>
      <c r="F25" s="4"/>
      <c r="G25" s="4"/>
      <c r="H25" s="4"/>
      <c r="I25" s="4"/>
      <c r="J25" s="4"/>
      <c r="K25" s="4"/>
      <c r="L25" s="4"/>
    </row>
    <row r="26" spans="1:12" ht="14.45" x14ac:dyDescent="0.3">
      <c r="E26" s="6"/>
      <c r="F26" s="4"/>
      <c r="G26" s="4"/>
      <c r="H26" s="4"/>
      <c r="I26" s="4"/>
      <c r="J26" s="4"/>
      <c r="K26" s="4"/>
      <c r="L26" s="4"/>
    </row>
    <row r="27" spans="1:12" ht="14.45" x14ac:dyDescent="0.3">
      <c r="E27" s="6"/>
      <c r="F27" s="4"/>
      <c r="G27" s="63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4" sqref="A4:I4"/>
    </sheetView>
  </sheetViews>
  <sheetFormatPr defaultColWidth="8.85546875" defaultRowHeight="15" x14ac:dyDescent="0.25"/>
  <cols>
    <col min="1" max="1" width="5.42578125" style="7" customWidth="1"/>
    <col min="2" max="2" width="13.7109375" style="7" customWidth="1"/>
    <col min="3" max="3" width="26.140625" style="7" customWidth="1"/>
    <col min="4" max="4" width="11.28515625" style="7" customWidth="1"/>
    <col min="5" max="9" width="10.140625" style="7" customWidth="1"/>
    <col min="10" max="16384" width="8.85546875" style="7"/>
  </cols>
  <sheetData>
    <row r="2" spans="1:10" ht="14.45" x14ac:dyDescent="0.3">
      <c r="F2" s="8"/>
      <c r="G2" s="8"/>
      <c r="J2" s="5"/>
    </row>
    <row r="3" spans="1:10" s="34" customFormat="1" x14ac:dyDescent="0.25">
      <c r="A3" s="36" t="s">
        <v>61</v>
      </c>
    </row>
    <row r="4" spans="1:10" x14ac:dyDescent="0.25">
      <c r="A4" s="45" t="s">
        <v>31</v>
      </c>
      <c r="B4" s="46"/>
      <c r="C4" s="46"/>
      <c r="D4" s="46"/>
      <c r="E4" s="46"/>
      <c r="F4" s="46"/>
      <c r="G4" s="46"/>
      <c r="H4" s="46"/>
      <c r="I4" s="46"/>
    </row>
    <row r="5" spans="1:10" ht="14.45" customHeight="1" x14ac:dyDescent="0.25">
      <c r="A5" s="43" t="s">
        <v>23</v>
      </c>
      <c r="B5" s="43" t="s">
        <v>2</v>
      </c>
      <c r="C5" s="43" t="s">
        <v>28</v>
      </c>
      <c r="D5" s="43" t="s">
        <v>24</v>
      </c>
      <c r="E5" s="43" t="s">
        <v>12</v>
      </c>
      <c r="F5" s="43"/>
      <c r="G5" s="53"/>
      <c r="H5" s="43" t="s">
        <v>60</v>
      </c>
      <c r="I5" s="43"/>
    </row>
    <row r="6" spans="1:10" x14ac:dyDescent="0.25">
      <c r="A6" s="43"/>
      <c r="B6" s="43"/>
      <c r="C6" s="43"/>
      <c r="D6" s="43"/>
      <c r="E6" s="40" t="s">
        <v>29</v>
      </c>
      <c r="F6" s="40" t="s">
        <v>32</v>
      </c>
      <c r="G6" s="54" t="s">
        <v>25</v>
      </c>
      <c r="H6" s="40" t="s">
        <v>29</v>
      </c>
      <c r="I6" s="40" t="s">
        <v>32</v>
      </c>
    </row>
    <row r="7" spans="1:10" x14ac:dyDescent="0.25">
      <c r="A7" s="50" t="s">
        <v>4</v>
      </c>
      <c r="B7" s="50">
        <v>94989605030</v>
      </c>
      <c r="C7" s="51" t="s">
        <v>35</v>
      </c>
      <c r="D7" s="50" t="s">
        <v>44</v>
      </c>
      <c r="E7" s="52">
        <v>889039.37600000005</v>
      </c>
      <c r="F7" s="52">
        <v>967103.13</v>
      </c>
      <c r="G7" s="37">
        <v>108.78068577246009</v>
      </c>
      <c r="H7" s="56">
        <v>69.757025260571012</v>
      </c>
      <c r="I7" s="56">
        <v>68.910454683909492</v>
      </c>
    </row>
    <row r="8" spans="1:10" x14ac:dyDescent="0.25">
      <c r="A8" s="23" t="s">
        <v>6</v>
      </c>
      <c r="B8" s="23">
        <v>71007296189</v>
      </c>
      <c r="C8" s="24" t="s">
        <v>37</v>
      </c>
      <c r="D8" s="23" t="s">
        <v>45</v>
      </c>
      <c r="E8" s="25">
        <v>253905.49799999999</v>
      </c>
      <c r="F8" s="25">
        <v>246812.99400000001</v>
      </c>
      <c r="G8" s="38">
        <v>97.206636305291823</v>
      </c>
      <c r="H8" s="57">
        <v>19.922280965184001</v>
      </c>
      <c r="I8" s="58">
        <v>17.58653768232249</v>
      </c>
    </row>
    <row r="9" spans="1:10" x14ac:dyDescent="0.25">
      <c r="A9" s="23" t="s">
        <v>7</v>
      </c>
      <c r="B9" s="23">
        <v>40479860551</v>
      </c>
      <c r="C9" s="24" t="s">
        <v>36</v>
      </c>
      <c r="D9" s="23" t="s">
        <v>46</v>
      </c>
      <c r="E9" s="22">
        <v>85514.683000000005</v>
      </c>
      <c r="F9" s="22">
        <v>131388.266</v>
      </c>
      <c r="G9" s="38">
        <v>153.64410109548089</v>
      </c>
      <c r="H9" s="57">
        <v>6.7097701892798085</v>
      </c>
      <c r="I9" s="58">
        <v>9.36</v>
      </c>
    </row>
    <row r="10" spans="1:10" ht="15" customHeight="1" x14ac:dyDescent="0.25">
      <c r="A10" s="23" t="s">
        <v>8</v>
      </c>
      <c r="B10" s="23">
        <v>81990781189</v>
      </c>
      <c r="C10" s="24" t="s">
        <v>38</v>
      </c>
      <c r="D10" s="23" t="s">
        <v>47</v>
      </c>
      <c r="E10" s="25">
        <v>34778.239000000001</v>
      </c>
      <c r="F10" s="25">
        <v>37856.868999999999</v>
      </c>
      <c r="G10" s="38">
        <v>108.85217333747117</v>
      </c>
      <c r="H10" s="57">
        <v>2.7288178250961694</v>
      </c>
      <c r="I10" s="58">
        <v>2.6974724564268531</v>
      </c>
    </row>
    <row r="11" spans="1:10" ht="15" customHeight="1" x14ac:dyDescent="0.25">
      <c r="A11" s="23" t="s">
        <v>5</v>
      </c>
      <c r="B11" s="23">
        <v>94041624698</v>
      </c>
      <c r="C11" s="24" t="s">
        <v>39</v>
      </c>
      <c r="D11" s="23" t="s">
        <v>48</v>
      </c>
      <c r="E11" s="22">
        <v>7269.4620000000004</v>
      </c>
      <c r="F11" s="22">
        <v>10809.281000000001</v>
      </c>
      <c r="G11" s="38">
        <v>148.69437380647977</v>
      </c>
      <c r="H11" s="57">
        <v>0.5703864846192831</v>
      </c>
      <c r="I11" s="58">
        <v>0.7702099656281165</v>
      </c>
    </row>
    <row r="12" spans="1:10" ht="15" customHeight="1" x14ac:dyDescent="0.25">
      <c r="A12" s="23" t="s">
        <v>53</v>
      </c>
      <c r="B12" s="23">
        <v>36770806643</v>
      </c>
      <c r="C12" s="24" t="s">
        <v>40</v>
      </c>
      <c r="D12" s="23" t="s">
        <v>49</v>
      </c>
      <c r="E12" s="25">
        <v>82.326999999999998</v>
      </c>
      <c r="F12" s="25">
        <v>3254.76</v>
      </c>
      <c r="G12" s="38" t="s">
        <v>58</v>
      </c>
      <c r="H12" s="57">
        <v>6.4596538394796916E-3</v>
      </c>
      <c r="I12" s="58">
        <v>0.23191631226237605</v>
      </c>
    </row>
    <row r="13" spans="1:10" ht="15" customHeight="1" x14ac:dyDescent="0.25">
      <c r="A13" s="23" t="s">
        <v>54</v>
      </c>
      <c r="B13" s="23" t="s">
        <v>59</v>
      </c>
      <c r="C13" s="24" t="s">
        <v>41</v>
      </c>
      <c r="D13" s="23" t="s">
        <v>50</v>
      </c>
      <c r="E13" s="22">
        <v>1454.8920000000001</v>
      </c>
      <c r="F13" s="22">
        <v>1694.49</v>
      </c>
      <c r="G13" s="38">
        <v>116.46843889443339</v>
      </c>
      <c r="H13" s="57">
        <v>0.11415572890823529</v>
      </c>
      <c r="I13" s="58">
        <v>0.12074004595284249</v>
      </c>
    </row>
    <row r="14" spans="1:10" ht="15" customHeight="1" x14ac:dyDescent="0.25">
      <c r="A14" s="23" t="s">
        <v>55</v>
      </c>
      <c r="B14" s="23">
        <v>65185027067</v>
      </c>
      <c r="C14" s="24" t="s">
        <v>42</v>
      </c>
      <c r="D14" s="23" t="s">
        <v>51</v>
      </c>
      <c r="E14" s="25">
        <v>494.45</v>
      </c>
      <c r="F14" s="25">
        <v>989.54200000000003</v>
      </c>
      <c r="G14" s="38">
        <v>200.1298412377389</v>
      </c>
      <c r="H14" s="57">
        <v>3.8796213161304716E-2</v>
      </c>
      <c r="I14" s="58">
        <v>7.0509325255544542E-2</v>
      </c>
    </row>
    <row r="15" spans="1:10" ht="15" customHeight="1" x14ac:dyDescent="0.25">
      <c r="A15" s="23" t="s">
        <v>56</v>
      </c>
      <c r="B15" s="23">
        <v>51884386847</v>
      </c>
      <c r="C15" s="24" t="s">
        <v>43</v>
      </c>
      <c r="D15" s="23" t="s">
        <v>52</v>
      </c>
      <c r="E15" s="22">
        <v>505.77600000000001</v>
      </c>
      <c r="F15" s="22">
        <v>935.73199999999997</v>
      </c>
      <c r="G15" s="38">
        <v>185.00917402170131</v>
      </c>
      <c r="H15" s="57">
        <v>3.9684889286827903E-2</v>
      </c>
      <c r="I15" s="58">
        <v>6.6675120348627132E-2</v>
      </c>
    </row>
    <row r="16" spans="1:10" ht="15" customHeight="1" x14ac:dyDescent="0.25">
      <c r="A16" s="47" t="s">
        <v>57</v>
      </c>
      <c r="B16" s="47">
        <v>83922385274</v>
      </c>
      <c r="C16" s="48" t="s">
        <v>65</v>
      </c>
      <c r="D16" s="47" t="s">
        <v>50</v>
      </c>
      <c r="E16" s="49">
        <v>297.21499999999997</v>
      </c>
      <c r="F16" s="49">
        <v>548.54600000000005</v>
      </c>
      <c r="G16" s="39">
        <v>184.5620173948152</v>
      </c>
      <c r="H16" s="59">
        <v>2.3320490433283811E-2</v>
      </c>
      <c r="I16" s="59">
        <v>3.9086373627019298E-2</v>
      </c>
    </row>
    <row r="17" spans="1:9" ht="15" customHeight="1" x14ac:dyDescent="0.25">
      <c r="A17" s="44" t="s">
        <v>62</v>
      </c>
      <c r="B17" s="44"/>
      <c r="C17" s="44"/>
      <c r="D17" s="44"/>
      <c r="E17" s="26">
        <v>1273342</v>
      </c>
      <c r="F17" s="26">
        <v>1401394</v>
      </c>
      <c r="G17" s="55">
        <f>F17/E17*100</f>
        <v>110.05637134406938</v>
      </c>
      <c r="H17" s="60">
        <v>99.9</v>
      </c>
      <c r="I17" s="60">
        <v>99.9</v>
      </c>
    </row>
    <row r="18" spans="1:9" x14ac:dyDescent="0.25">
      <c r="A18" s="27" t="s">
        <v>63</v>
      </c>
      <c r="E18" s="35"/>
    </row>
    <row r="19" spans="1:9" ht="14.45" x14ac:dyDescent="0.3">
      <c r="H19" s="9"/>
    </row>
    <row r="20" spans="1:9" ht="32.450000000000003" customHeight="1" x14ac:dyDescent="0.3"/>
  </sheetData>
  <mergeCells count="8">
    <mergeCell ref="A4:I4"/>
    <mergeCell ref="H5:I5"/>
    <mergeCell ref="A17:D17"/>
    <mergeCell ref="A5:A6"/>
    <mergeCell ref="B5:B6"/>
    <mergeCell ref="C5:C6"/>
    <mergeCell ref="D5:D6"/>
    <mergeCell ref="E5:G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2022-12-15T12:51:18Z</dcterms:modified>
</cp:coreProperties>
</file>