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10035"/>
  </bookViews>
  <sheets>
    <sheet name="Zupanije" sheetId="1" r:id="rId1"/>
    <sheet name="Djelatnosti" sheetId="3" r:id="rId2"/>
  </sheets>
  <definedNames>
    <definedName name="Djelatnosti" localSheetId="1">Djelatnosti!$A$6:$R$131</definedName>
    <definedName name="Djelatnosti">#REF!</definedName>
    <definedName name="Zupanije">Zupanije!$A$6:$R$137</definedName>
  </definedNames>
  <calcPr calcId="144525"/>
</workbook>
</file>

<file path=xl/calcChain.xml><?xml version="1.0" encoding="utf-8"?>
<calcChain xmlns="http://schemas.openxmlformats.org/spreadsheetml/2006/main">
  <c r="U13" i="3" l="1"/>
  <c r="U16" i="3"/>
  <c r="U17" i="3"/>
  <c r="U18" i="3"/>
  <c r="U19" i="3"/>
  <c r="U20" i="3"/>
  <c r="U21" i="3"/>
  <c r="U22" i="3"/>
  <c r="U23" i="3"/>
  <c r="U24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T13" i="3"/>
  <c r="T16" i="3"/>
  <c r="T17" i="3"/>
  <c r="T18" i="3"/>
  <c r="T19" i="3"/>
  <c r="T20" i="3"/>
  <c r="T21" i="3"/>
  <c r="T22" i="3"/>
  <c r="T23" i="3"/>
  <c r="T24" i="3"/>
  <c r="T28" i="3"/>
  <c r="T29" i="3"/>
  <c r="T30" i="3"/>
  <c r="T31" i="3"/>
  <c r="T32" i="3"/>
  <c r="T33" i="3"/>
  <c r="T34" i="3"/>
  <c r="T35" i="3"/>
  <c r="T40" i="3"/>
  <c r="T41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4" i="3"/>
  <c r="T106" i="3"/>
  <c r="T107" i="3"/>
  <c r="T108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S18" i="3"/>
  <c r="S19" i="3"/>
  <c r="S20" i="3"/>
  <c r="S21" i="3"/>
  <c r="S22" i="3"/>
  <c r="S23" i="3"/>
  <c r="S24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<sst xmlns="http://schemas.openxmlformats.org/spreadsheetml/2006/main" count="391" uniqueCount="90">
  <si>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</si>
  <si>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</si>
  <si>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</si>
  <si>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</si>
  <si>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</si>
  <si>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</si>
  <si>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</si>
  <si>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</si>
  <si>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</si>
  <si>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</si>
  <si>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</si>
  <si>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</si>
  <si>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</si>
  <si>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</si>
  <si>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</si>
  <si>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</si>
  <si>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</si>
  <si>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</si>
  <si>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</si>
  <si>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</si>
  <si>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</si>
  <si>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</si>
  <si>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</si>
  <si>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</si>
  <si>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</si>
  <si>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</si>
  <si>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</si>
  <si>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</si>
  <si>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</si>
  <si>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</si>
  <si>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</si>
  <si>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</si>
  <si>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</si>
  <si>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</si>
  <si>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</si>
  <si>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</si>
  <si>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</si>
  <si>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</si>
  <si>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</si>
  <si>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</si>
  <si>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</si>
  <si>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</si>
  <si>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</si>
  <si>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</si>
  <si>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</si>
  <si>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</si>
  <si>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</si>
  <si>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</si>
  <si>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</si>
  <si>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</si>
  <si>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</si>
  <si>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</si>
  <si>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</si>
  <si>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</si>
  <si>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</si>
  <si>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</si>
  <si>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</si>
  <si>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</si>
  <si>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</si>
  <si>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</si>
  <si>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</si>
  <si>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</si>
  <si>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</si>
  <si>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</si>
  <si>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</si>
  <si>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</si>
  <si>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</si>
  <si>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</si>
  <si>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kuna</t>
  </si>
  <si>
    <t>Prosječan iznos duga</t>
  </si>
  <si>
    <t xml:space="preserve">Po pravnoj osobi </t>
  </si>
  <si>
    <t xml:space="preserve">Po fizičkoj  osobi </t>
  </si>
  <si>
    <t>Po pravnoj i fizičkoj osobi ukupno</t>
  </si>
  <si>
    <t>Ukupno pravne i fizičke bez zaposl.</t>
  </si>
  <si>
    <t xml:space="preserve">Broj zaposlenih </t>
  </si>
  <si>
    <t xml:space="preserve">Iznos neizvršenih osnova </t>
  </si>
  <si>
    <t>Broj  
osoba</t>
  </si>
  <si>
    <t>Neizvršene osnove po županijama za blokirane pravne i fizičke osobe na dan 30. 6. 2017. promatrano po županijama i po ročnosti</t>
  </si>
  <si>
    <t>Sve županije ukupno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</si>
  <si>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</si>
  <si>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</si>
  <si>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</si>
  <si>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</si>
  <si>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</si>
  <si>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</si>
  <si>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</si>
  <si>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Neizvršene osnove po područjima DJELATNOSTI za blokirane pravne i fizičke osobe na dan 30. 6. 2017.</t>
  </si>
  <si>
    <t>Ukupno sve djelatnosti (Ukupno RH)</t>
  </si>
  <si>
    <t>Z</t>
  </si>
  <si>
    <t>FIZIČKE OSOBE BEZ DJELATNOSTI ILI DJELATNOST NEPOZNATA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</si>
</sst>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theme="0" tint="-0.24997711111789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</cellStyleXfs>
  <cellXfs count="119">
    <xf numFmtId="0" fontId="0" fillId="0" borderId="0" xfId="0"/>
    <xf numFmtId="0" fontId="4" fillId="0" borderId="0" xfId="1"/>
    <xf numFmtId="3" fontId="2" fillId="0" borderId="5" xfId="0" quotePrefix="1" applyNumberFormat="1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5" fillId="0" borderId="0" xfId="2" applyFont="1"/>
    <xf numFmtId="0" fontId="5" fillId="0" borderId="0" xfId="2" applyFont="1" applyAlignment="1">
      <alignment horizontal="right"/>
    </xf>
    <xf numFmtId="0" fontId="7" fillId="2" borderId="11" xfId="1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3" fontId="3" fillId="3" borderId="11" xfId="3" applyNumberFormat="1" applyFont="1" applyFill="1" applyBorder="1" applyAlignment="1">
      <alignment vertical="center"/>
    </xf>
    <xf numFmtId="3" fontId="3" fillId="3" borderId="12" xfId="3" applyNumberFormat="1" applyFont="1" applyFill="1" applyBorder="1" applyAlignment="1">
      <alignment vertical="center"/>
    </xf>
    <xf numFmtId="3" fontId="2" fillId="4" borderId="13" xfId="3" applyNumberFormat="1" applyFont="1" applyFill="1" applyBorder="1" applyAlignment="1">
      <alignment vertical="center"/>
    </xf>
    <xf numFmtId="3" fontId="3" fillId="0" borderId="14" xfId="3" applyNumberFormat="1" applyFont="1" applyBorder="1" applyAlignment="1">
      <alignment vertical="center"/>
    </xf>
    <xf numFmtId="3" fontId="3" fillId="0" borderId="15" xfId="3" applyNumberFormat="1" applyFont="1" applyBorder="1" applyAlignment="1">
      <alignment vertical="center"/>
    </xf>
    <xf numFmtId="3" fontId="3" fillId="0" borderId="16" xfId="3" applyNumberFormat="1" applyFont="1" applyBorder="1" applyAlignment="1">
      <alignment vertical="center"/>
    </xf>
    <xf numFmtId="3" fontId="3" fillId="0" borderId="17" xfId="3" applyNumberFormat="1" applyFont="1" applyBorder="1" applyAlignment="1">
      <alignment vertical="center"/>
    </xf>
    <xf numFmtId="3" fontId="3" fillId="0" borderId="18" xfId="3" applyNumberFormat="1" applyFont="1" applyBorder="1" applyAlignment="1">
      <alignment vertical="center"/>
    </xf>
    <xf numFmtId="3" fontId="3" fillId="0" borderId="19" xfId="3" applyNumberFormat="1" applyFont="1" applyBorder="1" applyAlignment="1">
      <alignment vertical="center"/>
    </xf>
    <xf numFmtId="3" fontId="3" fillId="0" borderId="20" xfId="3" applyNumberFormat="1" applyFont="1" applyBorder="1" applyAlignment="1">
      <alignment vertical="center"/>
    </xf>
    <xf numFmtId="3" fontId="3" fillId="0" borderId="21" xfId="3" applyNumberFormat="1" applyFont="1" applyBorder="1" applyAlignment="1">
      <alignment vertical="center"/>
    </xf>
    <xf numFmtId="3" fontId="3" fillId="0" borderId="22" xfId="3" applyNumberFormat="1" applyFont="1" applyBorder="1" applyAlignment="1">
      <alignment vertical="center"/>
    </xf>
    <xf numFmtId="3" fontId="2" fillId="4" borderId="23" xfId="3" applyNumberFormat="1" applyFont="1" applyFill="1" applyBorder="1" applyAlignment="1">
      <alignment vertical="center"/>
    </xf>
    <xf numFmtId="3" fontId="2" fillId="4" borderId="24" xfId="3" applyNumberFormat="1" applyFont="1" applyFill="1" applyBorder="1" applyAlignment="1">
      <alignment vertical="center"/>
    </xf>
    <xf numFmtId="3" fontId="2" fillId="4" borderId="25" xfId="3" applyNumberFormat="1" applyFont="1" applyFill="1" applyBorder="1" applyAlignment="1">
      <alignment vertical="center"/>
    </xf>
    <xf numFmtId="3" fontId="3" fillId="0" borderId="26" xfId="3" applyNumberFormat="1" applyFont="1" applyBorder="1" applyAlignment="1">
      <alignment vertical="center"/>
    </xf>
    <xf numFmtId="3" fontId="3" fillId="0" borderId="27" xfId="3" applyNumberFormat="1" applyFont="1" applyBorder="1" applyAlignment="1">
      <alignment vertical="center"/>
    </xf>
    <xf numFmtId="3" fontId="3" fillId="0" borderId="28" xfId="3" applyNumberFormat="1" applyFont="1" applyBorder="1" applyAlignment="1">
      <alignment vertical="center"/>
    </xf>
    <xf numFmtId="0" fontId="1" fillId="0" borderId="0" xfId="2" applyFont="1" applyAlignment="1">
      <alignment horizontal="left" vertical="center"/>
    </xf>
    <xf numFmtId="3" fontId="5" fillId="0" borderId="0" xfId="2" applyNumberFormat="1" applyFont="1"/>
    <xf numFmtId="3" fontId="5" fillId="0" borderId="0" xfId="3" applyNumberFormat="1" applyFont="1"/>
    <xf numFmtId="0" fontId="5" fillId="0" borderId="0" xfId="2" applyFont="1" applyAlignment="1">
      <alignment horizontal="center"/>
    </xf>
    <xf numFmtId="0" fontId="10" fillId="5" borderId="1" xfId="4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vertical="center"/>
    </xf>
    <xf numFmtId="0" fontId="10" fillId="5" borderId="29" xfId="4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6" fillId="6" borderId="30" xfId="1" applyFont="1" applyFill="1" applyBorder="1" applyAlignment="1">
      <alignment vertical="center"/>
    </xf>
    <xf numFmtId="0" fontId="6" fillId="6" borderId="31" xfId="1" applyFont="1" applyFill="1" applyBorder="1" applyAlignment="1">
      <alignment vertical="center"/>
    </xf>
    <xf numFmtId="0" fontId="10" fillId="5" borderId="32" xfId="4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2" fillId="7" borderId="11" xfId="5" applyFont="1" applyFill="1" applyBorder="1" applyAlignment="1">
      <alignment horizontal="center" vertical="center" wrapText="1"/>
    </xf>
    <xf numFmtId="0" fontId="3" fillId="3" borderId="11" xfId="2" applyFont="1" applyFill="1" applyBorder="1" applyAlignment="1">
      <alignment horizontal="center" vertical="center" wrapText="1"/>
    </xf>
    <xf numFmtId="0" fontId="3" fillId="3" borderId="11" xfId="2" applyFont="1" applyFill="1" applyBorder="1" applyAlignment="1">
      <alignment horizontal="left" vertical="center"/>
    </xf>
    <xf numFmtId="0" fontId="2" fillId="3" borderId="11" xfId="2" applyFont="1" applyFill="1" applyBorder="1" applyAlignment="1">
      <alignment horizontal="center" vertical="center" wrapText="1"/>
    </xf>
    <xf numFmtId="0" fontId="3" fillId="3" borderId="12" xfId="2" applyFont="1" applyFill="1" applyBorder="1" applyAlignment="1">
      <alignment horizontal="left" vertical="center"/>
    </xf>
    <xf numFmtId="0" fontId="2" fillId="3" borderId="13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2" fillId="4" borderId="13" xfId="2" applyFont="1" applyFill="1" applyBorder="1" applyAlignment="1">
      <alignment horizontal="left" vertical="center"/>
    </xf>
    <xf numFmtId="0" fontId="2" fillId="0" borderId="3" xfId="5" applyFont="1" applyFill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3" fillId="0" borderId="33" xfId="2" applyFont="1" applyBorder="1" applyAlignment="1">
      <alignment horizontal="left" vertical="center"/>
    </xf>
    <xf numFmtId="0" fontId="2" fillId="0" borderId="34" xfId="2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3" fillId="0" borderId="35" xfId="2" applyFont="1" applyBorder="1" applyAlignment="1">
      <alignment horizontal="left" vertical="center"/>
    </xf>
    <xf numFmtId="0" fontId="3" fillId="0" borderId="36" xfId="2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 wrapText="1"/>
    </xf>
    <xf numFmtId="0" fontId="2" fillId="4" borderId="37" xfId="2" applyFont="1" applyFill="1" applyBorder="1" applyAlignment="1">
      <alignment horizontal="left" vertical="center"/>
    </xf>
    <xf numFmtId="0" fontId="3" fillId="0" borderId="38" xfId="2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3" fillId="7" borderId="11" xfId="5" applyNumberFormat="1" applyFont="1" applyFill="1" applyBorder="1" applyAlignment="1">
      <alignment horizontal="right" vertical="center"/>
    </xf>
    <xf numFmtId="3" fontId="3" fillId="7" borderId="12" xfId="5" applyNumberFormat="1" applyFont="1" applyFill="1" applyBorder="1" applyAlignment="1">
      <alignment horizontal="right" vertical="center"/>
    </xf>
    <xf numFmtId="3" fontId="3" fillId="0" borderId="14" xfId="5" applyNumberFormat="1" applyFont="1" applyFill="1" applyBorder="1" applyAlignment="1">
      <alignment horizontal="right" vertical="center"/>
    </xf>
    <xf numFmtId="3" fontId="3" fillId="0" borderId="15" xfId="5" applyNumberFormat="1" applyFont="1" applyFill="1" applyBorder="1" applyAlignment="1">
      <alignment horizontal="right" vertical="center"/>
    </xf>
    <xf numFmtId="3" fontId="3" fillId="0" borderId="16" xfId="5" applyNumberFormat="1" applyFont="1" applyFill="1" applyBorder="1" applyAlignment="1">
      <alignment horizontal="right" vertical="center"/>
    </xf>
    <xf numFmtId="3" fontId="3" fillId="0" borderId="17" xfId="5" applyNumberFormat="1" applyFont="1" applyFill="1" applyBorder="1" applyAlignment="1">
      <alignment horizontal="right" vertical="center"/>
    </xf>
    <xf numFmtId="3" fontId="3" fillId="0" borderId="18" xfId="5" applyNumberFormat="1" applyFont="1" applyFill="1" applyBorder="1" applyAlignment="1">
      <alignment horizontal="right" vertical="center"/>
    </xf>
    <xf numFmtId="3" fontId="3" fillId="0" borderId="19" xfId="5" applyNumberFormat="1" applyFont="1" applyFill="1" applyBorder="1" applyAlignment="1">
      <alignment horizontal="righ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0" fontId="1" fillId="0" borderId="0" xfId="1" applyFont="1" applyAlignment="1">
      <alignment horizontal="left" vertical="center"/>
    </xf>
    <xf numFmtId="0" fontId="5" fillId="0" borderId="0" xfId="3" applyFont="1"/>
    <xf numFmtId="3" fontId="5" fillId="0" borderId="0" xfId="3" applyNumberFormat="1" applyFont="1" applyAlignment="1">
      <alignment horizontal="center"/>
    </xf>
    <xf numFmtId="0" fontId="5" fillId="0" borderId="0" xfId="1" applyFont="1" applyAlignment="1">
      <alignment horizontal="right"/>
    </xf>
    <xf numFmtId="0" fontId="10" fillId="5" borderId="2" xfId="4" applyFont="1" applyFill="1" applyBorder="1" applyAlignment="1">
      <alignment horizontal="center" vertical="center" wrapText="1"/>
    </xf>
    <xf numFmtId="0" fontId="10" fillId="5" borderId="39" xfId="4" applyFont="1" applyFill="1" applyBorder="1" applyAlignment="1">
      <alignment horizontal="center" vertical="center" wrapText="1"/>
    </xf>
    <xf numFmtId="0" fontId="4" fillId="0" borderId="0" xfId="3"/>
    <xf numFmtId="0" fontId="10" fillId="5" borderId="3" xfId="4" applyFont="1" applyFill="1" applyBorder="1" applyAlignment="1">
      <alignment horizontal="center" vertical="center" wrapText="1"/>
    </xf>
    <xf numFmtId="0" fontId="10" fillId="5" borderId="4" xfId="4" applyFont="1" applyFill="1" applyBorder="1" applyAlignment="1">
      <alignment horizontal="center" vertical="center" wrapText="1"/>
    </xf>
    <xf numFmtId="0" fontId="10" fillId="5" borderId="40" xfId="4" applyFont="1" applyFill="1" applyBorder="1" applyAlignment="1">
      <alignment horizontal="center" vertical="center" wrapText="1"/>
    </xf>
    <xf numFmtId="0" fontId="2" fillId="8" borderId="37" xfId="4" applyFont="1" applyFill="1" applyBorder="1" applyAlignment="1">
      <alignment horizontal="center" vertical="center" wrapText="1"/>
    </xf>
    <xf numFmtId="0" fontId="3" fillId="9" borderId="41" xfId="3" applyFont="1" applyFill="1" applyBorder="1" applyAlignment="1">
      <alignment horizontal="center" vertical="center" wrapText="1"/>
    </xf>
    <xf numFmtId="0" fontId="3" fillId="9" borderId="11" xfId="2" applyFont="1" applyFill="1" applyBorder="1" applyAlignment="1">
      <alignment horizontal="left" vertical="center"/>
    </xf>
    <xf numFmtId="0" fontId="2" fillId="9" borderId="37" xfId="3" applyFont="1" applyFill="1" applyBorder="1" applyAlignment="1">
      <alignment horizontal="center" vertical="center" wrapText="1"/>
    </xf>
    <xf numFmtId="0" fontId="2" fillId="9" borderId="42" xfId="3" applyFont="1" applyFill="1" applyBorder="1" applyAlignment="1">
      <alignment horizontal="center" vertical="center" wrapText="1"/>
    </xf>
    <xf numFmtId="0" fontId="3" fillId="9" borderId="43" xfId="3" applyFont="1" applyFill="1" applyBorder="1" applyAlignment="1">
      <alignment horizontal="center" vertical="center" wrapText="1"/>
    </xf>
    <xf numFmtId="0" fontId="2" fillId="4" borderId="44" xfId="2" applyFont="1" applyFill="1" applyBorder="1" applyAlignment="1">
      <alignment horizontal="left" vertical="center"/>
    </xf>
    <xf numFmtId="0" fontId="2" fillId="0" borderId="45" xfId="5" applyFont="1" applyFill="1" applyBorder="1" applyAlignment="1">
      <alignment horizontal="center" vertical="center" wrapText="1"/>
    </xf>
    <xf numFmtId="3" fontId="2" fillId="0" borderId="46" xfId="0" quotePrefix="1" applyNumberFormat="1" applyFont="1" applyBorder="1" applyAlignment="1">
      <alignment horizontal="left" vertical="center" wrapText="1"/>
    </xf>
    <xf numFmtId="0" fontId="3" fillId="0" borderId="47" xfId="2" applyFont="1" applyBorder="1" applyAlignment="1">
      <alignment horizontal="left" vertical="center"/>
    </xf>
    <xf numFmtId="0" fontId="2" fillId="0" borderId="7" xfId="2" applyFont="1" applyBorder="1" applyAlignment="1">
      <alignment horizontal="center" vertical="center" wrapText="1"/>
    </xf>
    <xf numFmtId="0" fontId="12" fillId="0" borderId="48" xfId="0" applyFont="1" applyBorder="1" applyAlignment="1">
      <alignment horizontal="left" vertical="center" wrapText="1"/>
    </xf>
    <xf numFmtId="0" fontId="3" fillId="0" borderId="49" xfId="2" applyFont="1" applyBorder="1" applyAlignment="1">
      <alignment horizontal="left" vertical="center"/>
    </xf>
    <xf numFmtId="0" fontId="3" fillId="0" borderId="50" xfId="2" applyFont="1" applyBorder="1" applyAlignment="1">
      <alignment horizontal="left" vertical="center"/>
    </xf>
    <xf numFmtId="0" fontId="2" fillId="0" borderId="9" xfId="2" applyFont="1" applyBorder="1" applyAlignment="1">
      <alignment horizontal="center" vertical="center" wrapText="1"/>
    </xf>
    <xf numFmtId="0" fontId="12" fillId="0" borderId="51" xfId="0" applyFont="1" applyBorder="1" applyAlignment="1">
      <alignment horizontal="left" vertical="center" wrapText="1"/>
    </xf>
    <xf numFmtId="0" fontId="2" fillId="4" borderId="52" xfId="2" applyFont="1" applyFill="1" applyBorder="1" applyAlignment="1">
      <alignment horizontal="left" vertical="center"/>
    </xf>
    <xf numFmtId="3" fontId="3" fillId="9" borderId="11" xfId="3" applyNumberFormat="1" applyFont="1" applyFill="1" applyBorder="1" applyAlignment="1">
      <alignment vertical="center"/>
    </xf>
    <xf numFmtId="3" fontId="2" fillId="4" borderId="44" xfId="3" applyNumberFormat="1" applyFont="1" applyFill="1" applyBorder="1" applyAlignment="1">
      <alignment vertical="center"/>
    </xf>
    <xf numFmtId="3" fontId="3" fillId="8" borderId="11" xfId="5" applyNumberFormat="1" applyFont="1" applyFill="1" applyBorder="1" applyAlignment="1">
      <alignment horizontal="right" vertical="center"/>
    </xf>
    <xf numFmtId="3" fontId="13" fillId="10" borderId="17" xfId="5" applyNumberFormat="1" applyFont="1" applyFill="1" applyBorder="1" applyAlignment="1">
      <alignment horizontal="right" vertical="center"/>
    </xf>
    <xf numFmtId="3" fontId="13" fillId="0" borderId="27" xfId="5" applyNumberFormat="1" applyFont="1" applyFill="1" applyBorder="1" applyAlignment="1">
      <alignment horizontal="right" vertical="center"/>
    </xf>
    <xf numFmtId="3" fontId="13" fillId="0" borderId="28" xfId="5" applyNumberFormat="1" applyFont="1" applyFill="1" applyBorder="1" applyAlignment="1">
      <alignment horizontal="right" vertical="center"/>
    </xf>
    <xf numFmtId="3" fontId="13" fillId="0" borderId="18" xfId="5" applyNumberFormat="1" applyFont="1" applyFill="1" applyBorder="1" applyAlignment="1">
      <alignment horizontal="right" vertical="center"/>
    </xf>
    <xf numFmtId="3" fontId="13" fillId="0" borderId="19" xfId="5" applyNumberFormat="1" applyFont="1" applyFill="1" applyBorder="1" applyAlignment="1">
      <alignment horizontal="right" vertical="center"/>
    </xf>
    <xf numFmtId="3" fontId="13" fillId="0" borderId="17" xfId="5" applyNumberFormat="1" applyFont="1" applyFill="1" applyBorder="1" applyAlignment="1">
      <alignment horizontal="right" vertical="center"/>
    </xf>
    <xf numFmtId="3" fontId="13" fillId="0" borderId="20" xfId="3" applyNumberFormat="1" applyFont="1" applyBorder="1" applyAlignment="1">
      <alignment vertical="center"/>
    </xf>
    <xf numFmtId="3" fontId="13" fillId="0" borderId="21" xfId="3" applyNumberFormat="1" applyFont="1" applyBorder="1" applyAlignment="1">
      <alignment vertical="center"/>
    </xf>
    <xf numFmtId="3" fontId="13" fillId="0" borderId="22" xfId="3" applyNumberFormat="1" applyFont="1" applyBorder="1" applyAlignment="1">
      <alignment vertical="center"/>
    </xf>
    <xf numFmtId="3" fontId="13" fillId="0" borderId="20" xfId="5" applyNumberFormat="1" applyFont="1" applyFill="1" applyBorder="1" applyAlignment="1">
      <alignment horizontal="right" vertical="center"/>
    </xf>
    <xf numFmtId="3" fontId="13" fillId="0" borderId="21" xfId="5" applyNumberFormat="1" applyFont="1" applyFill="1" applyBorder="1" applyAlignment="1">
      <alignment horizontal="right" vertical="center"/>
    </xf>
    <xf numFmtId="3" fontId="13" fillId="0" borderId="22" xfId="5" applyNumberFormat="1" applyFont="1" applyFill="1" applyBorder="1" applyAlignment="1">
      <alignment horizontal="right" vertical="center"/>
    </xf>
    <xf numFmtId="3" fontId="14" fillId="4" borderId="23" xfId="3" applyNumberFormat="1" applyFont="1" applyFill="1" applyBorder="1" applyAlignment="1">
      <alignment vertical="center"/>
    </xf>
    <xf numFmtId="3" fontId="14" fillId="4" borderId="24" xfId="3" applyNumberFormat="1" applyFont="1" applyFill="1" applyBorder="1" applyAlignment="1">
      <alignment vertical="center"/>
    </xf>
    <xf numFmtId="3" fontId="14" fillId="4" borderId="25" xfId="3" applyNumberFormat="1" applyFont="1" applyFill="1" applyBorder="1" applyAlignment="1">
      <alignment vertical="center"/>
    </xf>
  </cellXfs>
  <cellStyles count="6">
    <cellStyle name="Normalno" xfId="0" builtinId="0"/>
    <cellStyle name="Normalno 2" xfId="1"/>
    <cellStyle name="Obično 2 2" xfId="2"/>
    <cellStyle name="Obično_Podaci" xfId="4"/>
    <cellStyle name="Obično_Podaci 2" xfId="5"/>
    <cellStyle name="Obično_Rekapitulacija po zupanijama i djelatnostima 2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0.7109375" customWidth="1"/>
    <col min="3" max="3" width="13.42578125" style="4" customWidth="1"/>
    <col min="4" max="5" width="8.42578125" customWidth="1"/>
    <col min="6" max="6" width="10.7109375" customWidth="1"/>
    <col min="7" max="7" width="7.7109375" customWidth="1"/>
    <col min="8" max="8" width="10.7109375" customWidth="1"/>
    <col min="9" max="10" width="8.42578125" customWidth="1"/>
    <col min="11" max="11" width="10.7109375" customWidth="1"/>
    <col min="12" max="12" width="7.7109375" customWidth="1"/>
    <col min="13" max="13" width="10.7109375" customWidth="1"/>
    <col min="14" max="15" width="8.42578125" customWidth="1"/>
    <col min="16" max="16" width="10.7109375" customWidth="1"/>
    <col min="17" max="17" width="7.7109375" customWidth="1"/>
    <col min="18" max="18" width="10.7109375" customWidth="1"/>
    <col min="19" max="20" width="8.42578125" style="4" customWidth="1"/>
    <col min="21" max="21" width="10.7109375" style="4" customWidth="1"/>
  </cols>
  <sheetData>
    <row r="1" spans="1:21" s="4" customFormat="1" ht="20.100000000000001" customHeight="1" x14ac:dyDescent="0.2">
      <c r="A1" s="26" t="s">
        <v>77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s="4" customFormat="1" ht="11.25" customHeight="1" x14ac:dyDescent="0.2"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U2" s="5" t="s">
        <v>68</v>
      </c>
    </row>
    <row r="3" spans="1:21" s="4" customFormat="1" ht="0.95" customHeight="1" x14ac:dyDescent="0.2">
      <c r="D3" s="27"/>
      <c r="E3" s="27"/>
      <c r="F3" s="27"/>
      <c r="G3" s="27"/>
      <c r="H3" s="28"/>
      <c r="I3" s="27"/>
      <c r="J3" s="27"/>
      <c r="K3" s="27"/>
      <c r="L3" s="27"/>
      <c r="M3" s="29"/>
      <c r="N3" s="27"/>
      <c r="O3" s="27"/>
      <c r="P3" s="27"/>
      <c r="Q3" s="27"/>
      <c r="R3" s="27"/>
      <c r="U3" s="5" t="s">
        <v>68</v>
      </c>
    </row>
    <row r="4" spans="1:21" s="35" customFormat="1" ht="24.95" customHeight="1" x14ac:dyDescent="0.2">
      <c r="A4" s="30" t="s">
        <v>0</v>
      </c>
      <c r="B4" s="31"/>
      <c r="C4" s="32" t="s">
        <v>1</v>
      </c>
      <c r="D4" s="33" t="s">
        <v>2</v>
      </c>
      <c r="E4" s="33"/>
      <c r="F4" s="33"/>
      <c r="G4" s="6" t="s">
        <v>3</v>
      </c>
      <c r="H4" s="34"/>
      <c r="I4" s="33" t="s">
        <v>4</v>
      </c>
      <c r="J4" s="33"/>
      <c r="K4" s="33"/>
      <c r="L4" s="6" t="s">
        <v>5</v>
      </c>
      <c r="M4" s="34"/>
      <c r="N4" s="6" t="s">
        <v>6</v>
      </c>
      <c r="O4" s="6"/>
      <c r="P4" s="6"/>
      <c r="Q4" s="6" t="s">
        <v>73</v>
      </c>
      <c r="R4" s="34"/>
      <c r="S4" s="6" t="s">
        <v>69</v>
      </c>
      <c r="T4" s="6"/>
      <c r="U4" s="6"/>
    </row>
    <row r="5" spans="1:21" s="35" customFormat="1" ht="27" customHeight="1" x14ac:dyDescent="0.2">
      <c r="A5" s="36"/>
      <c r="B5" s="37"/>
      <c r="C5" s="38"/>
      <c r="D5" s="39" t="s">
        <v>7</v>
      </c>
      <c r="E5" s="39" t="s">
        <v>74</v>
      </c>
      <c r="F5" s="39" t="s">
        <v>75</v>
      </c>
      <c r="G5" s="39" t="s">
        <v>76</v>
      </c>
      <c r="H5" s="39" t="s">
        <v>75</v>
      </c>
      <c r="I5" s="39" t="s">
        <v>7</v>
      </c>
      <c r="J5" s="39" t="s">
        <v>74</v>
      </c>
      <c r="K5" s="39" t="s">
        <v>75</v>
      </c>
      <c r="L5" s="39" t="s">
        <v>7</v>
      </c>
      <c r="M5" s="39" t="s">
        <v>75</v>
      </c>
      <c r="N5" s="39" t="s">
        <v>7</v>
      </c>
      <c r="O5" s="39" t="s">
        <v>74</v>
      </c>
      <c r="P5" s="39" t="s">
        <v>75</v>
      </c>
      <c r="Q5" s="39" t="s">
        <v>76</v>
      </c>
      <c r="R5" s="39" t="s">
        <v>75</v>
      </c>
      <c r="S5" s="7" t="s">
        <v>70</v>
      </c>
      <c r="T5" s="7" t="s">
        <v>71</v>
      </c>
      <c r="U5" s="7" t="s">
        <v>72</v>
      </c>
    </row>
    <row r="6" spans="1:21" ht="15" customHeight="1" x14ac:dyDescent="0.2">
      <c r="A6" s="40" t="s">
        <v>78</v>
      </c>
      <c r="B6" s="41"/>
      <c r="C6" s="42" t="s">
        <v>79</v>
      </c>
      <c r="D6" s="8">
        <v>930</v>
      </c>
      <c r="E6" s="8">
        <v>2580</v>
      </c>
      <c r="F6" s="8">
        <v>299824.39061</v>
      </c>
      <c r="G6" s="8">
        <v>346</v>
      </c>
      <c r="H6" s="8">
        <v>14830.76376</v>
      </c>
      <c r="I6" s="8">
        <v>608</v>
      </c>
      <c r="J6" s="8">
        <v>975</v>
      </c>
      <c r="K6" s="8">
        <v>20424.24336</v>
      </c>
      <c r="L6" s="8">
        <v>159</v>
      </c>
      <c r="M6" s="8">
        <v>1429.82674</v>
      </c>
      <c r="N6" s="60">
        <v>1538</v>
      </c>
      <c r="O6" s="60">
        <v>3555</v>
      </c>
      <c r="P6" s="60">
        <v>320248.63397000002</v>
      </c>
      <c r="Q6" s="60">
        <v>505</v>
      </c>
      <c r="R6" s="60">
        <v>16260.5905</v>
      </c>
      <c r="S6" s="8">
        <f>F6/D6</f>
        <v>322.39181786021504</v>
      </c>
      <c r="T6" s="8">
        <f>K6/I6</f>
        <v>33.59250552631579</v>
      </c>
      <c r="U6" s="8">
        <f>P6/N6</f>
        <v>208.22407930429131</v>
      </c>
    </row>
    <row r="7" spans="1:21" ht="15" customHeight="1" x14ac:dyDescent="0.2">
      <c r="A7" s="43"/>
      <c r="B7" s="41"/>
      <c r="C7" s="42" t="s">
        <v>80</v>
      </c>
      <c r="D7" s="8">
        <v>784</v>
      </c>
      <c r="E7" s="8">
        <v>1131</v>
      </c>
      <c r="F7" s="8">
        <v>172372.13600999999</v>
      </c>
      <c r="G7" s="8">
        <v>443</v>
      </c>
      <c r="H7" s="8">
        <v>89960.730609999999</v>
      </c>
      <c r="I7" s="8">
        <v>341</v>
      </c>
      <c r="J7" s="8">
        <v>362</v>
      </c>
      <c r="K7" s="8">
        <v>11187.147060000001</v>
      </c>
      <c r="L7" s="8">
        <v>100</v>
      </c>
      <c r="M7" s="8">
        <v>2553.1020099999996</v>
      </c>
      <c r="N7" s="60">
        <v>1125</v>
      </c>
      <c r="O7" s="60">
        <v>1493</v>
      </c>
      <c r="P7" s="60">
        <v>183559.28307</v>
      </c>
      <c r="Q7" s="60">
        <v>543</v>
      </c>
      <c r="R7" s="60">
        <v>92513.832620000001</v>
      </c>
      <c r="S7" s="8">
        <f t="shared" ref="S7:S70" si="0">F7/D7</f>
        <v>219.86241838010201</v>
      </c>
      <c r="T7" s="8">
        <f t="shared" ref="T7:T70" si="1">K7/I7</f>
        <v>32.8068828739003</v>
      </c>
      <c r="U7" s="8">
        <f t="shared" ref="U7:U70" si="2">P7/N7</f>
        <v>163.16380717333334</v>
      </c>
    </row>
    <row r="8" spans="1:21" ht="15" customHeight="1" x14ac:dyDescent="0.2">
      <c r="A8" s="43"/>
      <c r="B8" s="41"/>
      <c r="C8" s="42" t="s">
        <v>81</v>
      </c>
      <c r="D8" s="8">
        <v>2181</v>
      </c>
      <c r="E8" s="8">
        <v>3317</v>
      </c>
      <c r="F8" s="8">
        <v>1136809.8180499999</v>
      </c>
      <c r="G8" s="8">
        <v>1277</v>
      </c>
      <c r="H8" s="8">
        <v>828352.30126999994</v>
      </c>
      <c r="I8" s="8">
        <v>861</v>
      </c>
      <c r="J8" s="8">
        <v>955</v>
      </c>
      <c r="K8" s="8">
        <v>38214.199689999994</v>
      </c>
      <c r="L8" s="8">
        <v>313</v>
      </c>
      <c r="M8" s="8">
        <v>13698.448550000001</v>
      </c>
      <c r="N8" s="60">
        <v>3042</v>
      </c>
      <c r="O8" s="60">
        <v>4272</v>
      </c>
      <c r="P8" s="60">
        <v>1175024.01774</v>
      </c>
      <c r="Q8" s="60">
        <v>1590</v>
      </c>
      <c r="R8" s="60">
        <v>842050.74982000003</v>
      </c>
      <c r="S8" s="8">
        <f t="shared" si="0"/>
        <v>521.23329575882622</v>
      </c>
      <c r="T8" s="8">
        <f t="shared" si="1"/>
        <v>44.383507189314741</v>
      </c>
      <c r="U8" s="8">
        <f t="shared" si="2"/>
        <v>386.2669354832347</v>
      </c>
    </row>
    <row r="9" spans="1:21" ht="15" customHeight="1" x14ac:dyDescent="0.2">
      <c r="A9" s="43"/>
      <c r="B9" s="41"/>
      <c r="C9" s="42" t="s">
        <v>82</v>
      </c>
      <c r="D9" s="8">
        <v>1854</v>
      </c>
      <c r="E9" s="8">
        <v>1576</v>
      </c>
      <c r="F9" s="8">
        <v>1301513.6471099998</v>
      </c>
      <c r="G9" s="8">
        <v>1087</v>
      </c>
      <c r="H9" s="8">
        <v>783026.93265999993</v>
      </c>
      <c r="I9" s="8">
        <v>1158</v>
      </c>
      <c r="J9" s="8">
        <v>1111</v>
      </c>
      <c r="K9" s="8">
        <v>103197.22709</v>
      </c>
      <c r="L9" s="8">
        <v>476</v>
      </c>
      <c r="M9" s="8">
        <v>31592.684590000001</v>
      </c>
      <c r="N9" s="60">
        <v>3012</v>
      </c>
      <c r="O9" s="60">
        <v>2687</v>
      </c>
      <c r="P9" s="60">
        <v>1404710.8742</v>
      </c>
      <c r="Q9" s="60">
        <v>1563</v>
      </c>
      <c r="R9" s="60">
        <v>814619.61725000001</v>
      </c>
      <c r="S9" s="8">
        <f t="shared" si="0"/>
        <v>702.00304590614871</v>
      </c>
      <c r="T9" s="8">
        <f t="shared" si="1"/>
        <v>89.116776416234885</v>
      </c>
      <c r="U9" s="8">
        <f t="shared" si="2"/>
        <v>466.37147217795484</v>
      </c>
    </row>
    <row r="10" spans="1:21" ht="15" customHeight="1" x14ac:dyDescent="0.2">
      <c r="A10" s="43"/>
      <c r="B10" s="41"/>
      <c r="C10" s="44" t="s">
        <v>83</v>
      </c>
      <c r="D10" s="9">
        <v>4128</v>
      </c>
      <c r="E10" s="9">
        <v>2724</v>
      </c>
      <c r="F10" s="9">
        <v>6958749.2587700002</v>
      </c>
      <c r="G10" s="9">
        <v>2631</v>
      </c>
      <c r="H10" s="9">
        <v>4614044.6676000003</v>
      </c>
      <c r="I10" s="9">
        <v>13960</v>
      </c>
      <c r="J10" s="9">
        <v>5890</v>
      </c>
      <c r="K10" s="9">
        <v>5654275.5285799997</v>
      </c>
      <c r="L10" s="9">
        <v>9671</v>
      </c>
      <c r="M10" s="9">
        <v>3817470.9730199999</v>
      </c>
      <c r="N10" s="61">
        <v>18088</v>
      </c>
      <c r="O10" s="61">
        <v>8614</v>
      </c>
      <c r="P10" s="61">
        <v>12613024.787350001</v>
      </c>
      <c r="Q10" s="61">
        <v>12302</v>
      </c>
      <c r="R10" s="61">
        <v>8431515.6406200007</v>
      </c>
      <c r="S10" s="9">
        <f t="shared" si="0"/>
        <v>1685.7435219888566</v>
      </c>
      <c r="T10" s="9">
        <f t="shared" si="1"/>
        <v>405.03406365186243</v>
      </c>
      <c r="U10" s="9">
        <f t="shared" si="2"/>
        <v>697.31450615601511</v>
      </c>
    </row>
    <row r="11" spans="1:21" ht="15" customHeight="1" thickBot="1" x14ac:dyDescent="0.25">
      <c r="A11" s="45"/>
      <c r="B11" s="46"/>
      <c r="C11" s="47" t="s">
        <v>9</v>
      </c>
      <c r="D11" s="10">
        <v>9877</v>
      </c>
      <c r="E11" s="10">
        <v>11328</v>
      </c>
      <c r="F11" s="10">
        <v>9869269.25055</v>
      </c>
      <c r="G11" s="10">
        <v>5784</v>
      </c>
      <c r="H11" s="10">
        <v>6330215.3958999999</v>
      </c>
      <c r="I11" s="10">
        <v>16928</v>
      </c>
      <c r="J11" s="10">
        <v>9293</v>
      </c>
      <c r="K11" s="10">
        <v>5827298.3457800001</v>
      </c>
      <c r="L11" s="10">
        <v>10719</v>
      </c>
      <c r="M11" s="10">
        <v>3866745.0349099999</v>
      </c>
      <c r="N11" s="10">
        <v>26805</v>
      </c>
      <c r="O11" s="10">
        <v>20621</v>
      </c>
      <c r="P11" s="10">
        <v>15696567.59633</v>
      </c>
      <c r="Q11" s="10">
        <v>16503</v>
      </c>
      <c r="R11" s="10">
        <v>10196960.430809999</v>
      </c>
      <c r="S11" s="10">
        <f t="shared" si="0"/>
        <v>999.21729781816339</v>
      </c>
      <c r="T11" s="10">
        <f t="shared" si="1"/>
        <v>344.24021418832706</v>
      </c>
      <c r="U11" s="10">
        <f t="shared" si="2"/>
        <v>585.58357009252006</v>
      </c>
    </row>
    <row r="12" spans="1:21" ht="15" customHeight="1" x14ac:dyDescent="0.2">
      <c r="A12" s="48">
        <v>1</v>
      </c>
      <c r="B12" s="49" t="s">
        <v>10</v>
      </c>
      <c r="C12" s="50" t="s">
        <v>79</v>
      </c>
      <c r="D12" s="11">
        <v>62</v>
      </c>
      <c r="E12" s="12">
        <v>177</v>
      </c>
      <c r="F12" s="13">
        <v>2679.24073</v>
      </c>
      <c r="G12" s="11">
        <v>17</v>
      </c>
      <c r="H12" s="13">
        <v>1050.67309</v>
      </c>
      <c r="I12" s="11">
        <v>26</v>
      </c>
      <c r="J12" s="12">
        <v>35</v>
      </c>
      <c r="K12" s="13">
        <v>286.02746000000002</v>
      </c>
      <c r="L12" s="11">
        <v>4</v>
      </c>
      <c r="M12" s="13">
        <v>22.279509999999998</v>
      </c>
      <c r="N12" s="62">
        <v>88</v>
      </c>
      <c r="O12" s="63">
        <v>212</v>
      </c>
      <c r="P12" s="64">
        <v>2965.2681899999998</v>
      </c>
      <c r="Q12" s="62">
        <v>21</v>
      </c>
      <c r="R12" s="64">
        <v>1072.9526000000001</v>
      </c>
      <c r="S12" s="11">
        <f t="shared" si="0"/>
        <v>43.213560161290324</v>
      </c>
      <c r="T12" s="12">
        <f t="shared" si="1"/>
        <v>11.001056153846154</v>
      </c>
      <c r="U12" s="13">
        <f t="shared" si="2"/>
        <v>33.696229431818182</v>
      </c>
    </row>
    <row r="13" spans="1:21" ht="15" customHeight="1" x14ac:dyDescent="0.2">
      <c r="A13" s="51"/>
      <c r="B13" s="52"/>
      <c r="C13" s="53" t="s">
        <v>80</v>
      </c>
      <c r="D13" s="14">
        <v>40</v>
      </c>
      <c r="E13" s="15">
        <v>63</v>
      </c>
      <c r="F13" s="16">
        <v>14478.4503</v>
      </c>
      <c r="G13" s="14">
        <v>21</v>
      </c>
      <c r="H13" s="16">
        <v>11971.589980000001</v>
      </c>
      <c r="I13" s="14">
        <v>24</v>
      </c>
      <c r="J13" s="15">
        <v>21</v>
      </c>
      <c r="K13" s="16">
        <v>1368.2210700000001</v>
      </c>
      <c r="L13" s="14">
        <v>8</v>
      </c>
      <c r="M13" s="16">
        <v>631.71042</v>
      </c>
      <c r="N13" s="65">
        <v>64</v>
      </c>
      <c r="O13" s="66">
        <v>84</v>
      </c>
      <c r="P13" s="67">
        <v>15846.67137</v>
      </c>
      <c r="Q13" s="65">
        <v>29</v>
      </c>
      <c r="R13" s="67">
        <v>12603.3004</v>
      </c>
      <c r="S13" s="14">
        <f t="shared" si="0"/>
        <v>361.96125749999999</v>
      </c>
      <c r="T13" s="15">
        <f t="shared" si="1"/>
        <v>57.00921125</v>
      </c>
      <c r="U13" s="16">
        <f t="shared" si="2"/>
        <v>247.60424015625</v>
      </c>
    </row>
    <row r="14" spans="1:21" ht="15" customHeight="1" x14ac:dyDescent="0.2">
      <c r="A14" s="51"/>
      <c r="B14" s="52"/>
      <c r="C14" s="53" t="s">
        <v>81</v>
      </c>
      <c r="D14" s="14">
        <v>134</v>
      </c>
      <c r="E14" s="15">
        <v>135</v>
      </c>
      <c r="F14" s="16">
        <v>16979.391600000003</v>
      </c>
      <c r="G14" s="14">
        <v>68</v>
      </c>
      <c r="H14" s="16">
        <v>11639.199640000001</v>
      </c>
      <c r="I14" s="14">
        <v>50</v>
      </c>
      <c r="J14" s="15">
        <v>44</v>
      </c>
      <c r="K14" s="16">
        <v>1791.2580800000001</v>
      </c>
      <c r="L14" s="14">
        <v>18</v>
      </c>
      <c r="M14" s="16">
        <v>383.25684999999999</v>
      </c>
      <c r="N14" s="65">
        <v>184</v>
      </c>
      <c r="O14" s="66">
        <v>179</v>
      </c>
      <c r="P14" s="67">
        <v>18770.649679999999</v>
      </c>
      <c r="Q14" s="65">
        <v>86</v>
      </c>
      <c r="R14" s="67">
        <v>12022.45649</v>
      </c>
      <c r="S14" s="14">
        <f t="shared" si="0"/>
        <v>126.71187761194032</v>
      </c>
      <c r="T14" s="15">
        <f t="shared" si="1"/>
        <v>35.825161600000001</v>
      </c>
      <c r="U14" s="16">
        <f t="shared" si="2"/>
        <v>102.0144004347826</v>
      </c>
    </row>
    <row r="15" spans="1:21" ht="15" customHeight="1" x14ac:dyDescent="0.2">
      <c r="A15" s="51"/>
      <c r="B15" s="52"/>
      <c r="C15" s="53" t="s">
        <v>82</v>
      </c>
      <c r="D15" s="14">
        <v>138</v>
      </c>
      <c r="E15" s="15">
        <v>89</v>
      </c>
      <c r="F15" s="16">
        <v>44786.644890000003</v>
      </c>
      <c r="G15" s="14">
        <v>80</v>
      </c>
      <c r="H15" s="16">
        <v>12264.58001</v>
      </c>
      <c r="I15" s="14">
        <v>69</v>
      </c>
      <c r="J15" s="15">
        <v>59</v>
      </c>
      <c r="K15" s="16">
        <v>1977.7576100000001</v>
      </c>
      <c r="L15" s="14">
        <v>27</v>
      </c>
      <c r="M15" s="16">
        <v>840.77184999999997</v>
      </c>
      <c r="N15" s="65">
        <v>207</v>
      </c>
      <c r="O15" s="66">
        <v>148</v>
      </c>
      <c r="P15" s="67">
        <v>46764.402499999997</v>
      </c>
      <c r="Q15" s="65">
        <v>107</v>
      </c>
      <c r="R15" s="67">
        <v>13105.351859999999</v>
      </c>
      <c r="S15" s="14">
        <f t="shared" si="0"/>
        <v>324.54090500000001</v>
      </c>
      <c r="T15" s="15">
        <f t="shared" si="1"/>
        <v>28.663153768115944</v>
      </c>
      <c r="U15" s="16">
        <f t="shared" si="2"/>
        <v>225.91498792270531</v>
      </c>
    </row>
    <row r="16" spans="1:21" ht="15" customHeight="1" x14ac:dyDescent="0.2">
      <c r="A16" s="51"/>
      <c r="B16" s="52"/>
      <c r="C16" s="54" t="s">
        <v>83</v>
      </c>
      <c r="D16" s="17">
        <v>321</v>
      </c>
      <c r="E16" s="18">
        <v>197</v>
      </c>
      <c r="F16" s="19">
        <v>366160.33470999997</v>
      </c>
      <c r="G16" s="17">
        <v>186</v>
      </c>
      <c r="H16" s="19">
        <v>194701.05961000003</v>
      </c>
      <c r="I16" s="17">
        <v>836</v>
      </c>
      <c r="J16" s="18">
        <v>281</v>
      </c>
      <c r="K16" s="19">
        <v>355157.83513000002</v>
      </c>
      <c r="L16" s="17">
        <v>609</v>
      </c>
      <c r="M16" s="19">
        <v>252077.10297000001</v>
      </c>
      <c r="N16" s="68">
        <v>1157</v>
      </c>
      <c r="O16" s="69">
        <v>478</v>
      </c>
      <c r="P16" s="70">
        <v>721318.16983999999</v>
      </c>
      <c r="Q16" s="68">
        <v>795</v>
      </c>
      <c r="R16" s="70">
        <v>446778.16258</v>
      </c>
      <c r="S16" s="17">
        <f t="shared" si="0"/>
        <v>1140.686400965732</v>
      </c>
      <c r="T16" s="18">
        <f t="shared" si="1"/>
        <v>424.8299463277512</v>
      </c>
      <c r="U16" s="19">
        <f t="shared" si="2"/>
        <v>623.43834904062226</v>
      </c>
    </row>
    <row r="17" spans="1:21" ht="15" customHeight="1" x14ac:dyDescent="0.2">
      <c r="A17" s="51"/>
      <c r="B17" s="55"/>
      <c r="C17" s="56" t="s">
        <v>9</v>
      </c>
      <c r="D17" s="20">
        <v>695</v>
      </c>
      <c r="E17" s="21">
        <v>661</v>
      </c>
      <c r="F17" s="22">
        <v>445084.06223000004</v>
      </c>
      <c r="G17" s="20">
        <v>372</v>
      </c>
      <c r="H17" s="22">
        <v>231627.10233000002</v>
      </c>
      <c r="I17" s="20">
        <v>1005</v>
      </c>
      <c r="J17" s="21">
        <v>440</v>
      </c>
      <c r="K17" s="22">
        <v>360581.09935000003</v>
      </c>
      <c r="L17" s="20">
        <v>666</v>
      </c>
      <c r="M17" s="22">
        <v>253955.12159999998</v>
      </c>
      <c r="N17" s="20">
        <v>1700</v>
      </c>
      <c r="O17" s="21">
        <v>1101</v>
      </c>
      <c r="P17" s="22">
        <v>805665.16158000007</v>
      </c>
      <c r="Q17" s="20">
        <v>1038</v>
      </c>
      <c r="R17" s="22">
        <v>485582.22392999998</v>
      </c>
      <c r="S17" s="20">
        <f t="shared" si="0"/>
        <v>640.40872263309359</v>
      </c>
      <c r="T17" s="21">
        <f t="shared" si="1"/>
        <v>358.78716353233835</v>
      </c>
      <c r="U17" s="22">
        <f t="shared" si="2"/>
        <v>473.92068328235297</v>
      </c>
    </row>
    <row r="18" spans="1:21" ht="15" customHeight="1" x14ac:dyDescent="0.2">
      <c r="A18" s="2">
        <v>2</v>
      </c>
      <c r="B18" s="3" t="s">
        <v>11</v>
      </c>
      <c r="C18" s="57" t="s">
        <v>79</v>
      </c>
      <c r="D18" s="23">
        <v>15</v>
      </c>
      <c r="E18" s="24">
        <v>86</v>
      </c>
      <c r="F18" s="25">
        <v>2677.4763199999998</v>
      </c>
      <c r="G18" s="23">
        <v>4</v>
      </c>
      <c r="H18" s="25">
        <v>132.2602</v>
      </c>
      <c r="I18" s="23">
        <v>15</v>
      </c>
      <c r="J18" s="24">
        <v>26</v>
      </c>
      <c r="K18" s="25">
        <v>130.27638000000002</v>
      </c>
      <c r="L18" s="23">
        <v>3</v>
      </c>
      <c r="M18" s="25">
        <v>8.6522699999999997</v>
      </c>
      <c r="N18" s="71">
        <v>30</v>
      </c>
      <c r="O18" s="72">
        <v>112</v>
      </c>
      <c r="P18" s="73">
        <v>2807.7527</v>
      </c>
      <c r="Q18" s="71">
        <v>7</v>
      </c>
      <c r="R18" s="73">
        <v>140.91247000000001</v>
      </c>
      <c r="S18" s="23">
        <f t="shared" si="0"/>
        <v>178.49842133333331</v>
      </c>
      <c r="T18" s="24">
        <f t="shared" si="1"/>
        <v>8.6850920000000009</v>
      </c>
      <c r="U18" s="25">
        <f t="shared" si="2"/>
        <v>93.591756666666669</v>
      </c>
    </row>
    <row r="19" spans="1:21" ht="15" customHeight="1" x14ac:dyDescent="0.2">
      <c r="A19" s="58"/>
      <c r="B19" s="52"/>
      <c r="C19" s="53" t="s">
        <v>80</v>
      </c>
      <c r="D19" s="14">
        <v>8</v>
      </c>
      <c r="E19" s="15">
        <v>7</v>
      </c>
      <c r="F19" s="16">
        <v>258.51010000000002</v>
      </c>
      <c r="G19" s="14">
        <v>5</v>
      </c>
      <c r="H19" s="16">
        <v>108.71529</v>
      </c>
      <c r="I19" s="14">
        <v>9</v>
      </c>
      <c r="J19" s="15">
        <v>11</v>
      </c>
      <c r="K19" s="16">
        <v>468.30470000000003</v>
      </c>
      <c r="L19" s="14">
        <v>3</v>
      </c>
      <c r="M19" s="16">
        <v>277.37521000000004</v>
      </c>
      <c r="N19" s="65">
        <v>17</v>
      </c>
      <c r="O19" s="66">
        <v>18</v>
      </c>
      <c r="P19" s="67">
        <v>726.81479999999999</v>
      </c>
      <c r="Q19" s="65">
        <v>8</v>
      </c>
      <c r="R19" s="67">
        <v>386.09050000000002</v>
      </c>
      <c r="S19" s="14">
        <f t="shared" si="0"/>
        <v>32.313762500000003</v>
      </c>
      <c r="T19" s="15">
        <f t="shared" si="1"/>
        <v>52.033855555555562</v>
      </c>
      <c r="U19" s="16">
        <f t="shared" si="2"/>
        <v>42.75381176470588</v>
      </c>
    </row>
    <row r="20" spans="1:21" ht="15" customHeight="1" x14ac:dyDescent="0.2">
      <c r="A20" s="58"/>
      <c r="B20" s="52"/>
      <c r="C20" s="53" t="s">
        <v>81</v>
      </c>
      <c r="D20" s="14">
        <v>32</v>
      </c>
      <c r="E20" s="15">
        <v>61</v>
      </c>
      <c r="F20" s="16">
        <v>2781.6802599999996</v>
      </c>
      <c r="G20" s="14">
        <v>15</v>
      </c>
      <c r="H20" s="16">
        <v>461.62332000000004</v>
      </c>
      <c r="I20" s="14">
        <v>19</v>
      </c>
      <c r="J20" s="15">
        <v>50</v>
      </c>
      <c r="K20" s="16">
        <v>1191.85448</v>
      </c>
      <c r="L20" s="14">
        <v>4</v>
      </c>
      <c r="M20" s="16">
        <v>404.99594999999999</v>
      </c>
      <c r="N20" s="65">
        <v>51</v>
      </c>
      <c r="O20" s="66">
        <v>111</v>
      </c>
      <c r="P20" s="67">
        <v>3973.5347400000001</v>
      </c>
      <c r="Q20" s="65">
        <v>19</v>
      </c>
      <c r="R20" s="67">
        <v>866.61927000000003</v>
      </c>
      <c r="S20" s="14">
        <f t="shared" si="0"/>
        <v>86.927508124999989</v>
      </c>
      <c r="T20" s="15">
        <f t="shared" si="1"/>
        <v>62.729183157894738</v>
      </c>
      <c r="U20" s="16">
        <f t="shared" si="2"/>
        <v>77.912445882352941</v>
      </c>
    </row>
    <row r="21" spans="1:21" ht="15" customHeight="1" x14ac:dyDescent="0.2">
      <c r="A21" s="58"/>
      <c r="B21" s="52"/>
      <c r="C21" s="53" t="s">
        <v>82</v>
      </c>
      <c r="D21" s="14">
        <v>29</v>
      </c>
      <c r="E21" s="15">
        <v>21</v>
      </c>
      <c r="F21" s="16">
        <v>14081.884</v>
      </c>
      <c r="G21" s="14">
        <v>19</v>
      </c>
      <c r="H21" s="16">
        <v>11825.3195</v>
      </c>
      <c r="I21" s="14">
        <v>23</v>
      </c>
      <c r="J21" s="15">
        <v>35</v>
      </c>
      <c r="K21" s="16">
        <v>1569.03529</v>
      </c>
      <c r="L21" s="14">
        <v>8</v>
      </c>
      <c r="M21" s="16">
        <v>379.55273999999997</v>
      </c>
      <c r="N21" s="65">
        <v>52</v>
      </c>
      <c r="O21" s="66">
        <v>56</v>
      </c>
      <c r="P21" s="67">
        <v>15650.91929</v>
      </c>
      <c r="Q21" s="65">
        <v>27</v>
      </c>
      <c r="R21" s="67">
        <v>12204.872240000001</v>
      </c>
      <c r="S21" s="14">
        <f t="shared" si="0"/>
        <v>485.58220689655172</v>
      </c>
      <c r="T21" s="15">
        <f t="shared" si="1"/>
        <v>68.218925652173908</v>
      </c>
      <c r="U21" s="16">
        <f t="shared" si="2"/>
        <v>300.97921711538459</v>
      </c>
    </row>
    <row r="22" spans="1:21" ht="15" customHeight="1" x14ac:dyDescent="0.2">
      <c r="A22" s="58"/>
      <c r="B22" s="52"/>
      <c r="C22" s="54" t="s">
        <v>83</v>
      </c>
      <c r="D22" s="17">
        <v>63</v>
      </c>
      <c r="E22" s="18">
        <v>43</v>
      </c>
      <c r="F22" s="19">
        <v>56330.665799999995</v>
      </c>
      <c r="G22" s="17">
        <v>36</v>
      </c>
      <c r="H22" s="19">
        <v>24591.587050000002</v>
      </c>
      <c r="I22" s="17">
        <v>305</v>
      </c>
      <c r="J22" s="18">
        <v>134</v>
      </c>
      <c r="K22" s="19">
        <v>134570.46153999999</v>
      </c>
      <c r="L22" s="17">
        <v>213</v>
      </c>
      <c r="M22" s="19">
        <v>95932.669810000007</v>
      </c>
      <c r="N22" s="68">
        <v>368</v>
      </c>
      <c r="O22" s="69">
        <v>177</v>
      </c>
      <c r="P22" s="70">
        <v>190901.12734000001</v>
      </c>
      <c r="Q22" s="68">
        <v>249</v>
      </c>
      <c r="R22" s="70">
        <v>120524.25685999999</v>
      </c>
      <c r="S22" s="17">
        <f t="shared" si="0"/>
        <v>894.13755238095234</v>
      </c>
      <c r="T22" s="18">
        <f t="shared" si="1"/>
        <v>441.21462799999995</v>
      </c>
      <c r="U22" s="19">
        <f t="shared" si="2"/>
        <v>518.75306342391309</v>
      </c>
    </row>
    <row r="23" spans="1:21" ht="15" customHeight="1" x14ac:dyDescent="0.2">
      <c r="A23" s="59"/>
      <c r="B23" s="55"/>
      <c r="C23" s="56" t="s">
        <v>9</v>
      </c>
      <c r="D23" s="20">
        <v>147</v>
      </c>
      <c r="E23" s="21">
        <v>218</v>
      </c>
      <c r="F23" s="22">
        <v>76130.216480000003</v>
      </c>
      <c r="G23" s="20">
        <v>79</v>
      </c>
      <c r="H23" s="22">
        <v>37119.505360000003</v>
      </c>
      <c r="I23" s="20">
        <v>371</v>
      </c>
      <c r="J23" s="21">
        <v>256</v>
      </c>
      <c r="K23" s="22">
        <v>137929.93238999997</v>
      </c>
      <c r="L23" s="20">
        <v>231</v>
      </c>
      <c r="M23" s="22">
        <v>97003.245980000007</v>
      </c>
      <c r="N23" s="20">
        <v>518</v>
      </c>
      <c r="O23" s="21">
        <v>474</v>
      </c>
      <c r="P23" s="22">
        <v>214060.14887</v>
      </c>
      <c r="Q23" s="20">
        <v>310</v>
      </c>
      <c r="R23" s="22">
        <v>134122.75134000002</v>
      </c>
      <c r="S23" s="20">
        <f t="shared" si="0"/>
        <v>517.89262911564629</v>
      </c>
      <c r="T23" s="21">
        <f t="shared" si="1"/>
        <v>371.77879350404305</v>
      </c>
      <c r="U23" s="22">
        <f t="shared" si="2"/>
        <v>413.24353063706565</v>
      </c>
    </row>
    <row r="24" spans="1:21" ht="15" customHeight="1" x14ac:dyDescent="0.2">
      <c r="A24" s="2">
        <v>3</v>
      </c>
      <c r="B24" s="3" t="s">
        <v>12</v>
      </c>
      <c r="C24" s="57" t="s">
        <v>79</v>
      </c>
      <c r="D24" s="23">
        <v>9</v>
      </c>
      <c r="E24" s="24">
        <v>15</v>
      </c>
      <c r="F24" s="25">
        <v>77.138630000000006</v>
      </c>
      <c r="G24" s="23">
        <v>2</v>
      </c>
      <c r="H24" s="25">
        <v>26.722799999999999</v>
      </c>
      <c r="I24" s="23">
        <v>23</v>
      </c>
      <c r="J24" s="24">
        <v>40</v>
      </c>
      <c r="K24" s="25">
        <v>6617.4697100000003</v>
      </c>
      <c r="L24" s="23">
        <v>11</v>
      </c>
      <c r="M24" s="25">
        <v>23.485689999999998</v>
      </c>
      <c r="N24" s="71">
        <v>32</v>
      </c>
      <c r="O24" s="72">
        <v>55</v>
      </c>
      <c r="P24" s="73">
        <v>6694.6083399999998</v>
      </c>
      <c r="Q24" s="71">
        <v>13</v>
      </c>
      <c r="R24" s="73">
        <v>50.208489999999998</v>
      </c>
      <c r="S24" s="23">
        <f t="shared" si="0"/>
        <v>8.5709588888888888</v>
      </c>
      <c r="T24" s="24">
        <f t="shared" si="1"/>
        <v>287.71607434782612</v>
      </c>
      <c r="U24" s="25">
        <f t="shared" si="2"/>
        <v>209.20651062499999</v>
      </c>
    </row>
    <row r="25" spans="1:21" ht="15" customHeight="1" x14ac:dyDescent="0.2">
      <c r="A25" s="58"/>
      <c r="B25" s="52"/>
      <c r="C25" s="53" t="s">
        <v>80</v>
      </c>
      <c r="D25" s="14">
        <v>16</v>
      </c>
      <c r="E25" s="15">
        <v>44</v>
      </c>
      <c r="F25" s="16">
        <v>539.85631000000001</v>
      </c>
      <c r="G25" s="14">
        <v>7</v>
      </c>
      <c r="H25" s="16">
        <v>142.60727</v>
      </c>
      <c r="I25" s="14">
        <v>10</v>
      </c>
      <c r="J25" s="15">
        <v>16</v>
      </c>
      <c r="K25" s="16">
        <v>141.05798999999999</v>
      </c>
      <c r="L25" s="14">
        <v>3</v>
      </c>
      <c r="M25" s="16">
        <v>48.923499999999997</v>
      </c>
      <c r="N25" s="65">
        <v>26</v>
      </c>
      <c r="O25" s="66">
        <v>60</v>
      </c>
      <c r="P25" s="67">
        <v>680.91430000000003</v>
      </c>
      <c r="Q25" s="65">
        <v>10</v>
      </c>
      <c r="R25" s="67">
        <v>191.53076999999999</v>
      </c>
      <c r="S25" s="14">
        <f t="shared" si="0"/>
        <v>33.741019375</v>
      </c>
      <c r="T25" s="15">
        <f t="shared" si="1"/>
        <v>14.105798999999999</v>
      </c>
      <c r="U25" s="16">
        <f t="shared" si="2"/>
        <v>26.189011538461539</v>
      </c>
    </row>
    <row r="26" spans="1:21" ht="15" customHeight="1" x14ac:dyDescent="0.2">
      <c r="A26" s="58"/>
      <c r="B26" s="52"/>
      <c r="C26" s="53" t="s">
        <v>81</v>
      </c>
      <c r="D26" s="14">
        <v>43</v>
      </c>
      <c r="E26" s="15">
        <v>95</v>
      </c>
      <c r="F26" s="16">
        <v>44440.701700000005</v>
      </c>
      <c r="G26" s="14">
        <v>19</v>
      </c>
      <c r="H26" s="16">
        <v>39359.882229999996</v>
      </c>
      <c r="I26" s="14">
        <v>23</v>
      </c>
      <c r="J26" s="15">
        <v>17</v>
      </c>
      <c r="K26" s="16">
        <v>644.93164999999999</v>
      </c>
      <c r="L26" s="14">
        <v>11</v>
      </c>
      <c r="M26" s="16">
        <v>322.52113000000003</v>
      </c>
      <c r="N26" s="65">
        <v>66</v>
      </c>
      <c r="O26" s="66">
        <v>112</v>
      </c>
      <c r="P26" s="67">
        <v>45085.633350000004</v>
      </c>
      <c r="Q26" s="65">
        <v>30</v>
      </c>
      <c r="R26" s="67">
        <v>39682.403359999997</v>
      </c>
      <c r="S26" s="14">
        <f t="shared" si="0"/>
        <v>1033.5046906976745</v>
      </c>
      <c r="T26" s="15">
        <f t="shared" si="1"/>
        <v>28.040506521739129</v>
      </c>
      <c r="U26" s="16">
        <f t="shared" si="2"/>
        <v>683.11565681818183</v>
      </c>
    </row>
    <row r="27" spans="1:21" ht="15" customHeight="1" x14ac:dyDescent="0.2">
      <c r="A27" s="58"/>
      <c r="B27" s="52"/>
      <c r="C27" s="53" t="s">
        <v>82</v>
      </c>
      <c r="D27" s="14">
        <v>46</v>
      </c>
      <c r="E27" s="15">
        <v>38</v>
      </c>
      <c r="F27" s="16">
        <v>13650.692590000001</v>
      </c>
      <c r="G27" s="14">
        <v>23</v>
      </c>
      <c r="H27" s="16">
        <v>10805.47177</v>
      </c>
      <c r="I27" s="14">
        <v>38</v>
      </c>
      <c r="J27" s="15">
        <v>34</v>
      </c>
      <c r="K27" s="16">
        <v>1578.3877600000001</v>
      </c>
      <c r="L27" s="14">
        <v>19</v>
      </c>
      <c r="M27" s="16">
        <v>872.55158999999992</v>
      </c>
      <c r="N27" s="65">
        <v>84</v>
      </c>
      <c r="O27" s="66">
        <v>72</v>
      </c>
      <c r="P27" s="67">
        <v>15229.08035</v>
      </c>
      <c r="Q27" s="65">
        <v>42</v>
      </c>
      <c r="R27" s="67">
        <v>11678.023359999999</v>
      </c>
      <c r="S27" s="14">
        <f t="shared" si="0"/>
        <v>296.75418673913043</v>
      </c>
      <c r="T27" s="15">
        <f t="shared" si="1"/>
        <v>41.536520000000003</v>
      </c>
      <c r="U27" s="16">
        <f t="shared" si="2"/>
        <v>181.29857559523811</v>
      </c>
    </row>
    <row r="28" spans="1:21" ht="15" customHeight="1" x14ac:dyDescent="0.2">
      <c r="A28" s="58"/>
      <c r="B28" s="52"/>
      <c r="C28" s="54" t="s">
        <v>83</v>
      </c>
      <c r="D28" s="17">
        <v>130</v>
      </c>
      <c r="E28" s="18">
        <v>95</v>
      </c>
      <c r="F28" s="19">
        <v>68152.286689999994</v>
      </c>
      <c r="G28" s="17">
        <v>66</v>
      </c>
      <c r="H28" s="19">
        <v>34354.453809999999</v>
      </c>
      <c r="I28" s="17">
        <v>647</v>
      </c>
      <c r="J28" s="18">
        <v>184</v>
      </c>
      <c r="K28" s="19">
        <v>191491.05606999999</v>
      </c>
      <c r="L28" s="17">
        <v>491</v>
      </c>
      <c r="M28" s="19">
        <v>130353.31688</v>
      </c>
      <c r="N28" s="68">
        <v>777</v>
      </c>
      <c r="O28" s="69">
        <v>279</v>
      </c>
      <c r="P28" s="70">
        <v>259643.34276</v>
      </c>
      <c r="Q28" s="68">
        <v>557</v>
      </c>
      <c r="R28" s="70">
        <v>164707.77069</v>
      </c>
      <c r="S28" s="17">
        <f t="shared" si="0"/>
        <v>524.24835915384608</v>
      </c>
      <c r="T28" s="18">
        <f t="shared" si="1"/>
        <v>295.96762916537864</v>
      </c>
      <c r="U28" s="19">
        <f t="shared" si="2"/>
        <v>334.1613162934363</v>
      </c>
    </row>
    <row r="29" spans="1:21" ht="15" customHeight="1" x14ac:dyDescent="0.2">
      <c r="A29" s="59"/>
      <c r="B29" s="55"/>
      <c r="C29" s="56" t="s">
        <v>9</v>
      </c>
      <c r="D29" s="20">
        <v>244</v>
      </c>
      <c r="E29" s="21">
        <v>287</v>
      </c>
      <c r="F29" s="22">
        <v>126860.67592000001</v>
      </c>
      <c r="G29" s="20">
        <v>117</v>
      </c>
      <c r="H29" s="22">
        <v>84689.137879999995</v>
      </c>
      <c r="I29" s="20">
        <v>741</v>
      </c>
      <c r="J29" s="21">
        <v>291</v>
      </c>
      <c r="K29" s="22">
        <v>200472.90317999999</v>
      </c>
      <c r="L29" s="20">
        <v>535</v>
      </c>
      <c r="M29" s="22">
        <v>131620.79879</v>
      </c>
      <c r="N29" s="20">
        <v>985</v>
      </c>
      <c r="O29" s="21">
        <v>578</v>
      </c>
      <c r="P29" s="22">
        <v>327333.57910000003</v>
      </c>
      <c r="Q29" s="20">
        <v>652</v>
      </c>
      <c r="R29" s="22">
        <v>216309.93667</v>
      </c>
      <c r="S29" s="20">
        <f t="shared" si="0"/>
        <v>519.92080295081973</v>
      </c>
      <c r="T29" s="21">
        <f t="shared" si="1"/>
        <v>270.54372898785425</v>
      </c>
      <c r="U29" s="22">
        <f t="shared" si="2"/>
        <v>332.31835441624366</v>
      </c>
    </row>
    <row r="30" spans="1:21" ht="15" customHeight="1" x14ac:dyDescent="0.2">
      <c r="A30" s="2">
        <v>4</v>
      </c>
      <c r="B30" s="3" t="s">
        <v>13</v>
      </c>
      <c r="C30" s="57" t="s">
        <v>79</v>
      </c>
      <c r="D30" s="23">
        <v>20</v>
      </c>
      <c r="E30" s="24">
        <v>21</v>
      </c>
      <c r="F30" s="25">
        <v>279.50659000000002</v>
      </c>
      <c r="G30" s="23">
        <v>6</v>
      </c>
      <c r="H30" s="25">
        <v>45.479839999999996</v>
      </c>
      <c r="I30" s="23">
        <v>12</v>
      </c>
      <c r="J30" s="24">
        <v>44</v>
      </c>
      <c r="K30" s="25">
        <v>750.26828</v>
      </c>
      <c r="L30" s="23">
        <v>1</v>
      </c>
      <c r="M30" s="25">
        <v>10.496309999999999</v>
      </c>
      <c r="N30" s="71">
        <v>32</v>
      </c>
      <c r="O30" s="72">
        <v>65</v>
      </c>
      <c r="P30" s="73">
        <v>1029.77487</v>
      </c>
      <c r="Q30" s="71">
        <v>7</v>
      </c>
      <c r="R30" s="73">
        <v>55.976150000000004</v>
      </c>
      <c r="S30" s="23">
        <f t="shared" si="0"/>
        <v>13.975329500000001</v>
      </c>
      <c r="T30" s="24">
        <f t="shared" si="1"/>
        <v>62.522356666666667</v>
      </c>
      <c r="U30" s="25">
        <f t="shared" si="2"/>
        <v>32.180464687499999</v>
      </c>
    </row>
    <row r="31" spans="1:21" ht="15" customHeight="1" x14ac:dyDescent="0.2">
      <c r="A31" s="58"/>
      <c r="B31" s="52"/>
      <c r="C31" s="53" t="s">
        <v>80</v>
      </c>
      <c r="D31" s="14">
        <v>15</v>
      </c>
      <c r="E31" s="15">
        <v>14</v>
      </c>
      <c r="F31" s="16">
        <v>1839.9574399999999</v>
      </c>
      <c r="G31" s="14">
        <v>9</v>
      </c>
      <c r="H31" s="16">
        <v>1454.5658100000001</v>
      </c>
      <c r="I31" s="14">
        <v>6</v>
      </c>
      <c r="J31" s="15">
        <v>5</v>
      </c>
      <c r="K31" s="16">
        <v>110.36158</v>
      </c>
      <c r="L31" s="14">
        <v>1</v>
      </c>
      <c r="M31" s="16">
        <v>15.09235</v>
      </c>
      <c r="N31" s="65">
        <v>21</v>
      </c>
      <c r="O31" s="66">
        <v>19</v>
      </c>
      <c r="P31" s="67">
        <v>1950.3190199999999</v>
      </c>
      <c r="Q31" s="65">
        <v>10</v>
      </c>
      <c r="R31" s="67">
        <v>1469.65816</v>
      </c>
      <c r="S31" s="14">
        <f t="shared" si="0"/>
        <v>122.66382933333333</v>
      </c>
      <c r="T31" s="15">
        <f t="shared" si="1"/>
        <v>18.393596666666667</v>
      </c>
      <c r="U31" s="16">
        <f t="shared" si="2"/>
        <v>92.872334285714288</v>
      </c>
    </row>
    <row r="32" spans="1:21" ht="15" customHeight="1" x14ac:dyDescent="0.2">
      <c r="A32" s="58"/>
      <c r="B32" s="52"/>
      <c r="C32" s="53" t="s">
        <v>81</v>
      </c>
      <c r="D32" s="14">
        <v>40</v>
      </c>
      <c r="E32" s="15">
        <v>63</v>
      </c>
      <c r="F32" s="16">
        <v>12067.824550000001</v>
      </c>
      <c r="G32" s="14">
        <v>20</v>
      </c>
      <c r="H32" s="16">
        <v>8345.3705300000001</v>
      </c>
      <c r="I32" s="14">
        <v>28</v>
      </c>
      <c r="J32" s="15">
        <v>23</v>
      </c>
      <c r="K32" s="16">
        <v>1235.87619</v>
      </c>
      <c r="L32" s="14">
        <v>11</v>
      </c>
      <c r="M32" s="16">
        <v>764.17075</v>
      </c>
      <c r="N32" s="65">
        <v>68</v>
      </c>
      <c r="O32" s="66">
        <v>86</v>
      </c>
      <c r="P32" s="67">
        <v>13303.70074</v>
      </c>
      <c r="Q32" s="65">
        <v>31</v>
      </c>
      <c r="R32" s="67">
        <v>9109.5412799999995</v>
      </c>
      <c r="S32" s="14">
        <f t="shared" si="0"/>
        <v>301.69561375000001</v>
      </c>
      <c r="T32" s="15">
        <f t="shared" si="1"/>
        <v>44.138435357142853</v>
      </c>
      <c r="U32" s="16">
        <f t="shared" si="2"/>
        <v>195.64265794117648</v>
      </c>
    </row>
    <row r="33" spans="1:21" ht="15" customHeight="1" x14ac:dyDescent="0.2">
      <c r="A33" s="58"/>
      <c r="B33" s="52"/>
      <c r="C33" s="53" t="s">
        <v>82</v>
      </c>
      <c r="D33" s="14">
        <v>55</v>
      </c>
      <c r="E33" s="15">
        <v>58</v>
      </c>
      <c r="F33" s="16">
        <v>7131.13033</v>
      </c>
      <c r="G33" s="14">
        <v>27</v>
      </c>
      <c r="H33" s="16">
        <v>3416.8268800000001</v>
      </c>
      <c r="I33" s="14">
        <v>30</v>
      </c>
      <c r="J33" s="15">
        <v>30</v>
      </c>
      <c r="K33" s="16">
        <v>5696.3450000000003</v>
      </c>
      <c r="L33" s="14">
        <v>13</v>
      </c>
      <c r="M33" s="16">
        <v>4861.4482900000003</v>
      </c>
      <c r="N33" s="65">
        <v>85</v>
      </c>
      <c r="O33" s="66">
        <v>88</v>
      </c>
      <c r="P33" s="67">
        <v>12827.475329999999</v>
      </c>
      <c r="Q33" s="65">
        <v>40</v>
      </c>
      <c r="R33" s="67">
        <v>8278.2751700000008</v>
      </c>
      <c r="S33" s="14">
        <f t="shared" si="0"/>
        <v>129.65691509090908</v>
      </c>
      <c r="T33" s="15">
        <f t="shared" si="1"/>
        <v>189.87816666666669</v>
      </c>
      <c r="U33" s="16">
        <f t="shared" si="2"/>
        <v>150.91147447058822</v>
      </c>
    </row>
    <row r="34" spans="1:21" ht="15" customHeight="1" x14ac:dyDescent="0.2">
      <c r="A34" s="58"/>
      <c r="B34" s="52"/>
      <c r="C34" s="54" t="s">
        <v>83</v>
      </c>
      <c r="D34" s="17">
        <v>90</v>
      </c>
      <c r="E34" s="18">
        <v>38</v>
      </c>
      <c r="F34" s="19">
        <v>89812.558319999996</v>
      </c>
      <c r="G34" s="17">
        <v>65</v>
      </c>
      <c r="H34" s="19">
        <v>51218.971610000001</v>
      </c>
      <c r="I34" s="17">
        <v>254</v>
      </c>
      <c r="J34" s="18">
        <v>138</v>
      </c>
      <c r="K34" s="19">
        <v>112009.69009999999</v>
      </c>
      <c r="L34" s="17">
        <v>157</v>
      </c>
      <c r="M34" s="19">
        <v>74910.63076</v>
      </c>
      <c r="N34" s="68">
        <v>344</v>
      </c>
      <c r="O34" s="69">
        <v>176</v>
      </c>
      <c r="P34" s="70">
        <v>201822.24841999999</v>
      </c>
      <c r="Q34" s="68">
        <v>222</v>
      </c>
      <c r="R34" s="70">
        <v>126129.60237000001</v>
      </c>
      <c r="S34" s="17">
        <f t="shared" si="0"/>
        <v>997.91731466666658</v>
      </c>
      <c r="T34" s="18">
        <f t="shared" si="1"/>
        <v>440.98303188976377</v>
      </c>
      <c r="U34" s="19">
        <f t="shared" si="2"/>
        <v>586.69258261627908</v>
      </c>
    </row>
    <row r="35" spans="1:21" ht="15" customHeight="1" x14ac:dyDescent="0.2">
      <c r="A35" s="59"/>
      <c r="B35" s="55"/>
      <c r="C35" s="56" t="s">
        <v>9</v>
      </c>
      <c r="D35" s="20">
        <v>220</v>
      </c>
      <c r="E35" s="21">
        <v>194</v>
      </c>
      <c r="F35" s="22">
        <v>111130.97723</v>
      </c>
      <c r="G35" s="20">
        <v>127</v>
      </c>
      <c r="H35" s="22">
        <v>64481.214670000001</v>
      </c>
      <c r="I35" s="20">
        <v>330</v>
      </c>
      <c r="J35" s="21">
        <v>240</v>
      </c>
      <c r="K35" s="22">
        <v>119802.54115</v>
      </c>
      <c r="L35" s="20">
        <v>183</v>
      </c>
      <c r="M35" s="22">
        <v>80561.838459999999</v>
      </c>
      <c r="N35" s="20">
        <v>550</v>
      </c>
      <c r="O35" s="21">
        <v>434</v>
      </c>
      <c r="P35" s="22">
        <v>230933.51837999999</v>
      </c>
      <c r="Q35" s="20">
        <v>310</v>
      </c>
      <c r="R35" s="22">
        <v>145043.05312999999</v>
      </c>
      <c r="S35" s="20">
        <f t="shared" si="0"/>
        <v>505.14080559090911</v>
      </c>
      <c r="T35" s="21">
        <f t="shared" si="1"/>
        <v>363.0380034848485</v>
      </c>
      <c r="U35" s="22">
        <f t="shared" si="2"/>
        <v>419.87912432727273</v>
      </c>
    </row>
    <row r="36" spans="1:21" ht="15" customHeight="1" x14ac:dyDescent="0.2">
      <c r="A36" s="2">
        <v>5</v>
      </c>
      <c r="B36" s="3" t="s">
        <v>14</v>
      </c>
      <c r="C36" s="57" t="s">
        <v>79</v>
      </c>
      <c r="D36" s="23">
        <v>25</v>
      </c>
      <c r="E36" s="24">
        <v>72</v>
      </c>
      <c r="F36" s="25">
        <v>509.48007000000001</v>
      </c>
      <c r="G36" s="23">
        <v>8</v>
      </c>
      <c r="H36" s="25">
        <v>119.28273</v>
      </c>
      <c r="I36" s="23">
        <v>14</v>
      </c>
      <c r="J36" s="24">
        <v>18</v>
      </c>
      <c r="K36" s="25">
        <v>127.02561999999999</v>
      </c>
      <c r="L36" s="23">
        <v>3</v>
      </c>
      <c r="M36" s="25">
        <v>3.2258899999999997</v>
      </c>
      <c r="N36" s="71">
        <v>39</v>
      </c>
      <c r="O36" s="72">
        <v>90</v>
      </c>
      <c r="P36" s="73">
        <v>636.50568999999996</v>
      </c>
      <c r="Q36" s="71">
        <v>11</v>
      </c>
      <c r="R36" s="73">
        <v>122.50861999999999</v>
      </c>
      <c r="S36" s="23">
        <f t="shared" si="0"/>
        <v>20.379202800000002</v>
      </c>
      <c r="T36" s="24">
        <f t="shared" si="1"/>
        <v>9.0732585714285712</v>
      </c>
      <c r="U36" s="25">
        <f t="shared" si="2"/>
        <v>16.320658717948717</v>
      </c>
    </row>
    <row r="37" spans="1:21" ht="15" customHeight="1" x14ac:dyDescent="0.2">
      <c r="A37" s="58"/>
      <c r="B37" s="52"/>
      <c r="C37" s="53" t="s">
        <v>80</v>
      </c>
      <c r="D37" s="14">
        <v>18</v>
      </c>
      <c r="E37" s="15">
        <v>43</v>
      </c>
      <c r="F37" s="16">
        <v>12679.58316</v>
      </c>
      <c r="G37" s="14">
        <v>10</v>
      </c>
      <c r="H37" s="16">
        <v>1844.7949099999998</v>
      </c>
      <c r="I37" s="14">
        <v>7</v>
      </c>
      <c r="J37" s="15">
        <v>4</v>
      </c>
      <c r="K37" s="16">
        <v>139.36610999999999</v>
      </c>
      <c r="L37" s="14">
        <v>4</v>
      </c>
      <c r="M37" s="16">
        <v>25.970880000000001</v>
      </c>
      <c r="N37" s="65">
        <v>25</v>
      </c>
      <c r="O37" s="66">
        <v>47</v>
      </c>
      <c r="P37" s="67">
        <v>12818.949269999999</v>
      </c>
      <c r="Q37" s="65">
        <v>14</v>
      </c>
      <c r="R37" s="67">
        <v>1870.7657899999999</v>
      </c>
      <c r="S37" s="14">
        <f t="shared" si="0"/>
        <v>704.42128666666667</v>
      </c>
      <c r="T37" s="15">
        <f t="shared" si="1"/>
        <v>19.909444285714283</v>
      </c>
      <c r="U37" s="16">
        <f t="shared" si="2"/>
        <v>512.75797079999995</v>
      </c>
    </row>
    <row r="38" spans="1:21" ht="15" customHeight="1" x14ac:dyDescent="0.2">
      <c r="A38" s="58"/>
      <c r="B38" s="52"/>
      <c r="C38" s="53" t="s">
        <v>81</v>
      </c>
      <c r="D38" s="14">
        <v>59</v>
      </c>
      <c r="E38" s="15">
        <v>83</v>
      </c>
      <c r="F38" s="16">
        <v>7641.7488800000001</v>
      </c>
      <c r="G38" s="14">
        <v>31</v>
      </c>
      <c r="H38" s="16">
        <v>5185.7760799999996</v>
      </c>
      <c r="I38" s="14">
        <v>22</v>
      </c>
      <c r="J38" s="15">
        <v>30</v>
      </c>
      <c r="K38" s="16">
        <v>1077.00018</v>
      </c>
      <c r="L38" s="14">
        <v>6</v>
      </c>
      <c r="M38" s="16">
        <v>494.78809000000001</v>
      </c>
      <c r="N38" s="65">
        <v>81</v>
      </c>
      <c r="O38" s="66">
        <v>113</v>
      </c>
      <c r="P38" s="67">
        <v>8718.7490600000001</v>
      </c>
      <c r="Q38" s="65">
        <v>37</v>
      </c>
      <c r="R38" s="67">
        <v>5680.5641699999996</v>
      </c>
      <c r="S38" s="14">
        <f t="shared" si="0"/>
        <v>129.52116745762712</v>
      </c>
      <c r="T38" s="15">
        <f t="shared" si="1"/>
        <v>48.954553636363634</v>
      </c>
      <c r="U38" s="16">
        <f t="shared" si="2"/>
        <v>107.63887728395062</v>
      </c>
    </row>
    <row r="39" spans="1:21" ht="15" customHeight="1" x14ac:dyDescent="0.2">
      <c r="A39" s="58"/>
      <c r="B39" s="52"/>
      <c r="C39" s="53" t="s">
        <v>82</v>
      </c>
      <c r="D39" s="14">
        <v>38</v>
      </c>
      <c r="E39" s="15">
        <v>32</v>
      </c>
      <c r="F39" s="16">
        <v>23771.558430000001</v>
      </c>
      <c r="G39" s="14">
        <v>24</v>
      </c>
      <c r="H39" s="16">
        <v>21302.87412</v>
      </c>
      <c r="I39" s="14">
        <v>20</v>
      </c>
      <c r="J39" s="15">
        <v>15</v>
      </c>
      <c r="K39" s="16">
        <v>1143.5036299999999</v>
      </c>
      <c r="L39" s="14">
        <v>9</v>
      </c>
      <c r="M39" s="16">
        <v>201.21438000000001</v>
      </c>
      <c r="N39" s="65">
        <v>58</v>
      </c>
      <c r="O39" s="66">
        <v>47</v>
      </c>
      <c r="P39" s="67">
        <v>24915.06206</v>
      </c>
      <c r="Q39" s="65">
        <v>33</v>
      </c>
      <c r="R39" s="67">
        <v>21504.088500000002</v>
      </c>
      <c r="S39" s="14">
        <f t="shared" si="0"/>
        <v>625.56732710526319</v>
      </c>
      <c r="T39" s="15">
        <f t="shared" si="1"/>
        <v>57.175181499999994</v>
      </c>
      <c r="U39" s="16">
        <f t="shared" si="2"/>
        <v>429.57003551724137</v>
      </c>
    </row>
    <row r="40" spans="1:21" ht="15" customHeight="1" x14ac:dyDescent="0.2">
      <c r="A40" s="58"/>
      <c r="B40" s="52"/>
      <c r="C40" s="54" t="s">
        <v>83</v>
      </c>
      <c r="D40" s="17">
        <v>46</v>
      </c>
      <c r="E40" s="18">
        <v>27</v>
      </c>
      <c r="F40" s="19">
        <v>50887.258860000002</v>
      </c>
      <c r="G40" s="17">
        <v>29</v>
      </c>
      <c r="H40" s="19">
        <v>23541.62268</v>
      </c>
      <c r="I40" s="17">
        <v>286</v>
      </c>
      <c r="J40" s="18">
        <v>132</v>
      </c>
      <c r="K40" s="19">
        <v>103098.55514</v>
      </c>
      <c r="L40" s="17">
        <v>190</v>
      </c>
      <c r="M40" s="19">
        <v>66287.682960000006</v>
      </c>
      <c r="N40" s="68">
        <v>332</v>
      </c>
      <c r="O40" s="69">
        <v>159</v>
      </c>
      <c r="P40" s="70">
        <v>153985.81400000001</v>
      </c>
      <c r="Q40" s="68">
        <v>219</v>
      </c>
      <c r="R40" s="70">
        <v>89829.305640000006</v>
      </c>
      <c r="S40" s="17">
        <f t="shared" si="0"/>
        <v>1106.2447578260869</v>
      </c>
      <c r="T40" s="18">
        <f t="shared" si="1"/>
        <v>360.48445853146853</v>
      </c>
      <c r="U40" s="19">
        <f t="shared" si="2"/>
        <v>463.81269277108436</v>
      </c>
    </row>
    <row r="41" spans="1:21" ht="15" customHeight="1" x14ac:dyDescent="0.2">
      <c r="A41" s="59"/>
      <c r="B41" s="55"/>
      <c r="C41" s="56" t="s">
        <v>9</v>
      </c>
      <c r="D41" s="20">
        <v>186</v>
      </c>
      <c r="E41" s="21">
        <v>257</v>
      </c>
      <c r="F41" s="22">
        <v>95489.629400000005</v>
      </c>
      <c r="G41" s="20">
        <v>102</v>
      </c>
      <c r="H41" s="22">
        <v>51994.35052</v>
      </c>
      <c r="I41" s="20">
        <v>349</v>
      </c>
      <c r="J41" s="21">
        <v>199</v>
      </c>
      <c r="K41" s="22">
        <v>105585.45068000001</v>
      </c>
      <c r="L41" s="20">
        <v>212</v>
      </c>
      <c r="M41" s="22">
        <v>67012.882200000007</v>
      </c>
      <c r="N41" s="20">
        <v>535</v>
      </c>
      <c r="O41" s="21">
        <v>456</v>
      </c>
      <c r="P41" s="22">
        <v>201075.08008000001</v>
      </c>
      <c r="Q41" s="20">
        <v>314</v>
      </c>
      <c r="R41" s="22">
        <v>119007.23272</v>
      </c>
      <c r="S41" s="20">
        <f t="shared" si="0"/>
        <v>513.38510430107533</v>
      </c>
      <c r="T41" s="21">
        <f t="shared" si="1"/>
        <v>302.53710796561609</v>
      </c>
      <c r="U41" s="22">
        <f t="shared" si="2"/>
        <v>375.84127117757009</v>
      </c>
    </row>
    <row r="42" spans="1:21" ht="15" customHeight="1" x14ac:dyDescent="0.2">
      <c r="A42" s="2">
        <v>6</v>
      </c>
      <c r="B42" s="3" t="s">
        <v>15</v>
      </c>
      <c r="C42" s="57" t="s">
        <v>79</v>
      </c>
      <c r="D42" s="23">
        <v>14</v>
      </c>
      <c r="E42" s="24">
        <v>69</v>
      </c>
      <c r="F42" s="25">
        <v>2821.18869</v>
      </c>
      <c r="G42" s="23">
        <v>6</v>
      </c>
      <c r="H42" s="25">
        <v>55.101980000000005</v>
      </c>
      <c r="I42" s="23">
        <v>16</v>
      </c>
      <c r="J42" s="24">
        <v>23</v>
      </c>
      <c r="K42" s="25">
        <v>261.70517999999998</v>
      </c>
      <c r="L42" s="23">
        <v>2</v>
      </c>
      <c r="M42" s="25">
        <v>5.9567800000000002</v>
      </c>
      <c r="N42" s="71">
        <v>30</v>
      </c>
      <c r="O42" s="72">
        <v>92</v>
      </c>
      <c r="P42" s="73">
        <v>3082.8938700000003</v>
      </c>
      <c r="Q42" s="71">
        <v>8</v>
      </c>
      <c r="R42" s="73">
        <v>61.058759999999999</v>
      </c>
      <c r="S42" s="23">
        <f t="shared" si="0"/>
        <v>201.51347785714285</v>
      </c>
      <c r="T42" s="24">
        <f t="shared" si="1"/>
        <v>16.356573749999999</v>
      </c>
      <c r="U42" s="25">
        <f t="shared" si="2"/>
        <v>102.76312900000001</v>
      </c>
    </row>
    <row r="43" spans="1:21" ht="15" customHeight="1" x14ac:dyDescent="0.2">
      <c r="A43" s="58"/>
      <c r="B43" s="52"/>
      <c r="C43" s="53" t="s">
        <v>80</v>
      </c>
      <c r="D43" s="14">
        <v>15</v>
      </c>
      <c r="E43" s="15">
        <v>13</v>
      </c>
      <c r="F43" s="16">
        <v>549.73856999999998</v>
      </c>
      <c r="G43" s="14">
        <v>10</v>
      </c>
      <c r="H43" s="16">
        <v>145.83739000000003</v>
      </c>
      <c r="I43" s="14">
        <v>9</v>
      </c>
      <c r="J43" s="15">
        <v>10</v>
      </c>
      <c r="K43" s="16">
        <v>161.76257000000001</v>
      </c>
      <c r="L43" s="14">
        <v>1</v>
      </c>
      <c r="M43" s="16">
        <v>8.4339999999999998E-2</v>
      </c>
      <c r="N43" s="65">
        <v>24</v>
      </c>
      <c r="O43" s="66">
        <v>23</v>
      </c>
      <c r="P43" s="67">
        <v>711.50113999999996</v>
      </c>
      <c r="Q43" s="65">
        <v>11</v>
      </c>
      <c r="R43" s="67">
        <v>145.92173</v>
      </c>
      <c r="S43" s="14">
        <f t="shared" si="0"/>
        <v>36.649237999999997</v>
      </c>
      <c r="T43" s="15">
        <f t="shared" si="1"/>
        <v>17.97361888888889</v>
      </c>
      <c r="U43" s="16">
        <f t="shared" si="2"/>
        <v>29.645880833333333</v>
      </c>
    </row>
    <row r="44" spans="1:21" ht="15" customHeight="1" x14ac:dyDescent="0.2">
      <c r="A44" s="58"/>
      <c r="B44" s="52"/>
      <c r="C44" s="53" t="s">
        <v>81</v>
      </c>
      <c r="D44" s="14">
        <v>35</v>
      </c>
      <c r="E44" s="15">
        <v>46</v>
      </c>
      <c r="F44" s="16">
        <v>9371.6481999999996</v>
      </c>
      <c r="G44" s="14">
        <v>17</v>
      </c>
      <c r="H44" s="16">
        <v>6393.76199</v>
      </c>
      <c r="I44" s="14">
        <v>13</v>
      </c>
      <c r="J44" s="15">
        <v>8</v>
      </c>
      <c r="K44" s="16">
        <v>797.05962999999997</v>
      </c>
      <c r="L44" s="14">
        <v>5</v>
      </c>
      <c r="M44" s="16">
        <v>58.934830000000005</v>
      </c>
      <c r="N44" s="65">
        <v>48</v>
      </c>
      <c r="O44" s="66">
        <v>54</v>
      </c>
      <c r="P44" s="67">
        <v>10168.707829999999</v>
      </c>
      <c r="Q44" s="65">
        <v>22</v>
      </c>
      <c r="R44" s="67">
        <v>6452.6968200000001</v>
      </c>
      <c r="S44" s="14">
        <f t="shared" si="0"/>
        <v>267.76137714285716</v>
      </c>
      <c r="T44" s="15">
        <f t="shared" si="1"/>
        <v>61.312279230769228</v>
      </c>
      <c r="U44" s="16">
        <f t="shared" si="2"/>
        <v>211.84807979166666</v>
      </c>
    </row>
    <row r="45" spans="1:21" ht="15" customHeight="1" x14ac:dyDescent="0.2">
      <c r="A45" s="58"/>
      <c r="B45" s="52"/>
      <c r="C45" s="53" t="s">
        <v>82</v>
      </c>
      <c r="D45" s="14">
        <v>20</v>
      </c>
      <c r="E45" s="15">
        <v>18</v>
      </c>
      <c r="F45" s="16">
        <v>7540.6861200000003</v>
      </c>
      <c r="G45" s="14">
        <v>12</v>
      </c>
      <c r="H45" s="16">
        <v>1049.41587</v>
      </c>
      <c r="I45" s="14">
        <v>26</v>
      </c>
      <c r="J45" s="15">
        <v>18</v>
      </c>
      <c r="K45" s="16">
        <v>10989.15142</v>
      </c>
      <c r="L45" s="14">
        <v>12</v>
      </c>
      <c r="M45" s="16">
        <v>3102.5542599999999</v>
      </c>
      <c r="N45" s="65">
        <v>46</v>
      </c>
      <c r="O45" s="66">
        <v>36</v>
      </c>
      <c r="P45" s="67">
        <v>18529.83754</v>
      </c>
      <c r="Q45" s="65">
        <v>24</v>
      </c>
      <c r="R45" s="67">
        <v>4151.9701299999997</v>
      </c>
      <c r="S45" s="14">
        <f t="shared" si="0"/>
        <v>377.03430600000002</v>
      </c>
      <c r="T45" s="15">
        <f t="shared" si="1"/>
        <v>422.65967000000001</v>
      </c>
      <c r="U45" s="16">
        <f t="shared" si="2"/>
        <v>402.82255521739131</v>
      </c>
    </row>
    <row r="46" spans="1:21" ht="15" customHeight="1" x14ac:dyDescent="0.2">
      <c r="A46" s="58"/>
      <c r="B46" s="52"/>
      <c r="C46" s="54" t="s">
        <v>83</v>
      </c>
      <c r="D46" s="17">
        <v>36</v>
      </c>
      <c r="E46" s="18">
        <v>51</v>
      </c>
      <c r="F46" s="19">
        <v>21123.999190000002</v>
      </c>
      <c r="G46" s="17">
        <v>20</v>
      </c>
      <c r="H46" s="19">
        <v>10936.22595</v>
      </c>
      <c r="I46" s="17">
        <v>344</v>
      </c>
      <c r="J46" s="18">
        <v>112</v>
      </c>
      <c r="K46" s="19">
        <v>170441.05536000003</v>
      </c>
      <c r="L46" s="17">
        <v>257</v>
      </c>
      <c r="M46" s="19">
        <v>105937.18763</v>
      </c>
      <c r="N46" s="68">
        <v>380</v>
      </c>
      <c r="O46" s="69">
        <v>163</v>
      </c>
      <c r="P46" s="70">
        <v>191565.05455</v>
      </c>
      <c r="Q46" s="68">
        <v>277</v>
      </c>
      <c r="R46" s="70">
        <v>116873.41357999999</v>
      </c>
      <c r="S46" s="17">
        <f t="shared" si="0"/>
        <v>586.77775527777783</v>
      </c>
      <c r="T46" s="18">
        <f t="shared" si="1"/>
        <v>495.46818418604659</v>
      </c>
      <c r="U46" s="19">
        <f t="shared" si="2"/>
        <v>504.11856460526315</v>
      </c>
    </row>
    <row r="47" spans="1:21" ht="15" customHeight="1" x14ac:dyDescent="0.2">
      <c r="A47" s="59"/>
      <c r="B47" s="55"/>
      <c r="C47" s="56" t="s">
        <v>9</v>
      </c>
      <c r="D47" s="20">
        <v>120</v>
      </c>
      <c r="E47" s="21">
        <v>197</v>
      </c>
      <c r="F47" s="22">
        <v>41407.260770000001</v>
      </c>
      <c r="G47" s="20">
        <v>65</v>
      </c>
      <c r="H47" s="22">
        <v>18580.34318</v>
      </c>
      <c r="I47" s="20">
        <v>408</v>
      </c>
      <c r="J47" s="21">
        <v>171</v>
      </c>
      <c r="K47" s="22">
        <v>182650.73415999999</v>
      </c>
      <c r="L47" s="20">
        <v>277</v>
      </c>
      <c r="M47" s="22">
        <v>109104.71784</v>
      </c>
      <c r="N47" s="20">
        <v>528</v>
      </c>
      <c r="O47" s="21">
        <v>368</v>
      </c>
      <c r="P47" s="22">
        <v>224057.99493000002</v>
      </c>
      <c r="Q47" s="20">
        <v>342</v>
      </c>
      <c r="R47" s="22">
        <v>127685.06101999999</v>
      </c>
      <c r="S47" s="20">
        <f t="shared" si="0"/>
        <v>345.06050641666667</v>
      </c>
      <c r="T47" s="21">
        <f t="shared" si="1"/>
        <v>447.67336803921569</v>
      </c>
      <c r="U47" s="22">
        <f t="shared" si="2"/>
        <v>424.35226312500004</v>
      </c>
    </row>
    <row r="48" spans="1:21" ht="15" customHeight="1" x14ac:dyDescent="0.2">
      <c r="A48" s="2">
        <v>7</v>
      </c>
      <c r="B48" s="3" t="s">
        <v>16</v>
      </c>
      <c r="C48" s="57" t="s">
        <v>79</v>
      </c>
      <c r="D48" s="23">
        <v>13</v>
      </c>
      <c r="E48" s="24">
        <v>61</v>
      </c>
      <c r="F48" s="25">
        <v>370.49621000000002</v>
      </c>
      <c r="G48" s="23">
        <v>4</v>
      </c>
      <c r="H48" s="25">
        <v>236.50024999999999</v>
      </c>
      <c r="I48" s="23">
        <v>6</v>
      </c>
      <c r="J48" s="24">
        <v>7</v>
      </c>
      <c r="K48" s="25">
        <v>285.10622999999998</v>
      </c>
      <c r="L48" s="23">
        <v>1</v>
      </c>
      <c r="M48" s="25">
        <v>3.2892700000000001</v>
      </c>
      <c r="N48" s="71">
        <v>19</v>
      </c>
      <c r="O48" s="72">
        <v>68</v>
      </c>
      <c r="P48" s="73">
        <v>655.60243999999989</v>
      </c>
      <c r="Q48" s="71">
        <v>5</v>
      </c>
      <c r="R48" s="73">
        <v>239.78951999999998</v>
      </c>
      <c r="S48" s="23">
        <f t="shared" si="0"/>
        <v>28.499708461538464</v>
      </c>
      <c r="T48" s="24">
        <f t="shared" si="1"/>
        <v>47.517704999999999</v>
      </c>
      <c r="U48" s="25">
        <f t="shared" si="2"/>
        <v>34.505391578947361</v>
      </c>
    </row>
    <row r="49" spans="1:21" ht="15" customHeight="1" x14ac:dyDescent="0.2">
      <c r="A49" s="58"/>
      <c r="B49" s="52"/>
      <c r="C49" s="53" t="s">
        <v>80</v>
      </c>
      <c r="D49" s="14">
        <v>26</v>
      </c>
      <c r="E49" s="15">
        <v>30</v>
      </c>
      <c r="F49" s="16">
        <v>2664.7939000000001</v>
      </c>
      <c r="G49" s="14">
        <v>11</v>
      </c>
      <c r="H49" s="16">
        <v>109.86427</v>
      </c>
      <c r="I49" s="14">
        <v>2</v>
      </c>
      <c r="J49" s="15">
        <v>3</v>
      </c>
      <c r="K49" s="16">
        <v>111.06435</v>
      </c>
      <c r="L49" s="14">
        <v>0</v>
      </c>
      <c r="M49" s="16">
        <v>0</v>
      </c>
      <c r="N49" s="65">
        <v>28</v>
      </c>
      <c r="O49" s="66">
        <v>33</v>
      </c>
      <c r="P49" s="67">
        <v>2775.8582500000002</v>
      </c>
      <c r="Q49" s="65">
        <v>11</v>
      </c>
      <c r="R49" s="67">
        <v>109.86427</v>
      </c>
      <c r="S49" s="14">
        <f t="shared" si="0"/>
        <v>102.49207307692308</v>
      </c>
      <c r="T49" s="15">
        <f t="shared" si="1"/>
        <v>55.532175000000002</v>
      </c>
      <c r="U49" s="16">
        <f t="shared" si="2"/>
        <v>99.137794642857145</v>
      </c>
    </row>
    <row r="50" spans="1:21" ht="15" customHeight="1" x14ac:dyDescent="0.2">
      <c r="A50" s="58"/>
      <c r="B50" s="52"/>
      <c r="C50" s="53" t="s">
        <v>81</v>
      </c>
      <c r="D50" s="14">
        <v>37</v>
      </c>
      <c r="E50" s="15">
        <v>46</v>
      </c>
      <c r="F50" s="16">
        <v>3176.4640800000002</v>
      </c>
      <c r="G50" s="14">
        <v>17</v>
      </c>
      <c r="H50" s="16">
        <v>1382.08503</v>
      </c>
      <c r="I50" s="14">
        <v>10</v>
      </c>
      <c r="J50" s="15">
        <v>10</v>
      </c>
      <c r="K50" s="16">
        <v>169.56744</v>
      </c>
      <c r="L50" s="14">
        <v>3</v>
      </c>
      <c r="M50" s="16">
        <v>41.051850000000002</v>
      </c>
      <c r="N50" s="65">
        <v>47</v>
      </c>
      <c r="O50" s="66">
        <v>56</v>
      </c>
      <c r="P50" s="67">
        <v>3346.03152</v>
      </c>
      <c r="Q50" s="65">
        <v>20</v>
      </c>
      <c r="R50" s="67">
        <v>1423.1368799999998</v>
      </c>
      <c r="S50" s="14">
        <f t="shared" si="0"/>
        <v>85.850380540540542</v>
      </c>
      <c r="T50" s="15">
        <f t="shared" si="1"/>
        <v>16.956744</v>
      </c>
      <c r="U50" s="16">
        <f t="shared" si="2"/>
        <v>71.192160000000001</v>
      </c>
    </row>
    <row r="51" spans="1:21" ht="15" customHeight="1" x14ac:dyDescent="0.2">
      <c r="A51" s="58"/>
      <c r="B51" s="52"/>
      <c r="C51" s="53" t="s">
        <v>82</v>
      </c>
      <c r="D51" s="14">
        <v>26</v>
      </c>
      <c r="E51" s="15">
        <v>22</v>
      </c>
      <c r="F51" s="16">
        <v>2637.1624100000004</v>
      </c>
      <c r="G51" s="14">
        <v>10</v>
      </c>
      <c r="H51" s="16">
        <v>1608.0613899999998</v>
      </c>
      <c r="I51" s="14">
        <v>16</v>
      </c>
      <c r="J51" s="15">
        <v>22</v>
      </c>
      <c r="K51" s="16">
        <v>643.51585</v>
      </c>
      <c r="L51" s="14">
        <v>2</v>
      </c>
      <c r="M51" s="16">
        <v>36.460099999999997</v>
      </c>
      <c r="N51" s="65">
        <v>42</v>
      </c>
      <c r="O51" s="66">
        <v>44</v>
      </c>
      <c r="P51" s="67">
        <v>3280.6782599999997</v>
      </c>
      <c r="Q51" s="65">
        <v>12</v>
      </c>
      <c r="R51" s="67">
        <v>1644.5214900000001</v>
      </c>
      <c r="S51" s="14">
        <f t="shared" si="0"/>
        <v>101.42932346153847</v>
      </c>
      <c r="T51" s="15">
        <f t="shared" si="1"/>
        <v>40.219740625</v>
      </c>
      <c r="U51" s="16">
        <f t="shared" si="2"/>
        <v>78.11138714285714</v>
      </c>
    </row>
    <row r="52" spans="1:21" ht="15" customHeight="1" x14ac:dyDescent="0.2">
      <c r="A52" s="58"/>
      <c r="B52" s="52"/>
      <c r="C52" s="54" t="s">
        <v>83</v>
      </c>
      <c r="D52" s="17">
        <v>25</v>
      </c>
      <c r="E52" s="18">
        <v>17</v>
      </c>
      <c r="F52" s="19">
        <v>14561.939890000001</v>
      </c>
      <c r="G52" s="17">
        <v>14</v>
      </c>
      <c r="H52" s="19">
        <v>12712.374199999998</v>
      </c>
      <c r="I52" s="17">
        <v>242</v>
      </c>
      <c r="J52" s="18">
        <v>119</v>
      </c>
      <c r="K52" s="19">
        <v>106932.13890000001</v>
      </c>
      <c r="L52" s="17">
        <v>175</v>
      </c>
      <c r="M52" s="19">
        <v>66459.191990000007</v>
      </c>
      <c r="N52" s="68">
        <v>267</v>
      </c>
      <c r="O52" s="69">
        <v>136</v>
      </c>
      <c r="P52" s="70">
        <v>121494.07879</v>
      </c>
      <c r="Q52" s="68">
        <v>189</v>
      </c>
      <c r="R52" s="70">
        <v>79171.566189999998</v>
      </c>
      <c r="S52" s="17">
        <f t="shared" si="0"/>
        <v>582.47759560000009</v>
      </c>
      <c r="T52" s="18">
        <f t="shared" si="1"/>
        <v>441.86834256198347</v>
      </c>
      <c r="U52" s="19">
        <f t="shared" si="2"/>
        <v>455.03400295880152</v>
      </c>
    </row>
    <row r="53" spans="1:21" ht="15" customHeight="1" x14ac:dyDescent="0.2">
      <c r="A53" s="59"/>
      <c r="B53" s="55"/>
      <c r="C53" s="56" t="s">
        <v>9</v>
      </c>
      <c r="D53" s="20">
        <v>127</v>
      </c>
      <c r="E53" s="21">
        <v>176</v>
      </c>
      <c r="F53" s="22">
        <v>23410.856489999998</v>
      </c>
      <c r="G53" s="20">
        <v>56</v>
      </c>
      <c r="H53" s="22">
        <v>16048.88514</v>
      </c>
      <c r="I53" s="20">
        <v>276</v>
      </c>
      <c r="J53" s="21">
        <v>161</v>
      </c>
      <c r="K53" s="22">
        <v>108141.39276999999</v>
      </c>
      <c r="L53" s="20">
        <v>181</v>
      </c>
      <c r="M53" s="22">
        <v>66539.993210000001</v>
      </c>
      <c r="N53" s="20">
        <v>403</v>
      </c>
      <c r="O53" s="21">
        <v>337</v>
      </c>
      <c r="P53" s="22">
        <v>131552.24926000001</v>
      </c>
      <c r="Q53" s="20">
        <v>237</v>
      </c>
      <c r="R53" s="22">
        <v>82588.878349999999</v>
      </c>
      <c r="S53" s="20">
        <f t="shared" si="0"/>
        <v>184.33745267716534</v>
      </c>
      <c r="T53" s="21">
        <f t="shared" si="1"/>
        <v>391.81664047101447</v>
      </c>
      <c r="U53" s="22">
        <f t="shared" si="2"/>
        <v>326.43238029776677</v>
      </c>
    </row>
    <row r="54" spans="1:21" ht="15" customHeight="1" x14ac:dyDescent="0.2">
      <c r="A54" s="2">
        <v>8</v>
      </c>
      <c r="B54" s="3" t="s">
        <v>17</v>
      </c>
      <c r="C54" s="57" t="s">
        <v>79</v>
      </c>
      <c r="D54" s="23">
        <v>74</v>
      </c>
      <c r="E54" s="24">
        <v>181</v>
      </c>
      <c r="F54" s="25">
        <v>2689.2095899999999</v>
      </c>
      <c r="G54" s="23">
        <v>25</v>
      </c>
      <c r="H54" s="25">
        <v>1470.0214799999999</v>
      </c>
      <c r="I54" s="23">
        <v>57</v>
      </c>
      <c r="J54" s="24">
        <v>88</v>
      </c>
      <c r="K54" s="25">
        <v>1343.2571499999999</v>
      </c>
      <c r="L54" s="23">
        <v>10</v>
      </c>
      <c r="M54" s="25">
        <v>126.98924000000001</v>
      </c>
      <c r="N54" s="71">
        <v>131</v>
      </c>
      <c r="O54" s="72">
        <v>269</v>
      </c>
      <c r="P54" s="73">
        <v>4032.4667400000003</v>
      </c>
      <c r="Q54" s="71">
        <v>35</v>
      </c>
      <c r="R54" s="73">
        <v>1597.01072</v>
      </c>
      <c r="S54" s="23">
        <f t="shared" si="0"/>
        <v>36.340670135135134</v>
      </c>
      <c r="T54" s="24">
        <f t="shared" si="1"/>
        <v>23.5659149122807</v>
      </c>
      <c r="U54" s="25">
        <f t="shared" si="2"/>
        <v>30.782188854961834</v>
      </c>
    </row>
    <row r="55" spans="1:21" ht="15" customHeight="1" x14ac:dyDescent="0.2">
      <c r="A55" s="58"/>
      <c r="B55" s="52"/>
      <c r="C55" s="53" t="s">
        <v>80</v>
      </c>
      <c r="D55" s="14">
        <v>83</v>
      </c>
      <c r="E55" s="15">
        <v>132</v>
      </c>
      <c r="F55" s="16">
        <v>5237.8779000000004</v>
      </c>
      <c r="G55" s="14">
        <v>42</v>
      </c>
      <c r="H55" s="16">
        <v>2126.50812</v>
      </c>
      <c r="I55" s="14">
        <v>20</v>
      </c>
      <c r="J55" s="15">
        <v>23</v>
      </c>
      <c r="K55" s="16">
        <v>459.95944000000003</v>
      </c>
      <c r="L55" s="14">
        <v>6</v>
      </c>
      <c r="M55" s="16">
        <v>213.16948000000002</v>
      </c>
      <c r="N55" s="65">
        <v>103</v>
      </c>
      <c r="O55" s="66">
        <v>155</v>
      </c>
      <c r="P55" s="67">
        <v>5697.83734</v>
      </c>
      <c r="Q55" s="65">
        <v>48</v>
      </c>
      <c r="R55" s="67">
        <v>2339.6776</v>
      </c>
      <c r="S55" s="14">
        <f t="shared" si="0"/>
        <v>63.106962650602412</v>
      </c>
      <c r="T55" s="15">
        <f t="shared" si="1"/>
        <v>22.997972000000001</v>
      </c>
      <c r="U55" s="16">
        <f t="shared" si="2"/>
        <v>55.318809126213594</v>
      </c>
    </row>
    <row r="56" spans="1:21" ht="15" customHeight="1" x14ac:dyDescent="0.2">
      <c r="A56" s="58"/>
      <c r="B56" s="52"/>
      <c r="C56" s="53" t="s">
        <v>81</v>
      </c>
      <c r="D56" s="14">
        <v>189</v>
      </c>
      <c r="E56" s="15">
        <v>121</v>
      </c>
      <c r="F56" s="16">
        <v>27325.05054</v>
      </c>
      <c r="G56" s="14">
        <v>119</v>
      </c>
      <c r="H56" s="16">
        <v>12319.443449999999</v>
      </c>
      <c r="I56" s="14">
        <v>49</v>
      </c>
      <c r="J56" s="15">
        <v>53</v>
      </c>
      <c r="K56" s="16">
        <v>2044.9713700000002</v>
      </c>
      <c r="L56" s="14">
        <v>17</v>
      </c>
      <c r="M56" s="16">
        <v>290.36763999999999</v>
      </c>
      <c r="N56" s="65">
        <v>238</v>
      </c>
      <c r="O56" s="66">
        <v>174</v>
      </c>
      <c r="P56" s="67">
        <v>29370.021909999999</v>
      </c>
      <c r="Q56" s="65">
        <v>136</v>
      </c>
      <c r="R56" s="67">
        <v>12609.811089999999</v>
      </c>
      <c r="S56" s="14">
        <f t="shared" si="0"/>
        <v>144.57698698412699</v>
      </c>
      <c r="T56" s="15">
        <f t="shared" si="1"/>
        <v>41.734109591836742</v>
      </c>
      <c r="U56" s="16">
        <f t="shared" si="2"/>
        <v>123.40345340336134</v>
      </c>
    </row>
    <row r="57" spans="1:21" ht="15" customHeight="1" x14ac:dyDescent="0.2">
      <c r="A57" s="58"/>
      <c r="B57" s="52"/>
      <c r="C57" s="53" t="s">
        <v>82</v>
      </c>
      <c r="D57" s="14">
        <v>169</v>
      </c>
      <c r="E57" s="15">
        <v>113</v>
      </c>
      <c r="F57" s="16">
        <v>49996.962740000003</v>
      </c>
      <c r="G57" s="14">
        <v>101</v>
      </c>
      <c r="H57" s="16">
        <v>42368.26354</v>
      </c>
      <c r="I57" s="14">
        <v>98</v>
      </c>
      <c r="J57" s="15">
        <v>80</v>
      </c>
      <c r="K57" s="16">
        <v>5749.2736599999998</v>
      </c>
      <c r="L57" s="14">
        <v>42</v>
      </c>
      <c r="M57" s="16">
        <v>2920.2453100000002</v>
      </c>
      <c r="N57" s="65">
        <v>267</v>
      </c>
      <c r="O57" s="66">
        <v>193</v>
      </c>
      <c r="P57" s="67">
        <v>55746.236400000002</v>
      </c>
      <c r="Q57" s="65">
        <v>143</v>
      </c>
      <c r="R57" s="67">
        <v>45288.508849999998</v>
      </c>
      <c r="S57" s="14">
        <f t="shared" si="0"/>
        <v>295.84001621301775</v>
      </c>
      <c r="T57" s="15">
        <f t="shared" si="1"/>
        <v>58.666057755102038</v>
      </c>
      <c r="U57" s="16">
        <f t="shared" si="2"/>
        <v>208.78740224719101</v>
      </c>
    </row>
    <row r="58" spans="1:21" ht="15" customHeight="1" x14ac:dyDescent="0.2">
      <c r="A58" s="58"/>
      <c r="B58" s="52"/>
      <c r="C58" s="54" t="s">
        <v>83</v>
      </c>
      <c r="D58" s="17">
        <v>211</v>
      </c>
      <c r="E58" s="18">
        <v>132</v>
      </c>
      <c r="F58" s="19">
        <v>295813.27711999998</v>
      </c>
      <c r="G58" s="17">
        <v>125</v>
      </c>
      <c r="H58" s="19">
        <v>230155.87925</v>
      </c>
      <c r="I58" s="17">
        <v>968</v>
      </c>
      <c r="J58" s="18">
        <v>435</v>
      </c>
      <c r="K58" s="19">
        <v>364969.24731000001</v>
      </c>
      <c r="L58" s="17">
        <v>651</v>
      </c>
      <c r="M58" s="19">
        <v>276629.71687</v>
      </c>
      <c r="N58" s="68">
        <v>1179</v>
      </c>
      <c r="O58" s="69">
        <v>567</v>
      </c>
      <c r="P58" s="70">
        <v>660782.52442999999</v>
      </c>
      <c r="Q58" s="68">
        <v>776</v>
      </c>
      <c r="R58" s="70">
        <v>506785.59612</v>
      </c>
      <c r="S58" s="17">
        <f t="shared" si="0"/>
        <v>1401.9586593364929</v>
      </c>
      <c r="T58" s="18">
        <f t="shared" si="1"/>
        <v>377.03434639462813</v>
      </c>
      <c r="U58" s="19">
        <f t="shared" si="2"/>
        <v>560.46015642917723</v>
      </c>
    </row>
    <row r="59" spans="1:21" ht="15" customHeight="1" x14ac:dyDescent="0.2">
      <c r="A59" s="59"/>
      <c r="B59" s="55"/>
      <c r="C59" s="56" t="s">
        <v>9</v>
      </c>
      <c r="D59" s="20">
        <v>726</v>
      </c>
      <c r="E59" s="21">
        <v>679</v>
      </c>
      <c r="F59" s="22">
        <v>381062.37789</v>
      </c>
      <c r="G59" s="20">
        <v>412</v>
      </c>
      <c r="H59" s="22">
        <v>288440.11583999998</v>
      </c>
      <c r="I59" s="20">
        <v>1192</v>
      </c>
      <c r="J59" s="21">
        <v>679</v>
      </c>
      <c r="K59" s="22">
        <v>374566.70893000002</v>
      </c>
      <c r="L59" s="20">
        <v>726</v>
      </c>
      <c r="M59" s="22">
        <v>280180.48854000005</v>
      </c>
      <c r="N59" s="20">
        <v>1918</v>
      </c>
      <c r="O59" s="21">
        <v>1358</v>
      </c>
      <c r="P59" s="22">
        <v>755629.08682000008</v>
      </c>
      <c r="Q59" s="20">
        <v>1138</v>
      </c>
      <c r="R59" s="22">
        <v>568620.60438000003</v>
      </c>
      <c r="S59" s="20">
        <f t="shared" si="0"/>
        <v>524.87930838842976</v>
      </c>
      <c r="T59" s="21">
        <f t="shared" si="1"/>
        <v>314.23381621644296</v>
      </c>
      <c r="U59" s="22">
        <f t="shared" si="2"/>
        <v>393.96719855057358</v>
      </c>
    </row>
    <row r="60" spans="1:21" ht="15" customHeight="1" x14ac:dyDescent="0.2">
      <c r="A60" s="2">
        <v>9</v>
      </c>
      <c r="B60" s="3" t="s">
        <v>18</v>
      </c>
      <c r="C60" s="57" t="s">
        <v>79</v>
      </c>
      <c r="D60" s="23">
        <v>10</v>
      </c>
      <c r="E60" s="24">
        <v>36</v>
      </c>
      <c r="F60" s="25">
        <v>384.29278000000005</v>
      </c>
      <c r="G60" s="23">
        <v>2</v>
      </c>
      <c r="H60" s="25">
        <v>38.913209999999999</v>
      </c>
      <c r="I60" s="23">
        <v>13</v>
      </c>
      <c r="J60" s="24">
        <v>23</v>
      </c>
      <c r="K60" s="25">
        <v>308.59363999999999</v>
      </c>
      <c r="L60" s="23">
        <v>4</v>
      </c>
      <c r="M60" s="25">
        <v>17.419509999999999</v>
      </c>
      <c r="N60" s="71">
        <v>23</v>
      </c>
      <c r="O60" s="72">
        <v>59</v>
      </c>
      <c r="P60" s="73">
        <v>692.88642000000004</v>
      </c>
      <c r="Q60" s="71">
        <v>6</v>
      </c>
      <c r="R60" s="73">
        <v>56.332720000000002</v>
      </c>
      <c r="S60" s="23">
        <f t="shared" si="0"/>
        <v>38.429278000000004</v>
      </c>
      <c r="T60" s="24">
        <f t="shared" si="1"/>
        <v>23.737972307692306</v>
      </c>
      <c r="U60" s="25">
        <f t="shared" si="2"/>
        <v>30.125496521739134</v>
      </c>
    </row>
    <row r="61" spans="1:21" ht="15" customHeight="1" x14ac:dyDescent="0.2">
      <c r="A61" s="58"/>
      <c r="B61" s="52"/>
      <c r="C61" s="53" t="s">
        <v>80</v>
      </c>
      <c r="D61" s="14">
        <v>6</v>
      </c>
      <c r="E61" s="15">
        <v>7</v>
      </c>
      <c r="F61" s="16">
        <v>794.28850999999997</v>
      </c>
      <c r="G61" s="14">
        <v>3</v>
      </c>
      <c r="H61" s="16">
        <v>54.333390000000001</v>
      </c>
      <c r="I61" s="14">
        <v>5</v>
      </c>
      <c r="J61" s="15">
        <v>11</v>
      </c>
      <c r="K61" s="16">
        <v>158.05357999999998</v>
      </c>
      <c r="L61" s="14">
        <v>1</v>
      </c>
      <c r="M61" s="16">
        <v>4.6177399999999995</v>
      </c>
      <c r="N61" s="65">
        <v>11</v>
      </c>
      <c r="O61" s="66">
        <v>18</v>
      </c>
      <c r="P61" s="67">
        <v>952.34208999999998</v>
      </c>
      <c r="Q61" s="65">
        <v>4</v>
      </c>
      <c r="R61" s="67">
        <v>58.951129999999999</v>
      </c>
      <c r="S61" s="14">
        <f t="shared" si="0"/>
        <v>132.38141833333333</v>
      </c>
      <c r="T61" s="15">
        <f t="shared" si="1"/>
        <v>31.610715999999996</v>
      </c>
      <c r="U61" s="16">
        <f t="shared" si="2"/>
        <v>86.576553636363641</v>
      </c>
    </row>
    <row r="62" spans="1:21" ht="15" customHeight="1" x14ac:dyDescent="0.2">
      <c r="A62" s="58"/>
      <c r="B62" s="52"/>
      <c r="C62" s="53" t="s">
        <v>81</v>
      </c>
      <c r="D62" s="14">
        <v>18</v>
      </c>
      <c r="E62" s="15">
        <v>15</v>
      </c>
      <c r="F62" s="16">
        <v>8574.2097400000002</v>
      </c>
      <c r="G62" s="14">
        <v>9</v>
      </c>
      <c r="H62" s="16">
        <v>7668.2939100000003</v>
      </c>
      <c r="I62" s="14">
        <v>11</v>
      </c>
      <c r="J62" s="15">
        <v>11</v>
      </c>
      <c r="K62" s="16">
        <v>304.08699000000001</v>
      </c>
      <c r="L62" s="14">
        <v>4</v>
      </c>
      <c r="M62" s="16">
        <v>45.905699999999996</v>
      </c>
      <c r="N62" s="65">
        <v>29</v>
      </c>
      <c r="O62" s="66">
        <v>26</v>
      </c>
      <c r="P62" s="67">
        <v>8878.29673</v>
      </c>
      <c r="Q62" s="65">
        <v>13</v>
      </c>
      <c r="R62" s="67">
        <v>7714.1996100000006</v>
      </c>
      <c r="S62" s="14">
        <f t="shared" si="0"/>
        <v>476.34498555555558</v>
      </c>
      <c r="T62" s="15">
        <f t="shared" si="1"/>
        <v>27.644271818181821</v>
      </c>
      <c r="U62" s="16">
        <f t="shared" si="2"/>
        <v>306.14816310344827</v>
      </c>
    </row>
    <row r="63" spans="1:21" ht="15" customHeight="1" x14ac:dyDescent="0.2">
      <c r="A63" s="58"/>
      <c r="B63" s="52"/>
      <c r="C63" s="53" t="s">
        <v>82</v>
      </c>
      <c r="D63" s="14">
        <v>19</v>
      </c>
      <c r="E63" s="15">
        <v>7</v>
      </c>
      <c r="F63" s="16">
        <v>6519.2738300000001</v>
      </c>
      <c r="G63" s="14">
        <v>17</v>
      </c>
      <c r="H63" s="16">
        <v>6422.7891</v>
      </c>
      <c r="I63" s="14">
        <v>20</v>
      </c>
      <c r="J63" s="15">
        <v>19</v>
      </c>
      <c r="K63" s="16">
        <v>638.14406000000008</v>
      </c>
      <c r="L63" s="14">
        <v>10</v>
      </c>
      <c r="M63" s="16">
        <v>309.48322999999999</v>
      </c>
      <c r="N63" s="65">
        <v>39</v>
      </c>
      <c r="O63" s="66">
        <v>26</v>
      </c>
      <c r="P63" s="67">
        <v>7157.4178899999997</v>
      </c>
      <c r="Q63" s="65">
        <v>27</v>
      </c>
      <c r="R63" s="67">
        <v>6732.2723299999998</v>
      </c>
      <c r="S63" s="14">
        <f t="shared" si="0"/>
        <v>343.11967526315789</v>
      </c>
      <c r="T63" s="15">
        <f t="shared" si="1"/>
        <v>31.907203000000003</v>
      </c>
      <c r="U63" s="16">
        <f t="shared" si="2"/>
        <v>183.52353564102563</v>
      </c>
    </row>
    <row r="64" spans="1:21" ht="15" customHeight="1" x14ac:dyDescent="0.2">
      <c r="A64" s="58"/>
      <c r="B64" s="52"/>
      <c r="C64" s="54" t="s">
        <v>83</v>
      </c>
      <c r="D64" s="17">
        <v>24</v>
      </c>
      <c r="E64" s="18">
        <v>22</v>
      </c>
      <c r="F64" s="19">
        <v>15520.145500000001</v>
      </c>
      <c r="G64" s="17">
        <v>11</v>
      </c>
      <c r="H64" s="19">
        <v>5472.20543</v>
      </c>
      <c r="I64" s="17">
        <v>150</v>
      </c>
      <c r="J64" s="18">
        <v>86</v>
      </c>
      <c r="K64" s="19">
        <v>77694.463269999993</v>
      </c>
      <c r="L64" s="17">
        <v>95</v>
      </c>
      <c r="M64" s="19">
        <v>41219.88031</v>
      </c>
      <c r="N64" s="68">
        <v>174</v>
      </c>
      <c r="O64" s="69">
        <v>108</v>
      </c>
      <c r="P64" s="70">
        <v>93214.608769999992</v>
      </c>
      <c r="Q64" s="68">
        <v>106</v>
      </c>
      <c r="R64" s="70">
        <v>46692.085740000002</v>
      </c>
      <c r="S64" s="17">
        <f t="shared" si="0"/>
        <v>646.67272916666673</v>
      </c>
      <c r="T64" s="18">
        <f t="shared" si="1"/>
        <v>517.96308846666659</v>
      </c>
      <c r="U64" s="19">
        <f t="shared" si="2"/>
        <v>535.71614235632182</v>
      </c>
    </row>
    <row r="65" spans="1:21" ht="15" customHeight="1" x14ac:dyDescent="0.2">
      <c r="A65" s="59"/>
      <c r="B65" s="55"/>
      <c r="C65" s="56" t="s">
        <v>9</v>
      </c>
      <c r="D65" s="20">
        <v>77</v>
      </c>
      <c r="E65" s="21">
        <v>87</v>
      </c>
      <c r="F65" s="22">
        <v>31792.210360000001</v>
      </c>
      <c r="G65" s="20">
        <v>42</v>
      </c>
      <c r="H65" s="22">
        <v>19656.535039999999</v>
      </c>
      <c r="I65" s="20">
        <v>199</v>
      </c>
      <c r="J65" s="21">
        <v>150</v>
      </c>
      <c r="K65" s="22">
        <v>79103.341540000009</v>
      </c>
      <c r="L65" s="20">
        <v>114</v>
      </c>
      <c r="M65" s="22">
        <v>41597.306490000003</v>
      </c>
      <c r="N65" s="20">
        <v>276</v>
      </c>
      <c r="O65" s="21">
        <v>237</v>
      </c>
      <c r="P65" s="22">
        <v>110895.55190000001</v>
      </c>
      <c r="Q65" s="20">
        <v>156</v>
      </c>
      <c r="R65" s="22">
        <v>61253.841529999998</v>
      </c>
      <c r="S65" s="20">
        <f t="shared" si="0"/>
        <v>412.88584883116886</v>
      </c>
      <c r="T65" s="21">
        <f t="shared" si="1"/>
        <v>397.50422884422113</v>
      </c>
      <c r="U65" s="22">
        <f t="shared" si="2"/>
        <v>401.79547789855076</v>
      </c>
    </row>
    <row r="66" spans="1:21" ht="15" customHeight="1" x14ac:dyDescent="0.2">
      <c r="A66" s="2">
        <v>10</v>
      </c>
      <c r="B66" s="3" t="s">
        <v>19</v>
      </c>
      <c r="C66" s="57" t="s">
        <v>79</v>
      </c>
      <c r="D66" s="23">
        <v>9</v>
      </c>
      <c r="E66" s="24">
        <v>14</v>
      </c>
      <c r="F66" s="25">
        <v>570.76472999999999</v>
      </c>
      <c r="G66" s="23">
        <v>4</v>
      </c>
      <c r="H66" s="25">
        <v>411.11378000000002</v>
      </c>
      <c r="I66" s="23">
        <v>16</v>
      </c>
      <c r="J66" s="24">
        <v>15</v>
      </c>
      <c r="K66" s="25">
        <v>225.16725</v>
      </c>
      <c r="L66" s="23">
        <v>3</v>
      </c>
      <c r="M66" s="25">
        <v>58.835140000000003</v>
      </c>
      <c r="N66" s="71">
        <v>25</v>
      </c>
      <c r="O66" s="72">
        <v>29</v>
      </c>
      <c r="P66" s="73">
        <v>795.93197999999995</v>
      </c>
      <c r="Q66" s="71">
        <v>7</v>
      </c>
      <c r="R66" s="73">
        <v>469.94891999999999</v>
      </c>
      <c r="S66" s="23">
        <f t="shared" si="0"/>
        <v>63.418303333333334</v>
      </c>
      <c r="T66" s="24">
        <f t="shared" si="1"/>
        <v>14.072953125</v>
      </c>
      <c r="U66" s="25">
        <f t="shared" si="2"/>
        <v>31.837279199999998</v>
      </c>
    </row>
    <row r="67" spans="1:21" ht="15" customHeight="1" x14ac:dyDescent="0.2">
      <c r="A67" s="58"/>
      <c r="B67" s="52"/>
      <c r="C67" s="53" t="s">
        <v>80</v>
      </c>
      <c r="D67" s="14">
        <v>7</v>
      </c>
      <c r="E67" s="15">
        <v>35</v>
      </c>
      <c r="F67" s="16">
        <v>840.30974000000003</v>
      </c>
      <c r="G67" s="14">
        <v>2</v>
      </c>
      <c r="H67" s="16">
        <v>40.127940000000002</v>
      </c>
      <c r="I67" s="14">
        <v>6</v>
      </c>
      <c r="J67" s="15">
        <v>10</v>
      </c>
      <c r="K67" s="16">
        <v>103.78236</v>
      </c>
      <c r="L67" s="14">
        <v>1</v>
      </c>
      <c r="M67" s="16">
        <v>4.2847499999999998</v>
      </c>
      <c r="N67" s="65">
        <v>13</v>
      </c>
      <c r="O67" s="66">
        <v>45</v>
      </c>
      <c r="P67" s="67">
        <v>944.09209999999996</v>
      </c>
      <c r="Q67" s="65">
        <v>3</v>
      </c>
      <c r="R67" s="67">
        <v>44.412690000000005</v>
      </c>
      <c r="S67" s="14">
        <f t="shared" si="0"/>
        <v>120.04424857142858</v>
      </c>
      <c r="T67" s="15">
        <f t="shared" si="1"/>
        <v>17.297059999999998</v>
      </c>
      <c r="U67" s="16">
        <f t="shared" si="2"/>
        <v>72.622469230769227</v>
      </c>
    </row>
    <row r="68" spans="1:21" ht="15" customHeight="1" x14ac:dyDescent="0.2">
      <c r="A68" s="58"/>
      <c r="B68" s="52"/>
      <c r="C68" s="53" t="s">
        <v>81</v>
      </c>
      <c r="D68" s="14">
        <v>15</v>
      </c>
      <c r="E68" s="15">
        <v>15</v>
      </c>
      <c r="F68" s="16">
        <v>1231.2768700000001</v>
      </c>
      <c r="G68" s="14">
        <v>8</v>
      </c>
      <c r="H68" s="16">
        <v>751.33794999999998</v>
      </c>
      <c r="I68" s="14">
        <v>19</v>
      </c>
      <c r="J68" s="15">
        <v>15</v>
      </c>
      <c r="K68" s="16">
        <v>3791.2298999999998</v>
      </c>
      <c r="L68" s="14">
        <v>7</v>
      </c>
      <c r="M68" s="16">
        <v>208.07801000000001</v>
      </c>
      <c r="N68" s="65">
        <v>34</v>
      </c>
      <c r="O68" s="66">
        <v>30</v>
      </c>
      <c r="P68" s="67">
        <v>5022.50677</v>
      </c>
      <c r="Q68" s="65">
        <v>15</v>
      </c>
      <c r="R68" s="67">
        <v>959.41595999999993</v>
      </c>
      <c r="S68" s="14">
        <f t="shared" si="0"/>
        <v>82.085124666666673</v>
      </c>
      <c r="T68" s="15">
        <f t="shared" si="1"/>
        <v>199.53841578947367</v>
      </c>
      <c r="U68" s="16">
        <f t="shared" si="2"/>
        <v>147.72078735294119</v>
      </c>
    </row>
    <row r="69" spans="1:21" ht="15" customHeight="1" x14ac:dyDescent="0.2">
      <c r="A69" s="58"/>
      <c r="B69" s="52"/>
      <c r="C69" s="53" t="s">
        <v>82</v>
      </c>
      <c r="D69" s="14">
        <v>17</v>
      </c>
      <c r="E69" s="15">
        <v>11</v>
      </c>
      <c r="F69" s="16">
        <v>1943.88184</v>
      </c>
      <c r="G69" s="14">
        <v>10</v>
      </c>
      <c r="H69" s="16">
        <v>1304.23119</v>
      </c>
      <c r="I69" s="14">
        <v>30</v>
      </c>
      <c r="J69" s="15">
        <v>29</v>
      </c>
      <c r="K69" s="16">
        <v>7197.0161799999996</v>
      </c>
      <c r="L69" s="14">
        <v>12</v>
      </c>
      <c r="M69" s="16">
        <v>457.7484</v>
      </c>
      <c r="N69" s="65">
        <v>47</v>
      </c>
      <c r="O69" s="66">
        <v>40</v>
      </c>
      <c r="P69" s="67">
        <v>9140.8980199999987</v>
      </c>
      <c r="Q69" s="65">
        <v>22</v>
      </c>
      <c r="R69" s="67">
        <v>1761.9795900000001</v>
      </c>
      <c r="S69" s="14">
        <f t="shared" si="0"/>
        <v>114.3459905882353</v>
      </c>
      <c r="T69" s="15">
        <f t="shared" si="1"/>
        <v>239.90053933333331</v>
      </c>
      <c r="U69" s="16">
        <f t="shared" si="2"/>
        <v>194.4871919148936</v>
      </c>
    </row>
    <row r="70" spans="1:21" ht="15" customHeight="1" x14ac:dyDescent="0.2">
      <c r="A70" s="58"/>
      <c r="B70" s="52"/>
      <c r="C70" s="54" t="s">
        <v>83</v>
      </c>
      <c r="D70" s="17">
        <v>19</v>
      </c>
      <c r="E70" s="18">
        <v>8</v>
      </c>
      <c r="F70" s="19">
        <v>8801.6908800000001</v>
      </c>
      <c r="G70" s="17">
        <v>14</v>
      </c>
      <c r="H70" s="19">
        <v>7535.1264299999993</v>
      </c>
      <c r="I70" s="17">
        <v>382</v>
      </c>
      <c r="J70" s="18">
        <v>159</v>
      </c>
      <c r="K70" s="19">
        <v>224743.88574999999</v>
      </c>
      <c r="L70" s="17">
        <v>262</v>
      </c>
      <c r="M70" s="19">
        <v>106934.82844</v>
      </c>
      <c r="N70" s="68">
        <v>401</v>
      </c>
      <c r="O70" s="69">
        <v>167</v>
      </c>
      <c r="P70" s="70">
        <v>233545.57663</v>
      </c>
      <c r="Q70" s="68">
        <v>276</v>
      </c>
      <c r="R70" s="70">
        <v>114469.95487</v>
      </c>
      <c r="S70" s="17">
        <f t="shared" si="0"/>
        <v>463.24688842105263</v>
      </c>
      <c r="T70" s="18">
        <f t="shared" si="1"/>
        <v>588.33477945026175</v>
      </c>
      <c r="U70" s="19">
        <f t="shared" si="2"/>
        <v>582.40792177057358</v>
      </c>
    </row>
    <row r="71" spans="1:21" ht="15" customHeight="1" x14ac:dyDescent="0.2">
      <c r="A71" s="59"/>
      <c r="B71" s="55"/>
      <c r="C71" s="56" t="s">
        <v>9</v>
      </c>
      <c r="D71" s="20">
        <v>67</v>
      </c>
      <c r="E71" s="21">
        <v>83</v>
      </c>
      <c r="F71" s="22">
        <v>13387.924060000001</v>
      </c>
      <c r="G71" s="20">
        <v>38</v>
      </c>
      <c r="H71" s="22">
        <v>10041.93729</v>
      </c>
      <c r="I71" s="20">
        <v>453</v>
      </c>
      <c r="J71" s="21">
        <v>228</v>
      </c>
      <c r="K71" s="22">
        <v>236061.08144000001</v>
      </c>
      <c r="L71" s="20">
        <v>285</v>
      </c>
      <c r="M71" s="22">
        <v>107663.77473999999</v>
      </c>
      <c r="N71" s="20">
        <v>520</v>
      </c>
      <c r="O71" s="21">
        <v>311</v>
      </c>
      <c r="P71" s="22">
        <v>249449.0055</v>
      </c>
      <c r="Q71" s="20">
        <v>323</v>
      </c>
      <c r="R71" s="22">
        <v>117705.71203</v>
      </c>
      <c r="S71" s="20">
        <f t="shared" ref="S71:S134" si="3">F71/D71</f>
        <v>199.81976208955226</v>
      </c>
      <c r="T71" s="21">
        <f t="shared" ref="T71:T134" si="4">K71/I71</f>
        <v>521.10614004415015</v>
      </c>
      <c r="U71" s="22">
        <f t="shared" ref="U71:U134" si="5">P71/N71</f>
        <v>479.70962596153845</v>
      </c>
    </row>
    <row r="72" spans="1:21" ht="15" customHeight="1" x14ac:dyDescent="0.2">
      <c r="A72" s="2">
        <v>11</v>
      </c>
      <c r="B72" s="3" t="s">
        <v>20</v>
      </c>
      <c r="C72" s="57" t="s">
        <v>79</v>
      </c>
      <c r="D72" s="23">
        <v>9</v>
      </c>
      <c r="E72" s="24">
        <v>106</v>
      </c>
      <c r="F72" s="25">
        <v>277.50647999999995</v>
      </c>
      <c r="G72" s="23">
        <v>2</v>
      </c>
      <c r="H72" s="25">
        <v>14.98551</v>
      </c>
      <c r="I72" s="23">
        <v>8</v>
      </c>
      <c r="J72" s="24">
        <v>11</v>
      </c>
      <c r="K72" s="25">
        <v>227.94123999999999</v>
      </c>
      <c r="L72" s="23">
        <v>2</v>
      </c>
      <c r="M72" s="25">
        <v>6.7298500000000008</v>
      </c>
      <c r="N72" s="71">
        <v>17</v>
      </c>
      <c r="O72" s="72">
        <v>117</v>
      </c>
      <c r="P72" s="73">
        <v>505.44771999999995</v>
      </c>
      <c r="Q72" s="71">
        <v>4</v>
      </c>
      <c r="R72" s="73">
        <v>21.71536</v>
      </c>
      <c r="S72" s="23">
        <f t="shared" si="3"/>
        <v>30.83405333333333</v>
      </c>
      <c r="T72" s="24">
        <f t="shared" si="4"/>
        <v>28.492654999999999</v>
      </c>
      <c r="U72" s="25">
        <f t="shared" si="5"/>
        <v>29.732218823529408</v>
      </c>
    </row>
    <row r="73" spans="1:21" ht="15" customHeight="1" x14ac:dyDescent="0.2">
      <c r="A73" s="58"/>
      <c r="B73" s="52"/>
      <c r="C73" s="53" t="s">
        <v>80</v>
      </c>
      <c r="D73" s="14">
        <v>6</v>
      </c>
      <c r="E73" s="15">
        <v>4</v>
      </c>
      <c r="F73" s="16">
        <v>105.57474999999999</v>
      </c>
      <c r="G73" s="14">
        <v>3</v>
      </c>
      <c r="H73" s="16">
        <v>49.557629999999996</v>
      </c>
      <c r="I73" s="14">
        <v>9</v>
      </c>
      <c r="J73" s="15">
        <v>7</v>
      </c>
      <c r="K73" s="16">
        <v>638.20554000000004</v>
      </c>
      <c r="L73" s="14">
        <v>2</v>
      </c>
      <c r="M73" s="16">
        <v>6.1757700000000009</v>
      </c>
      <c r="N73" s="65">
        <v>15</v>
      </c>
      <c r="O73" s="66">
        <v>11</v>
      </c>
      <c r="P73" s="67">
        <v>743.78029000000004</v>
      </c>
      <c r="Q73" s="65">
        <v>5</v>
      </c>
      <c r="R73" s="67">
        <v>55.733400000000003</v>
      </c>
      <c r="S73" s="14">
        <f t="shared" si="3"/>
        <v>17.595791666666667</v>
      </c>
      <c r="T73" s="15">
        <f t="shared" si="4"/>
        <v>70.911726666666667</v>
      </c>
      <c r="U73" s="16">
        <f t="shared" si="5"/>
        <v>49.585352666666672</v>
      </c>
    </row>
    <row r="74" spans="1:21" ht="15" customHeight="1" x14ac:dyDescent="0.2">
      <c r="A74" s="58"/>
      <c r="B74" s="52"/>
      <c r="C74" s="53" t="s">
        <v>81</v>
      </c>
      <c r="D74" s="14">
        <v>17</v>
      </c>
      <c r="E74" s="15">
        <v>7</v>
      </c>
      <c r="F74" s="16">
        <v>1285.48703</v>
      </c>
      <c r="G74" s="14">
        <v>12</v>
      </c>
      <c r="H74" s="16">
        <v>836.24081000000001</v>
      </c>
      <c r="I74" s="14">
        <v>15</v>
      </c>
      <c r="J74" s="15">
        <v>7</v>
      </c>
      <c r="K74" s="16">
        <v>1143.4017200000001</v>
      </c>
      <c r="L74" s="14">
        <v>9</v>
      </c>
      <c r="M74" s="16">
        <v>1044.3869200000001</v>
      </c>
      <c r="N74" s="65">
        <v>32</v>
      </c>
      <c r="O74" s="66">
        <v>14</v>
      </c>
      <c r="P74" s="67">
        <v>2428.8887500000001</v>
      </c>
      <c r="Q74" s="65">
        <v>21</v>
      </c>
      <c r="R74" s="67">
        <v>1880.6277299999999</v>
      </c>
      <c r="S74" s="14">
        <f t="shared" si="3"/>
        <v>75.616884117647061</v>
      </c>
      <c r="T74" s="15">
        <f t="shared" si="4"/>
        <v>76.226781333333335</v>
      </c>
      <c r="U74" s="16">
        <f t="shared" si="5"/>
        <v>75.902773437500002</v>
      </c>
    </row>
    <row r="75" spans="1:21" ht="15" customHeight="1" x14ac:dyDescent="0.2">
      <c r="A75" s="58"/>
      <c r="B75" s="52"/>
      <c r="C75" s="53" t="s">
        <v>82</v>
      </c>
      <c r="D75" s="14">
        <v>10</v>
      </c>
      <c r="E75" s="15">
        <v>12</v>
      </c>
      <c r="F75" s="16">
        <v>2925.5871699999998</v>
      </c>
      <c r="G75" s="14">
        <v>3</v>
      </c>
      <c r="H75" s="16">
        <v>1356.9360200000001</v>
      </c>
      <c r="I75" s="14">
        <v>14</v>
      </c>
      <c r="J75" s="15">
        <v>11</v>
      </c>
      <c r="K75" s="16">
        <v>1507.4416100000001</v>
      </c>
      <c r="L75" s="14">
        <v>8</v>
      </c>
      <c r="M75" s="16">
        <v>1238.0773700000002</v>
      </c>
      <c r="N75" s="65">
        <v>24</v>
      </c>
      <c r="O75" s="66">
        <v>23</v>
      </c>
      <c r="P75" s="67">
        <v>4433.0287800000006</v>
      </c>
      <c r="Q75" s="65">
        <v>11</v>
      </c>
      <c r="R75" s="67">
        <v>2595.0133900000001</v>
      </c>
      <c r="S75" s="14">
        <f t="shared" si="3"/>
        <v>292.558717</v>
      </c>
      <c r="T75" s="15">
        <f t="shared" si="4"/>
        <v>107.67440071428572</v>
      </c>
      <c r="U75" s="16">
        <f t="shared" si="5"/>
        <v>184.70953250000002</v>
      </c>
    </row>
    <row r="76" spans="1:21" ht="15" customHeight="1" x14ac:dyDescent="0.2">
      <c r="A76" s="58"/>
      <c r="B76" s="52"/>
      <c r="C76" s="54" t="s">
        <v>83</v>
      </c>
      <c r="D76" s="17">
        <v>29</v>
      </c>
      <c r="E76" s="18">
        <v>15</v>
      </c>
      <c r="F76" s="19">
        <v>7114.6275300000007</v>
      </c>
      <c r="G76" s="17">
        <v>16</v>
      </c>
      <c r="H76" s="19">
        <v>5066.0132199999998</v>
      </c>
      <c r="I76" s="17">
        <v>251</v>
      </c>
      <c r="J76" s="18">
        <v>96</v>
      </c>
      <c r="K76" s="19">
        <v>88979.691430000006</v>
      </c>
      <c r="L76" s="17">
        <v>191</v>
      </c>
      <c r="M76" s="19">
        <v>62531.495069999997</v>
      </c>
      <c r="N76" s="68">
        <v>280</v>
      </c>
      <c r="O76" s="69">
        <v>111</v>
      </c>
      <c r="P76" s="70">
        <v>96094.31895999999</v>
      </c>
      <c r="Q76" s="68">
        <v>207</v>
      </c>
      <c r="R76" s="70">
        <v>67597.508290000012</v>
      </c>
      <c r="S76" s="17">
        <f t="shared" si="3"/>
        <v>245.33198379310346</v>
      </c>
      <c r="T76" s="18">
        <f t="shared" si="4"/>
        <v>354.50076266932274</v>
      </c>
      <c r="U76" s="19">
        <f t="shared" si="5"/>
        <v>343.19399628571426</v>
      </c>
    </row>
    <row r="77" spans="1:21" ht="15" customHeight="1" x14ac:dyDescent="0.2">
      <c r="A77" s="59"/>
      <c r="B77" s="55"/>
      <c r="C77" s="56" t="s">
        <v>9</v>
      </c>
      <c r="D77" s="20">
        <v>71</v>
      </c>
      <c r="E77" s="21">
        <v>144</v>
      </c>
      <c r="F77" s="22">
        <v>11708.78296</v>
      </c>
      <c r="G77" s="20">
        <v>36</v>
      </c>
      <c r="H77" s="22">
        <v>7323.7331900000008</v>
      </c>
      <c r="I77" s="20">
        <v>297</v>
      </c>
      <c r="J77" s="21">
        <v>132</v>
      </c>
      <c r="K77" s="22">
        <v>92496.681540000005</v>
      </c>
      <c r="L77" s="20">
        <v>212</v>
      </c>
      <c r="M77" s="22">
        <v>64826.864979999998</v>
      </c>
      <c r="N77" s="20">
        <v>368</v>
      </c>
      <c r="O77" s="21">
        <v>276</v>
      </c>
      <c r="P77" s="22">
        <v>104205.4645</v>
      </c>
      <c r="Q77" s="20">
        <v>248</v>
      </c>
      <c r="R77" s="22">
        <v>72150.598169999997</v>
      </c>
      <c r="S77" s="20">
        <f t="shared" si="3"/>
        <v>164.91243605633804</v>
      </c>
      <c r="T77" s="21">
        <f t="shared" si="4"/>
        <v>311.43663818181818</v>
      </c>
      <c r="U77" s="22">
        <f t="shared" si="5"/>
        <v>283.16702309782607</v>
      </c>
    </row>
    <row r="78" spans="1:21" ht="15" customHeight="1" x14ac:dyDescent="0.2">
      <c r="A78" s="2">
        <v>12</v>
      </c>
      <c r="B78" s="3" t="s">
        <v>21</v>
      </c>
      <c r="C78" s="57" t="s">
        <v>79</v>
      </c>
      <c r="D78" s="23">
        <v>22</v>
      </c>
      <c r="E78" s="24">
        <v>45</v>
      </c>
      <c r="F78" s="25">
        <v>3443.3798099999999</v>
      </c>
      <c r="G78" s="23">
        <v>10</v>
      </c>
      <c r="H78" s="25">
        <v>2610.3747999999996</v>
      </c>
      <c r="I78" s="23">
        <v>9</v>
      </c>
      <c r="J78" s="24">
        <v>11</v>
      </c>
      <c r="K78" s="25">
        <v>154.84730999999999</v>
      </c>
      <c r="L78" s="23">
        <v>3</v>
      </c>
      <c r="M78" s="25">
        <v>30.580680000000001</v>
      </c>
      <c r="N78" s="71">
        <v>31</v>
      </c>
      <c r="O78" s="72">
        <v>56</v>
      </c>
      <c r="P78" s="73">
        <v>3598.22712</v>
      </c>
      <c r="Q78" s="71">
        <v>13</v>
      </c>
      <c r="R78" s="73">
        <v>2640.9554800000001</v>
      </c>
      <c r="S78" s="23">
        <f t="shared" si="3"/>
        <v>156.51726409090909</v>
      </c>
      <c r="T78" s="24">
        <f t="shared" si="4"/>
        <v>17.205256666666667</v>
      </c>
      <c r="U78" s="25">
        <f t="shared" si="5"/>
        <v>116.07184258064517</v>
      </c>
    </row>
    <row r="79" spans="1:21" ht="15" customHeight="1" x14ac:dyDescent="0.2">
      <c r="A79" s="58"/>
      <c r="B79" s="52"/>
      <c r="C79" s="53" t="s">
        <v>80</v>
      </c>
      <c r="D79" s="14">
        <v>11</v>
      </c>
      <c r="E79" s="15">
        <v>10</v>
      </c>
      <c r="F79" s="16">
        <v>235.45714000000001</v>
      </c>
      <c r="G79" s="14">
        <v>7</v>
      </c>
      <c r="H79" s="16">
        <v>64.427890000000005</v>
      </c>
      <c r="I79" s="14">
        <v>8</v>
      </c>
      <c r="J79" s="15">
        <v>7</v>
      </c>
      <c r="K79" s="16">
        <v>284.41955000000002</v>
      </c>
      <c r="L79" s="14">
        <v>1</v>
      </c>
      <c r="M79" s="16">
        <v>0.42624000000000001</v>
      </c>
      <c r="N79" s="65">
        <v>19</v>
      </c>
      <c r="O79" s="66">
        <v>17</v>
      </c>
      <c r="P79" s="67">
        <v>519.87669000000005</v>
      </c>
      <c r="Q79" s="65">
        <v>8</v>
      </c>
      <c r="R79" s="67">
        <v>64.854129999999998</v>
      </c>
      <c r="S79" s="14">
        <f t="shared" si="3"/>
        <v>21.405194545454545</v>
      </c>
      <c r="T79" s="15">
        <f t="shared" si="4"/>
        <v>35.552443750000002</v>
      </c>
      <c r="U79" s="16">
        <f t="shared" si="5"/>
        <v>27.361931052631583</v>
      </c>
    </row>
    <row r="80" spans="1:21" ht="15" customHeight="1" x14ac:dyDescent="0.2">
      <c r="A80" s="58"/>
      <c r="B80" s="52"/>
      <c r="C80" s="53" t="s">
        <v>81</v>
      </c>
      <c r="D80" s="14">
        <v>44</v>
      </c>
      <c r="E80" s="15">
        <v>60</v>
      </c>
      <c r="F80" s="16">
        <v>2644.6330800000001</v>
      </c>
      <c r="G80" s="14">
        <v>27</v>
      </c>
      <c r="H80" s="16">
        <v>1633.9224400000001</v>
      </c>
      <c r="I80" s="14">
        <v>21</v>
      </c>
      <c r="J80" s="15">
        <v>21</v>
      </c>
      <c r="K80" s="16">
        <v>1285.4302700000001</v>
      </c>
      <c r="L80" s="14">
        <v>6</v>
      </c>
      <c r="M80" s="16">
        <v>523.01688999999999</v>
      </c>
      <c r="N80" s="65">
        <v>65</v>
      </c>
      <c r="O80" s="66">
        <v>81</v>
      </c>
      <c r="P80" s="67">
        <v>3930.0633499999999</v>
      </c>
      <c r="Q80" s="65">
        <v>33</v>
      </c>
      <c r="R80" s="67">
        <v>2156.9393300000002</v>
      </c>
      <c r="S80" s="14">
        <f t="shared" si="3"/>
        <v>60.105297272727277</v>
      </c>
      <c r="T80" s="15">
        <f t="shared" si="4"/>
        <v>61.210965238095241</v>
      </c>
      <c r="U80" s="16">
        <f t="shared" si="5"/>
        <v>60.462513076923074</v>
      </c>
    </row>
    <row r="81" spans="1:21" ht="15" customHeight="1" x14ac:dyDescent="0.2">
      <c r="A81" s="58"/>
      <c r="B81" s="52"/>
      <c r="C81" s="53" t="s">
        <v>82</v>
      </c>
      <c r="D81" s="14">
        <v>33</v>
      </c>
      <c r="E81" s="15">
        <v>15</v>
      </c>
      <c r="F81" s="16">
        <v>19519.051739999999</v>
      </c>
      <c r="G81" s="14">
        <v>20</v>
      </c>
      <c r="H81" s="16">
        <v>14787.931839999999</v>
      </c>
      <c r="I81" s="14">
        <v>25</v>
      </c>
      <c r="J81" s="15">
        <v>19</v>
      </c>
      <c r="K81" s="16">
        <v>2854.3436000000002</v>
      </c>
      <c r="L81" s="14">
        <v>10</v>
      </c>
      <c r="M81" s="16">
        <v>1511.37772</v>
      </c>
      <c r="N81" s="65">
        <v>58</v>
      </c>
      <c r="O81" s="66">
        <v>34</v>
      </c>
      <c r="P81" s="67">
        <v>22373.395339999999</v>
      </c>
      <c r="Q81" s="65">
        <v>30</v>
      </c>
      <c r="R81" s="67">
        <v>16299.30956</v>
      </c>
      <c r="S81" s="14">
        <f t="shared" si="3"/>
        <v>591.48641636363629</v>
      </c>
      <c r="T81" s="15">
        <f t="shared" si="4"/>
        <v>114.173744</v>
      </c>
      <c r="U81" s="16">
        <f t="shared" si="5"/>
        <v>385.74819551724136</v>
      </c>
    </row>
    <row r="82" spans="1:21" ht="15" customHeight="1" x14ac:dyDescent="0.2">
      <c r="A82" s="58"/>
      <c r="B82" s="52"/>
      <c r="C82" s="54" t="s">
        <v>83</v>
      </c>
      <c r="D82" s="17">
        <v>60</v>
      </c>
      <c r="E82" s="18">
        <v>30</v>
      </c>
      <c r="F82" s="19">
        <v>28727.222239999999</v>
      </c>
      <c r="G82" s="17">
        <v>42</v>
      </c>
      <c r="H82" s="19">
        <v>13421.728210000001</v>
      </c>
      <c r="I82" s="17">
        <v>369</v>
      </c>
      <c r="J82" s="18">
        <v>145</v>
      </c>
      <c r="K82" s="19">
        <v>262273.82087</v>
      </c>
      <c r="L82" s="17">
        <v>258</v>
      </c>
      <c r="M82" s="19">
        <v>200027.60302000001</v>
      </c>
      <c r="N82" s="68">
        <v>429</v>
      </c>
      <c r="O82" s="69">
        <v>175</v>
      </c>
      <c r="P82" s="70">
        <v>291001.04311000003</v>
      </c>
      <c r="Q82" s="68">
        <v>300</v>
      </c>
      <c r="R82" s="70">
        <v>213449.33122999998</v>
      </c>
      <c r="S82" s="17">
        <f t="shared" si="3"/>
        <v>478.78703733333333</v>
      </c>
      <c r="T82" s="18">
        <f t="shared" si="4"/>
        <v>710.76916224932245</v>
      </c>
      <c r="U82" s="19">
        <f t="shared" si="5"/>
        <v>678.32410981351984</v>
      </c>
    </row>
    <row r="83" spans="1:21" ht="15" customHeight="1" x14ac:dyDescent="0.2">
      <c r="A83" s="59"/>
      <c r="B83" s="55"/>
      <c r="C83" s="56" t="s">
        <v>9</v>
      </c>
      <c r="D83" s="20">
        <v>170</v>
      </c>
      <c r="E83" s="21">
        <v>160</v>
      </c>
      <c r="F83" s="22">
        <v>54569.744009999995</v>
      </c>
      <c r="G83" s="20">
        <v>106</v>
      </c>
      <c r="H83" s="22">
        <v>32518.385180000001</v>
      </c>
      <c r="I83" s="20">
        <v>432</v>
      </c>
      <c r="J83" s="21">
        <v>203</v>
      </c>
      <c r="K83" s="22">
        <v>266852.8616</v>
      </c>
      <c r="L83" s="20">
        <v>278</v>
      </c>
      <c r="M83" s="22">
        <v>202093.00455000001</v>
      </c>
      <c r="N83" s="20">
        <v>602</v>
      </c>
      <c r="O83" s="21">
        <v>363</v>
      </c>
      <c r="P83" s="22">
        <v>321422.60561000003</v>
      </c>
      <c r="Q83" s="20">
        <v>384</v>
      </c>
      <c r="R83" s="22">
        <v>234611.38973</v>
      </c>
      <c r="S83" s="20">
        <f t="shared" si="3"/>
        <v>320.99849417647056</v>
      </c>
      <c r="T83" s="21">
        <f t="shared" si="4"/>
        <v>617.71495740740738</v>
      </c>
      <c r="U83" s="22">
        <f t="shared" si="5"/>
        <v>533.92459403654493</v>
      </c>
    </row>
    <row r="84" spans="1:21" ht="15" customHeight="1" x14ac:dyDescent="0.2">
      <c r="A84" s="2">
        <v>13</v>
      </c>
      <c r="B84" s="3" t="s">
        <v>22</v>
      </c>
      <c r="C84" s="57" t="s">
        <v>79</v>
      </c>
      <c r="D84" s="23">
        <v>34</v>
      </c>
      <c r="E84" s="24">
        <v>239</v>
      </c>
      <c r="F84" s="25">
        <v>3270.7280099999998</v>
      </c>
      <c r="G84" s="23">
        <v>7</v>
      </c>
      <c r="H84" s="25">
        <v>318.98265999999995</v>
      </c>
      <c r="I84" s="23">
        <v>24</v>
      </c>
      <c r="J84" s="24">
        <v>44</v>
      </c>
      <c r="K84" s="25">
        <v>506.28176999999999</v>
      </c>
      <c r="L84" s="23">
        <v>10</v>
      </c>
      <c r="M84" s="25">
        <v>66.632019999999997</v>
      </c>
      <c r="N84" s="71">
        <v>58</v>
      </c>
      <c r="O84" s="72">
        <v>283</v>
      </c>
      <c r="P84" s="73">
        <v>3777.0097799999999</v>
      </c>
      <c r="Q84" s="71">
        <v>17</v>
      </c>
      <c r="R84" s="73">
        <v>385.61468000000002</v>
      </c>
      <c r="S84" s="23">
        <f t="shared" si="3"/>
        <v>96.197882647058819</v>
      </c>
      <c r="T84" s="24">
        <f t="shared" si="4"/>
        <v>21.095073750000001</v>
      </c>
      <c r="U84" s="25">
        <f t="shared" si="5"/>
        <v>65.120858275862062</v>
      </c>
    </row>
    <row r="85" spans="1:21" ht="15" customHeight="1" x14ac:dyDescent="0.2">
      <c r="A85" s="58"/>
      <c r="B85" s="52"/>
      <c r="C85" s="53" t="s">
        <v>80</v>
      </c>
      <c r="D85" s="14">
        <v>44</v>
      </c>
      <c r="E85" s="15">
        <v>57</v>
      </c>
      <c r="F85" s="16">
        <v>16973.546569999999</v>
      </c>
      <c r="G85" s="14">
        <v>26</v>
      </c>
      <c r="H85" s="16">
        <v>15717.210869999999</v>
      </c>
      <c r="I85" s="14">
        <v>20</v>
      </c>
      <c r="J85" s="15">
        <v>27</v>
      </c>
      <c r="K85" s="16">
        <v>1051.7466299999999</v>
      </c>
      <c r="L85" s="14">
        <v>8</v>
      </c>
      <c r="M85" s="16">
        <v>23.25488</v>
      </c>
      <c r="N85" s="65">
        <v>64</v>
      </c>
      <c r="O85" s="66">
        <v>84</v>
      </c>
      <c r="P85" s="67">
        <v>18025.2932</v>
      </c>
      <c r="Q85" s="65">
        <v>34</v>
      </c>
      <c r="R85" s="67">
        <v>15740.465749999999</v>
      </c>
      <c r="S85" s="14">
        <f t="shared" si="3"/>
        <v>385.76242204545451</v>
      </c>
      <c r="T85" s="15">
        <f t="shared" si="4"/>
        <v>52.587331499999991</v>
      </c>
      <c r="U85" s="16">
        <f t="shared" si="5"/>
        <v>281.64520625</v>
      </c>
    </row>
    <row r="86" spans="1:21" ht="15" customHeight="1" x14ac:dyDescent="0.2">
      <c r="A86" s="58"/>
      <c r="B86" s="52"/>
      <c r="C86" s="53" t="s">
        <v>81</v>
      </c>
      <c r="D86" s="14">
        <v>112</v>
      </c>
      <c r="E86" s="15">
        <v>95</v>
      </c>
      <c r="F86" s="16">
        <v>10922.48237</v>
      </c>
      <c r="G86" s="14">
        <v>72</v>
      </c>
      <c r="H86" s="16">
        <v>5061.6117300000005</v>
      </c>
      <c r="I86" s="14">
        <v>64</v>
      </c>
      <c r="J86" s="15">
        <v>59</v>
      </c>
      <c r="K86" s="16">
        <v>1530.7345</v>
      </c>
      <c r="L86" s="14">
        <v>30</v>
      </c>
      <c r="M86" s="16">
        <v>547.18236000000002</v>
      </c>
      <c r="N86" s="65">
        <v>176</v>
      </c>
      <c r="O86" s="66">
        <v>154</v>
      </c>
      <c r="P86" s="67">
        <v>12453.216869999998</v>
      </c>
      <c r="Q86" s="65">
        <v>102</v>
      </c>
      <c r="R86" s="67">
        <v>5608.7940899999994</v>
      </c>
      <c r="S86" s="14">
        <f t="shared" si="3"/>
        <v>97.522164017857136</v>
      </c>
      <c r="T86" s="15">
        <f t="shared" si="4"/>
        <v>23.9177265625</v>
      </c>
      <c r="U86" s="16">
        <f t="shared" si="5"/>
        <v>70.756914034090897</v>
      </c>
    </row>
    <row r="87" spans="1:21" ht="15" customHeight="1" x14ac:dyDescent="0.2">
      <c r="A87" s="58"/>
      <c r="B87" s="52"/>
      <c r="C87" s="53" t="s">
        <v>82</v>
      </c>
      <c r="D87" s="14">
        <v>81</v>
      </c>
      <c r="E87" s="15">
        <v>90</v>
      </c>
      <c r="F87" s="16">
        <v>9896.1829399999988</v>
      </c>
      <c r="G87" s="14">
        <v>53</v>
      </c>
      <c r="H87" s="16">
        <v>3198.3954100000001</v>
      </c>
      <c r="I87" s="14">
        <v>77</v>
      </c>
      <c r="J87" s="15">
        <v>66</v>
      </c>
      <c r="K87" s="16">
        <v>7165.7390099999993</v>
      </c>
      <c r="L87" s="14">
        <v>38</v>
      </c>
      <c r="M87" s="16">
        <v>1522.4216200000001</v>
      </c>
      <c r="N87" s="65">
        <v>158</v>
      </c>
      <c r="O87" s="66">
        <v>156</v>
      </c>
      <c r="P87" s="67">
        <v>17061.92195</v>
      </c>
      <c r="Q87" s="65">
        <v>91</v>
      </c>
      <c r="R87" s="67">
        <v>4720.8170300000002</v>
      </c>
      <c r="S87" s="14">
        <f t="shared" si="3"/>
        <v>122.17509802469134</v>
      </c>
      <c r="T87" s="15">
        <f t="shared" si="4"/>
        <v>93.061545584415569</v>
      </c>
      <c r="U87" s="16">
        <f t="shared" si="5"/>
        <v>107.98684778481012</v>
      </c>
    </row>
    <row r="88" spans="1:21" ht="15" customHeight="1" x14ac:dyDescent="0.2">
      <c r="A88" s="58"/>
      <c r="B88" s="52"/>
      <c r="C88" s="54" t="s">
        <v>83</v>
      </c>
      <c r="D88" s="17">
        <v>163</v>
      </c>
      <c r="E88" s="18">
        <v>81</v>
      </c>
      <c r="F88" s="19">
        <v>167756.44818000001</v>
      </c>
      <c r="G88" s="17">
        <v>111</v>
      </c>
      <c r="H88" s="19">
        <v>141660.28950000001</v>
      </c>
      <c r="I88" s="17">
        <v>1045</v>
      </c>
      <c r="J88" s="18">
        <v>475</v>
      </c>
      <c r="K88" s="19">
        <v>393770.95948000002</v>
      </c>
      <c r="L88" s="17">
        <v>707</v>
      </c>
      <c r="M88" s="19">
        <v>240635.55303000001</v>
      </c>
      <c r="N88" s="68">
        <v>1208</v>
      </c>
      <c r="O88" s="69">
        <v>556</v>
      </c>
      <c r="P88" s="70">
        <v>561527.40765999991</v>
      </c>
      <c r="Q88" s="68">
        <v>818</v>
      </c>
      <c r="R88" s="70">
        <v>382295.84252999997</v>
      </c>
      <c r="S88" s="17">
        <f t="shared" si="3"/>
        <v>1029.1806636809815</v>
      </c>
      <c r="T88" s="18">
        <f t="shared" si="4"/>
        <v>376.81431529186602</v>
      </c>
      <c r="U88" s="19">
        <f t="shared" si="5"/>
        <v>464.84056925496679</v>
      </c>
    </row>
    <row r="89" spans="1:21" ht="15" customHeight="1" x14ac:dyDescent="0.2">
      <c r="A89" s="59"/>
      <c r="B89" s="55"/>
      <c r="C89" s="56" t="s">
        <v>9</v>
      </c>
      <c r="D89" s="20">
        <v>434</v>
      </c>
      <c r="E89" s="21">
        <v>562</v>
      </c>
      <c r="F89" s="22">
        <v>208819.38806999999</v>
      </c>
      <c r="G89" s="20">
        <v>269</v>
      </c>
      <c r="H89" s="22">
        <v>165956.49016999998</v>
      </c>
      <c r="I89" s="20">
        <v>1230</v>
      </c>
      <c r="J89" s="21">
        <v>671</v>
      </c>
      <c r="K89" s="22">
        <v>404025.46139000001</v>
      </c>
      <c r="L89" s="20">
        <v>793</v>
      </c>
      <c r="M89" s="22">
        <v>242795.04391000001</v>
      </c>
      <c r="N89" s="20">
        <v>1664</v>
      </c>
      <c r="O89" s="21">
        <v>1233</v>
      </c>
      <c r="P89" s="22">
        <v>612844.84946000006</v>
      </c>
      <c r="Q89" s="20">
        <v>1062</v>
      </c>
      <c r="R89" s="22">
        <v>408751.53408000001</v>
      </c>
      <c r="S89" s="20">
        <f t="shared" si="3"/>
        <v>481.15066375576032</v>
      </c>
      <c r="T89" s="21">
        <f t="shared" si="4"/>
        <v>328.4759848699187</v>
      </c>
      <c r="U89" s="22">
        <f t="shared" si="5"/>
        <v>368.29618356971156</v>
      </c>
    </row>
    <row r="90" spans="1:21" ht="15" customHeight="1" x14ac:dyDescent="0.2">
      <c r="A90" s="2">
        <v>14</v>
      </c>
      <c r="B90" s="3" t="s">
        <v>84</v>
      </c>
      <c r="C90" s="57" t="s">
        <v>79</v>
      </c>
      <c r="D90" s="23">
        <v>92</v>
      </c>
      <c r="E90" s="24">
        <v>209</v>
      </c>
      <c r="F90" s="25">
        <v>2185.6855499999997</v>
      </c>
      <c r="G90" s="23">
        <v>44</v>
      </c>
      <c r="H90" s="25">
        <v>333.59032999999999</v>
      </c>
      <c r="I90" s="23">
        <v>56</v>
      </c>
      <c r="J90" s="24">
        <v>95</v>
      </c>
      <c r="K90" s="25">
        <v>1371.00783</v>
      </c>
      <c r="L90" s="23">
        <v>10</v>
      </c>
      <c r="M90" s="25">
        <v>93.459729999999993</v>
      </c>
      <c r="N90" s="71">
        <v>148</v>
      </c>
      <c r="O90" s="72">
        <v>304</v>
      </c>
      <c r="P90" s="73">
        <v>3556.6933799999997</v>
      </c>
      <c r="Q90" s="71">
        <v>54</v>
      </c>
      <c r="R90" s="73">
        <v>427.05005999999997</v>
      </c>
      <c r="S90" s="23">
        <f t="shared" si="3"/>
        <v>23.75745163043478</v>
      </c>
      <c r="T90" s="24">
        <f t="shared" si="4"/>
        <v>24.48228267857143</v>
      </c>
      <c r="U90" s="25">
        <f t="shared" si="5"/>
        <v>24.031712027027027</v>
      </c>
    </row>
    <row r="91" spans="1:21" ht="15" customHeight="1" x14ac:dyDescent="0.2">
      <c r="A91" s="58"/>
      <c r="B91" s="52"/>
      <c r="C91" s="53" t="s">
        <v>80</v>
      </c>
      <c r="D91" s="14">
        <v>43</v>
      </c>
      <c r="E91" s="15">
        <v>73</v>
      </c>
      <c r="F91" s="16">
        <v>3974.0260699999999</v>
      </c>
      <c r="G91" s="14">
        <v>19</v>
      </c>
      <c r="H91" s="16">
        <v>575.45738000000006</v>
      </c>
      <c r="I91" s="14">
        <v>25</v>
      </c>
      <c r="J91" s="15">
        <v>22</v>
      </c>
      <c r="K91" s="16">
        <v>722.00242000000003</v>
      </c>
      <c r="L91" s="14">
        <v>6</v>
      </c>
      <c r="M91" s="16">
        <v>78.556119999999993</v>
      </c>
      <c r="N91" s="65">
        <v>68</v>
      </c>
      <c r="O91" s="66">
        <v>95</v>
      </c>
      <c r="P91" s="67">
        <v>4696.0284900000006</v>
      </c>
      <c r="Q91" s="65">
        <v>25</v>
      </c>
      <c r="R91" s="67">
        <v>654.01350000000002</v>
      </c>
      <c r="S91" s="14">
        <f t="shared" si="3"/>
        <v>92.419210930232552</v>
      </c>
      <c r="T91" s="15">
        <f t="shared" si="4"/>
        <v>28.8800968</v>
      </c>
      <c r="U91" s="16">
        <f t="shared" si="5"/>
        <v>69.059242500000011</v>
      </c>
    </row>
    <row r="92" spans="1:21" ht="15" customHeight="1" x14ac:dyDescent="0.2">
      <c r="A92" s="58"/>
      <c r="B92" s="52"/>
      <c r="C92" s="53" t="s">
        <v>81</v>
      </c>
      <c r="D92" s="14">
        <v>98</v>
      </c>
      <c r="E92" s="15">
        <v>71</v>
      </c>
      <c r="F92" s="16">
        <v>91402.100550000003</v>
      </c>
      <c r="G92" s="14">
        <v>63</v>
      </c>
      <c r="H92" s="16">
        <v>21128.859680000001</v>
      </c>
      <c r="I92" s="14">
        <v>58</v>
      </c>
      <c r="J92" s="15">
        <v>50</v>
      </c>
      <c r="K92" s="16">
        <v>2004.72001</v>
      </c>
      <c r="L92" s="14">
        <v>23</v>
      </c>
      <c r="M92" s="16">
        <v>324.30653000000001</v>
      </c>
      <c r="N92" s="65">
        <v>156</v>
      </c>
      <c r="O92" s="66">
        <v>121</v>
      </c>
      <c r="P92" s="67">
        <v>93406.820560000007</v>
      </c>
      <c r="Q92" s="65">
        <v>86</v>
      </c>
      <c r="R92" s="67">
        <v>21453.166209999999</v>
      </c>
      <c r="S92" s="14">
        <f t="shared" si="3"/>
        <v>932.67449540816324</v>
      </c>
      <c r="T92" s="15">
        <f t="shared" si="4"/>
        <v>34.564138103448279</v>
      </c>
      <c r="U92" s="16">
        <f t="shared" si="5"/>
        <v>598.7616702564103</v>
      </c>
    </row>
    <row r="93" spans="1:21" ht="15" customHeight="1" x14ac:dyDescent="0.2">
      <c r="A93" s="58"/>
      <c r="B93" s="52"/>
      <c r="C93" s="53" t="s">
        <v>82</v>
      </c>
      <c r="D93" s="14">
        <v>74</v>
      </c>
      <c r="E93" s="15">
        <v>117</v>
      </c>
      <c r="F93" s="16">
        <v>45717.3917</v>
      </c>
      <c r="G93" s="14">
        <v>34</v>
      </c>
      <c r="H93" s="16">
        <v>11530.028340000001</v>
      </c>
      <c r="I93" s="14">
        <v>64</v>
      </c>
      <c r="J93" s="15">
        <v>49</v>
      </c>
      <c r="K93" s="16">
        <v>4646.8831300000002</v>
      </c>
      <c r="L93" s="14">
        <v>32</v>
      </c>
      <c r="M93" s="16">
        <v>944.77220999999997</v>
      </c>
      <c r="N93" s="65">
        <v>138</v>
      </c>
      <c r="O93" s="66">
        <v>166</v>
      </c>
      <c r="P93" s="67">
        <v>50364.274829999995</v>
      </c>
      <c r="Q93" s="65">
        <v>66</v>
      </c>
      <c r="R93" s="67">
        <v>12474.80055</v>
      </c>
      <c r="S93" s="14">
        <f t="shared" si="3"/>
        <v>617.80259054054056</v>
      </c>
      <c r="T93" s="15">
        <f t="shared" si="4"/>
        <v>72.607548906250003</v>
      </c>
      <c r="U93" s="16">
        <f t="shared" si="5"/>
        <v>364.95851326086955</v>
      </c>
    </row>
    <row r="94" spans="1:21" ht="15" customHeight="1" x14ac:dyDescent="0.2">
      <c r="A94" s="58"/>
      <c r="B94" s="52"/>
      <c r="C94" s="54" t="s">
        <v>83</v>
      </c>
      <c r="D94" s="17">
        <v>101</v>
      </c>
      <c r="E94" s="18">
        <v>76</v>
      </c>
      <c r="F94" s="19">
        <v>111620.02148000001</v>
      </c>
      <c r="G94" s="17">
        <v>61</v>
      </c>
      <c r="H94" s="19">
        <v>68246.116869999998</v>
      </c>
      <c r="I94" s="17">
        <v>920</v>
      </c>
      <c r="J94" s="18">
        <v>373</v>
      </c>
      <c r="K94" s="19">
        <v>396435.41292000003</v>
      </c>
      <c r="L94" s="17">
        <v>644</v>
      </c>
      <c r="M94" s="19">
        <v>234031.39278999998</v>
      </c>
      <c r="N94" s="68">
        <v>1021</v>
      </c>
      <c r="O94" s="69">
        <v>449</v>
      </c>
      <c r="P94" s="70">
        <v>508055.43439999997</v>
      </c>
      <c r="Q94" s="68">
        <v>705</v>
      </c>
      <c r="R94" s="70">
        <v>302277.50966000004</v>
      </c>
      <c r="S94" s="17">
        <f t="shared" si="3"/>
        <v>1105.1487275247525</v>
      </c>
      <c r="T94" s="18">
        <f t="shared" si="4"/>
        <v>430.90805752173918</v>
      </c>
      <c r="U94" s="19">
        <f t="shared" si="5"/>
        <v>497.60571439764931</v>
      </c>
    </row>
    <row r="95" spans="1:21" ht="15" customHeight="1" x14ac:dyDescent="0.2">
      <c r="A95" s="59"/>
      <c r="B95" s="55"/>
      <c r="C95" s="56" t="s">
        <v>9</v>
      </c>
      <c r="D95" s="20">
        <v>408</v>
      </c>
      <c r="E95" s="21">
        <v>546</v>
      </c>
      <c r="F95" s="22">
        <v>254899.22534999999</v>
      </c>
      <c r="G95" s="20">
        <v>221</v>
      </c>
      <c r="H95" s="22">
        <v>101814.0526</v>
      </c>
      <c r="I95" s="20">
        <v>1123</v>
      </c>
      <c r="J95" s="21">
        <v>589</v>
      </c>
      <c r="K95" s="22">
        <v>405180.02630999999</v>
      </c>
      <c r="L95" s="20">
        <v>715</v>
      </c>
      <c r="M95" s="22">
        <v>235472.48738000001</v>
      </c>
      <c r="N95" s="20">
        <v>1531</v>
      </c>
      <c r="O95" s="21">
        <v>1135</v>
      </c>
      <c r="P95" s="22">
        <v>660079.25165999995</v>
      </c>
      <c r="Q95" s="20">
        <v>936</v>
      </c>
      <c r="R95" s="22">
        <v>337286.53998</v>
      </c>
      <c r="S95" s="20">
        <f t="shared" si="3"/>
        <v>624.75300330882351</v>
      </c>
      <c r="T95" s="21">
        <f t="shared" si="4"/>
        <v>360.80144818343723</v>
      </c>
      <c r="U95" s="22">
        <f t="shared" si="5"/>
        <v>431.14255497060742</v>
      </c>
    </row>
    <row r="96" spans="1:21" ht="15" customHeight="1" x14ac:dyDescent="0.2">
      <c r="A96" s="2">
        <v>15</v>
      </c>
      <c r="B96" s="3" t="s">
        <v>23</v>
      </c>
      <c r="C96" s="57" t="s">
        <v>79</v>
      </c>
      <c r="D96" s="23">
        <v>24</v>
      </c>
      <c r="E96" s="24">
        <v>71</v>
      </c>
      <c r="F96" s="25">
        <v>194935.25006999998</v>
      </c>
      <c r="G96" s="23">
        <v>9</v>
      </c>
      <c r="H96" s="25">
        <v>78.491240000000005</v>
      </c>
      <c r="I96" s="23">
        <v>32</v>
      </c>
      <c r="J96" s="24">
        <v>69</v>
      </c>
      <c r="K96" s="25">
        <v>649.01078000000007</v>
      </c>
      <c r="L96" s="23">
        <v>6</v>
      </c>
      <c r="M96" s="25">
        <v>42.798589999999997</v>
      </c>
      <c r="N96" s="71">
        <v>56</v>
      </c>
      <c r="O96" s="72">
        <v>140</v>
      </c>
      <c r="P96" s="73">
        <v>195584.26084999999</v>
      </c>
      <c r="Q96" s="71">
        <v>15</v>
      </c>
      <c r="R96" s="73">
        <v>121.28982999999999</v>
      </c>
      <c r="S96" s="23">
        <f t="shared" si="3"/>
        <v>8122.3020862499989</v>
      </c>
      <c r="T96" s="24">
        <f t="shared" si="4"/>
        <v>20.281586875000002</v>
      </c>
      <c r="U96" s="25">
        <f t="shared" si="5"/>
        <v>3492.5760866071428</v>
      </c>
    </row>
    <row r="97" spans="1:21" ht="15" customHeight="1" x14ac:dyDescent="0.2">
      <c r="A97" s="58"/>
      <c r="B97" s="52"/>
      <c r="C97" s="53" t="s">
        <v>80</v>
      </c>
      <c r="D97" s="14">
        <v>14</v>
      </c>
      <c r="E97" s="15">
        <v>17</v>
      </c>
      <c r="F97" s="16">
        <v>37512.712670000001</v>
      </c>
      <c r="G97" s="14">
        <v>5</v>
      </c>
      <c r="H97" s="16">
        <v>31657.809430000001</v>
      </c>
      <c r="I97" s="14">
        <v>13</v>
      </c>
      <c r="J97" s="15">
        <v>15</v>
      </c>
      <c r="K97" s="16">
        <v>228.02992</v>
      </c>
      <c r="L97" s="14">
        <v>5</v>
      </c>
      <c r="M97" s="16">
        <v>17.062049999999999</v>
      </c>
      <c r="N97" s="65">
        <v>27</v>
      </c>
      <c r="O97" s="66">
        <v>32</v>
      </c>
      <c r="P97" s="67">
        <v>37740.742590000002</v>
      </c>
      <c r="Q97" s="65">
        <v>10</v>
      </c>
      <c r="R97" s="67">
        <v>31674.871480000002</v>
      </c>
      <c r="S97" s="14">
        <f t="shared" si="3"/>
        <v>2679.4794764285716</v>
      </c>
      <c r="T97" s="15">
        <f t="shared" si="4"/>
        <v>17.540763076923078</v>
      </c>
      <c r="U97" s="16">
        <f t="shared" si="5"/>
        <v>1397.8052811111111</v>
      </c>
    </row>
    <row r="98" spans="1:21" ht="15" customHeight="1" x14ac:dyDescent="0.2">
      <c r="A98" s="58"/>
      <c r="B98" s="52"/>
      <c r="C98" s="53" t="s">
        <v>81</v>
      </c>
      <c r="D98" s="14">
        <v>54</v>
      </c>
      <c r="E98" s="15">
        <v>234</v>
      </c>
      <c r="F98" s="16">
        <v>179010.20423</v>
      </c>
      <c r="G98" s="14">
        <v>27</v>
      </c>
      <c r="H98" s="16">
        <v>165398.33790000001</v>
      </c>
      <c r="I98" s="14">
        <v>56</v>
      </c>
      <c r="J98" s="15">
        <v>66</v>
      </c>
      <c r="K98" s="16">
        <v>1805.5550800000001</v>
      </c>
      <c r="L98" s="14">
        <v>20</v>
      </c>
      <c r="M98" s="16">
        <v>753.13910999999996</v>
      </c>
      <c r="N98" s="65">
        <v>110</v>
      </c>
      <c r="O98" s="66">
        <v>300</v>
      </c>
      <c r="P98" s="67">
        <v>180815.75930999999</v>
      </c>
      <c r="Q98" s="65">
        <v>47</v>
      </c>
      <c r="R98" s="67">
        <v>166151.47701</v>
      </c>
      <c r="S98" s="14">
        <f t="shared" si="3"/>
        <v>3315.0037820370371</v>
      </c>
      <c r="T98" s="15">
        <f t="shared" si="4"/>
        <v>32.242055000000001</v>
      </c>
      <c r="U98" s="16">
        <f t="shared" si="5"/>
        <v>1643.779630090909</v>
      </c>
    </row>
    <row r="99" spans="1:21" ht="15" customHeight="1" x14ac:dyDescent="0.2">
      <c r="A99" s="58"/>
      <c r="B99" s="52"/>
      <c r="C99" s="53" t="s">
        <v>82</v>
      </c>
      <c r="D99" s="14">
        <v>46</v>
      </c>
      <c r="E99" s="15">
        <v>74</v>
      </c>
      <c r="F99" s="16">
        <v>9024.2050600000002</v>
      </c>
      <c r="G99" s="14">
        <v>22</v>
      </c>
      <c r="H99" s="16">
        <v>2813.5109400000001</v>
      </c>
      <c r="I99" s="14">
        <v>68</v>
      </c>
      <c r="J99" s="15">
        <v>89</v>
      </c>
      <c r="K99" s="16">
        <v>3749.7405899999999</v>
      </c>
      <c r="L99" s="14">
        <v>27</v>
      </c>
      <c r="M99" s="16">
        <v>908.70730000000003</v>
      </c>
      <c r="N99" s="65">
        <v>114</v>
      </c>
      <c r="O99" s="66">
        <v>163</v>
      </c>
      <c r="P99" s="67">
        <v>12773.94565</v>
      </c>
      <c r="Q99" s="65">
        <v>49</v>
      </c>
      <c r="R99" s="67">
        <v>3722.2182400000002</v>
      </c>
      <c r="S99" s="14">
        <f t="shared" si="3"/>
        <v>196.17837086956521</v>
      </c>
      <c r="T99" s="15">
        <f t="shared" si="4"/>
        <v>55.14324397058823</v>
      </c>
      <c r="U99" s="16">
        <f t="shared" si="5"/>
        <v>112.0521548245614</v>
      </c>
    </row>
    <row r="100" spans="1:21" ht="15" customHeight="1" x14ac:dyDescent="0.2">
      <c r="A100" s="58"/>
      <c r="B100" s="52"/>
      <c r="C100" s="54" t="s">
        <v>83</v>
      </c>
      <c r="D100" s="17">
        <v>101</v>
      </c>
      <c r="E100" s="18">
        <v>55</v>
      </c>
      <c r="F100" s="19">
        <v>86346.498630000002</v>
      </c>
      <c r="G100" s="17">
        <v>61</v>
      </c>
      <c r="H100" s="19">
        <v>72294.1011</v>
      </c>
      <c r="I100" s="17">
        <v>759</v>
      </c>
      <c r="J100" s="18">
        <v>265</v>
      </c>
      <c r="K100" s="19">
        <v>192024.41589999999</v>
      </c>
      <c r="L100" s="17">
        <v>543</v>
      </c>
      <c r="M100" s="19">
        <v>147492.34294999999</v>
      </c>
      <c r="N100" s="68">
        <v>860</v>
      </c>
      <c r="O100" s="69">
        <v>320</v>
      </c>
      <c r="P100" s="70">
        <v>278370.91452999995</v>
      </c>
      <c r="Q100" s="68">
        <v>604</v>
      </c>
      <c r="R100" s="70">
        <v>219786.44405000002</v>
      </c>
      <c r="S100" s="17">
        <f t="shared" si="3"/>
        <v>854.91582801980201</v>
      </c>
      <c r="T100" s="18">
        <f t="shared" si="4"/>
        <v>252.99659538866931</v>
      </c>
      <c r="U100" s="19">
        <f t="shared" si="5"/>
        <v>323.68710991860462</v>
      </c>
    </row>
    <row r="101" spans="1:21" ht="15" customHeight="1" x14ac:dyDescent="0.2">
      <c r="A101" s="59"/>
      <c r="B101" s="55"/>
      <c r="C101" s="56" t="s">
        <v>9</v>
      </c>
      <c r="D101" s="20">
        <v>239</v>
      </c>
      <c r="E101" s="21">
        <v>451</v>
      </c>
      <c r="F101" s="22">
        <v>506828.87066000002</v>
      </c>
      <c r="G101" s="20">
        <v>124</v>
      </c>
      <c r="H101" s="22">
        <v>272242.25060999999</v>
      </c>
      <c r="I101" s="20">
        <v>928</v>
      </c>
      <c r="J101" s="21">
        <v>504</v>
      </c>
      <c r="K101" s="22">
        <v>198456.75227</v>
      </c>
      <c r="L101" s="20">
        <v>601</v>
      </c>
      <c r="M101" s="22">
        <v>149214.04999999999</v>
      </c>
      <c r="N101" s="20">
        <v>1167</v>
      </c>
      <c r="O101" s="21">
        <v>955</v>
      </c>
      <c r="P101" s="22">
        <v>705285.62292999995</v>
      </c>
      <c r="Q101" s="20">
        <v>725</v>
      </c>
      <c r="R101" s="22">
        <v>421456.30061000003</v>
      </c>
      <c r="S101" s="20">
        <f t="shared" si="3"/>
        <v>2120.6228897907949</v>
      </c>
      <c r="T101" s="21">
        <f t="shared" si="4"/>
        <v>213.85425891163794</v>
      </c>
      <c r="U101" s="22">
        <f t="shared" si="5"/>
        <v>604.35786026563835</v>
      </c>
    </row>
    <row r="102" spans="1:21" ht="15" customHeight="1" x14ac:dyDescent="0.2">
      <c r="A102" s="2">
        <v>16</v>
      </c>
      <c r="B102" s="3" t="s">
        <v>24</v>
      </c>
      <c r="C102" s="57" t="s">
        <v>79</v>
      </c>
      <c r="D102" s="23">
        <v>17</v>
      </c>
      <c r="E102" s="24">
        <v>59</v>
      </c>
      <c r="F102" s="25">
        <v>3017.0897400000003</v>
      </c>
      <c r="G102" s="23">
        <v>6</v>
      </c>
      <c r="H102" s="25">
        <v>192.24582999999998</v>
      </c>
      <c r="I102" s="23">
        <v>28</v>
      </c>
      <c r="J102" s="24">
        <v>29</v>
      </c>
      <c r="K102" s="25">
        <v>656.18611999999996</v>
      </c>
      <c r="L102" s="23">
        <v>6</v>
      </c>
      <c r="M102" s="25">
        <v>44.967930000000003</v>
      </c>
      <c r="N102" s="71">
        <v>45</v>
      </c>
      <c r="O102" s="72">
        <v>88</v>
      </c>
      <c r="P102" s="73">
        <v>3673.2758599999997</v>
      </c>
      <c r="Q102" s="71">
        <v>12</v>
      </c>
      <c r="R102" s="73">
        <v>237.21376000000001</v>
      </c>
      <c r="S102" s="23">
        <f t="shared" si="3"/>
        <v>177.47586705882355</v>
      </c>
      <c r="T102" s="24">
        <f t="shared" si="4"/>
        <v>23.435218571428571</v>
      </c>
      <c r="U102" s="25">
        <f t="shared" si="5"/>
        <v>81.628352444444445</v>
      </c>
    </row>
    <row r="103" spans="1:21" ht="15" customHeight="1" x14ac:dyDescent="0.2">
      <c r="A103" s="58"/>
      <c r="B103" s="52"/>
      <c r="C103" s="53" t="s">
        <v>80</v>
      </c>
      <c r="D103" s="14">
        <v>10</v>
      </c>
      <c r="E103" s="15">
        <v>46</v>
      </c>
      <c r="F103" s="16">
        <v>2196.80609</v>
      </c>
      <c r="G103" s="14">
        <v>6</v>
      </c>
      <c r="H103" s="16">
        <v>1399.38005</v>
      </c>
      <c r="I103" s="14">
        <v>19</v>
      </c>
      <c r="J103" s="15">
        <v>20</v>
      </c>
      <c r="K103" s="16">
        <v>681.29849000000002</v>
      </c>
      <c r="L103" s="14">
        <v>3</v>
      </c>
      <c r="M103" s="16">
        <v>21.034830000000003</v>
      </c>
      <c r="N103" s="65">
        <v>29</v>
      </c>
      <c r="O103" s="66">
        <v>66</v>
      </c>
      <c r="P103" s="67">
        <v>2878.1045800000002</v>
      </c>
      <c r="Q103" s="65">
        <v>9</v>
      </c>
      <c r="R103" s="67">
        <v>1420.4148799999998</v>
      </c>
      <c r="S103" s="14">
        <f t="shared" si="3"/>
        <v>219.680609</v>
      </c>
      <c r="T103" s="15">
        <f t="shared" si="4"/>
        <v>35.857815263157896</v>
      </c>
      <c r="U103" s="16">
        <f t="shared" si="5"/>
        <v>99.244985517241389</v>
      </c>
    </row>
    <row r="104" spans="1:21" ht="15" customHeight="1" x14ac:dyDescent="0.2">
      <c r="A104" s="58"/>
      <c r="B104" s="52"/>
      <c r="C104" s="53" t="s">
        <v>81</v>
      </c>
      <c r="D104" s="14">
        <v>49</v>
      </c>
      <c r="E104" s="15">
        <v>57</v>
      </c>
      <c r="F104" s="16">
        <v>2753.2858799999999</v>
      </c>
      <c r="G104" s="14">
        <v>25</v>
      </c>
      <c r="H104" s="16">
        <v>1055.4533200000001</v>
      </c>
      <c r="I104" s="14">
        <v>38</v>
      </c>
      <c r="J104" s="15">
        <v>63</v>
      </c>
      <c r="K104" s="16">
        <v>1643.5823600000001</v>
      </c>
      <c r="L104" s="14">
        <v>9</v>
      </c>
      <c r="M104" s="16">
        <v>115.15408000000001</v>
      </c>
      <c r="N104" s="65">
        <v>87</v>
      </c>
      <c r="O104" s="66">
        <v>120</v>
      </c>
      <c r="P104" s="67">
        <v>4396.8682399999998</v>
      </c>
      <c r="Q104" s="65">
        <v>34</v>
      </c>
      <c r="R104" s="67">
        <v>1170.6073999999999</v>
      </c>
      <c r="S104" s="14">
        <f t="shared" si="3"/>
        <v>56.189507755102042</v>
      </c>
      <c r="T104" s="15">
        <f t="shared" si="4"/>
        <v>43.252167368421055</v>
      </c>
      <c r="U104" s="16">
        <f t="shared" si="5"/>
        <v>50.538715402298848</v>
      </c>
    </row>
    <row r="105" spans="1:21" ht="15" customHeight="1" x14ac:dyDescent="0.2">
      <c r="A105" s="58"/>
      <c r="B105" s="52"/>
      <c r="C105" s="53" t="s">
        <v>82</v>
      </c>
      <c r="D105" s="14">
        <v>31</v>
      </c>
      <c r="E105" s="15">
        <v>50</v>
      </c>
      <c r="F105" s="16">
        <v>53580.525479999997</v>
      </c>
      <c r="G105" s="14">
        <v>17</v>
      </c>
      <c r="H105" s="16">
        <v>52832.543259999999</v>
      </c>
      <c r="I105" s="14">
        <v>54</v>
      </c>
      <c r="J105" s="15">
        <v>48</v>
      </c>
      <c r="K105" s="16">
        <v>3563.20327</v>
      </c>
      <c r="L105" s="14">
        <v>22</v>
      </c>
      <c r="M105" s="16">
        <v>1927.3183100000001</v>
      </c>
      <c r="N105" s="65">
        <v>85</v>
      </c>
      <c r="O105" s="66">
        <v>98</v>
      </c>
      <c r="P105" s="67">
        <v>57143.728750000002</v>
      </c>
      <c r="Q105" s="65">
        <v>39</v>
      </c>
      <c r="R105" s="67">
        <v>54759.861570000001</v>
      </c>
      <c r="S105" s="14">
        <f t="shared" si="3"/>
        <v>1728.4040477419353</v>
      </c>
      <c r="T105" s="15">
        <f t="shared" si="4"/>
        <v>65.985245740740737</v>
      </c>
      <c r="U105" s="16">
        <f t="shared" si="5"/>
        <v>672.27916176470592</v>
      </c>
    </row>
    <row r="106" spans="1:21" ht="15" customHeight="1" x14ac:dyDescent="0.2">
      <c r="A106" s="58"/>
      <c r="B106" s="52"/>
      <c r="C106" s="54" t="s">
        <v>83</v>
      </c>
      <c r="D106" s="17">
        <v>52</v>
      </c>
      <c r="E106" s="18">
        <v>43</v>
      </c>
      <c r="F106" s="19">
        <v>36880.190029999998</v>
      </c>
      <c r="G106" s="17">
        <v>31</v>
      </c>
      <c r="H106" s="19">
        <v>26467.868030000001</v>
      </c>
      <c r="I106" s="17">
        <v>635</v>
      </c>
      <c r="J106" s="18">
        <v>235</v>
      </c>
      <c r="K106" s="19">
        <v>295545.64214000001</v>
      </c>
      <c r="L106" s="17">
        <v>449</v>
      </c>
      <c r="M106" s="19">
        <v>216414.25178999998</v>
      </c>
      <c r="N106" s="68">
        <v>687</v>
      </c>
      <c r="O106" s="69">
        <v>278</v>
      </c>
      <c r="P106" s="70">
        <v>332425.83217000001</v>
      </c>
      <c r="Q106" s="68">
        <v>480</v>
      </c>
      <c r="R106" s="70">
        <v>242882.11981999999</v>
      </c>
      <c r="S106" s="17">
        <f t="shared" si="3"/>
        <v>709.23442365384608</v>
      </c>
      <c r="T106" s="18">
        <f t="shared" si="4"/>
        <v>465.42620809448823</v>
      </c>
      <c r="U106" s="19">
        <f t="shared" si="5"/>
        <v>483.88039617176128</v>
      </c>
    </row>
    <row r="107" spans="1:21" ht="15" customHeight="1" x14ac:dyDescent="0.2">
      <c r="A107" s="59"/>
      <c r="B107" s="55"/>
      <c r="C107" s="56" t="s">
        <v>9</v>
      </c>
      <c r="D107" s="20">
        <v>159</v>
      </c>
      <c r="E107" s="21">
        <v>255</v>
      </c>
      <c r="F107" s="22">
        <v>98427.897219999999</v>
      </c>
      <c r="G107" s="20">
        <v>85</v>
      </c>
      <c r="H107" s="22">
        <v>81947.490489999996</v>
      </c>
      <c r="I107" s="20">
        <v>774</v>
      </c>
      <c r="J107" s="21">
        <v>395</v>
      </c>
      <c r="K107" s="22">
        <v>302089.91237999999</v>
      </c>
      <c r="L107" s="20">
        <v>489</v>
      </c>
      <c r="M107" s="22">
        <v>218522.72693999999</v>
      </c>
      <c r="N107" s="20">
        <v>933</v>
      </c>
      <c r="O107" s="21">
        <v>650</v>
      </c>
      <c r="P107" s="22">
        <v>400517.80960000004</v>
      </c>
      <c r="Q107" s="20">
        <v>574</v>
      </c>
      <c r="R107" s="22">
        <v>300470.21743000002</v>
      </c>
      <c r="S107" s="20">
        <f t="shared" si="3"/>
        <v>619.04337874213832</v>
      </c>
      <c r="T107" s="21">
        <f t="shared" si="4"/>
        <v>390.29704441860463</v>
      </c>
      <c r="U107" s="22">
        <f t="shared" si="5"/>
        <v>429.27953869239019</v>
      </c>
    </row>
    <row r="108" spans="1:21" ht="15" customHeight="1" x14ac:dyDescent="0.2">
      <c r="A108" s="2">
        <v>17</v>
      </c>
      <c r="B108" s="3" t="s">
        <v>25</v>
      </c>
      <c r="C108" s="57" t="s">
        <v>79</v>
      </c>
      <c r="D108" s="23">
        <v>77</v>
      </c>
      <c r="E108" s="24">
        <v>285</v>
      </c>
      <c r="F108" s="25">
        <v>5817.9267599999994</v>
      </c>
      <c r="G108" s="23">
        <v>17</v>
      </c>
      <c r="H108" s="25">
        <v>330.61276000000004</v>
      </c>
      <c r="I108" s="23">
        <v>76</v>
      </c>
      <c r="J108" s="24">
        <v>156</v>
      </c>
      <c r="K108" s="25">
        <v>2036.34701</v>
      </c>
      <c r="L108" s="23">
        <v>22</v>
      </c>
      <c r="M108" s="25">
        <v>187.67558</v>
      </c>
      <c r="N108" s="71">
        <v>153</v>
      </c>
      <c r="O108" s="72">
        <v>441</v>
      </c>
      <c r="P108" s="73">
        <v>7854.2737699999998</v>
      </c>
      <c r="Q108" s="71">
        <v>39</v>
      </c>
      <c r="R108" s="73">
        <v>518.28834000000006</v>
      </c>
      <c r="S108" s="23">
        <f t="shared" si="3"/>
        <v>75.557490389610379</v>
      </c>
      <c r="T108" s="24">
        <f t="shared" si="4"/>
        <v>26.794039605263158</v>
      </c>
      <c r="U108" s="25">
        <f t="shared" si="5"/>
        <v>51.335122679738561</v>
      </c>
    </row>
    <row r="109" spans="1:21" ht="15" customHeight="1" x14ac:dyDescent="0.2">
      <c r="A109" s="58"/>
      <c r="B109" s="52"/>
      <c r="C109" s="53" t="s">
        <v>80</v>
      </c>
      <c r="D109" s="14">
        <v>133</v>
      </c>
      <c r="E109" s="15">
        <v>183</v>
      </c>
      <c r="F109" s="16">
        <v>17573.932199999999</v>
      </c>
      <c r="G109" s="14">
        <v>84</v>
      </c>
      <c r="H109" s="16">
        <v>1512.0831000000001</v>
      </c>
      <c r="I109" s="14">
        <v>41</v>
      </c>
      <c r="J109" s="15">
        <v>45</v>
      </c>
      <c r="K109" s="16">
        <v>1178.5912900000001</v>
      </c>
      <c r="L109" s="14">
        <v>13</v>
      </c>
      <c r="M109" s="16">
        <v>196.35610999999997</v>
      </c>
      <c r="N109" s="65">
        <v>174</v>
      </c>
      <c r="O109" s="66">
        <v>228</v>
      </c>
      <c r="P109" s="67">
        <v>18752.52349</v>
      </c>
      <c r="Q109" s="65">
        <v>97</v>
      </c>
      <c r="R109" s="67">
        <v>1708.43921</v>
      </c>
      <c r="S109" s="14">
        <f t="shared" si="3"/>
        <v>132.13482857142856</v>
      </c>
      <c r="T109" s="15">
        <f t="shared" si="4"/>
        <v>28.746129024390246</v>
      </c>
      <c r="U109" s="16">
        <f t="shared" si="5"/>
        <v>107.77312350574712</v>
      </c>
    </row>
    <row r="110" spans="1:21" ht="15" customHeight="1" x14ac:dyDescent="0.2">
      <c r="A110" s="58"/>
      <c r="B110" s="52"/>
      <c r="C110" s="53" t="s">
        <v>81</v>
      </c>
      <c r="D110" s="14">
        <v>240</v>
      </c>
      <c r="E110" s="15">
        <v>257</v>
      </c>
      <c r="F110" s="16">
        <v>51857.639539999996</v>
      </c>
      <c r="G110" s="14">
        <v>140</v>
      </c>
      <c r="H110" s="16">
        <v>35353.550609999998</v>
      </c>
      <c r="I110" s="14">
        <v>125</v>
      </c>
      <c r="J110" s="15">
        <v>141</v>
      </c>
      <c r="K110" s="16">
        <v>3596.0143499999999</v>
      </c>
      <c r="L110" s="14">
        <v>48</v>
      </c>
      <c r="M110" s="16">
        <v>1667.8020800000002</v>
      </c>
      <c r="N110" s="65">
        <v>365</v>
      </c>
      <c r="O110" s="66">
        <v>398</v>
      </c>
      <c r="P110" s="67">
        <v>55453.653890000001</v>
      </c>
      <c r="Q110" s="65">
        <v>188</v>
      </c>
      <c r="R110" s="67">
        <v>37021.35269</v>
      </c>
      <c r="S110" s="14">
        <f t="shared" si="3"/>
        <v>216.07349808333331</v>
      </c>
      <c r="T110" s="15">
        <f t="shared" si="4"/>
        <v>28.768114799999999</v>
      </c>
      <c r="U110" s="16">
        <f t="shared" si="5"/>
        <v>151.92781887671234</v>
      </c>
    </row>
    <row r="111" spans="1:21" ht="15" customHeight="1" x14ac:dyDescent="0.2">
      <c r="A111" s="58"/>
      <c r="B111" s="52"/>
      <c r="C111" s="53" t="s">
        <v>82</v>
      </c>
      <c r="D111" s="14">
        <v>194</v>
      </c>
      <c r="E111" s="15">
        <v>105</v>
      </c>
      <c r="F111" s="16">
        <v>72262.015169999999</v>
      </c>
      <c r="G111" s="14">
        <v>130</v>
      </c>
      <c r="H111" s="16">
        <v>63656.737880000001</v>
      </c>
      <c r="I111" s="14">
        <v>125</v>
      </c>
      <c r="J111" s="15">
        <v>103</v>
      </c>
      <c r="K111" s="16">
        <v>18710.87212</v>
      </c>
      <c r="L111" s="14">
        <v>57</v>
      </c>
      <c r="M111" s="16">
        <v>1901.3181999999999</v>
      </c>
      <c r="N111" s="65">
        <v>319</v>
      </c>
      <c r="O111" s="66">
        <v>208</v>
      </c>
      <c r="P111" s="67">
        <v>90972.887290000013</v>
      </c>
      <c r="Q111" s="65">
        <v>187</v>
      </c>
      <c r="R111" s="67">
        <v>65558.056079999995</v>
      </c>
      <c r="S111" s="14">
        <f t="shared" si="3"/>
        <v>372.48461427835053</v>
      </c>
      <c r="T111" s="15">
        <f t="shared" si="4"/>
        <v>149.68697696000001</v>
      </c>
      <c r="U111" s="16">
        <f t="shared" si="5"/>
        <v>285.18146485893419</v>
      </c>
    </row>
    <row r="112" spans="1:21" ht="15" customHeight="1" x14ac:dyDescent="0.2">
      <c r="A112" s="58"/>
      <c r="B112" s="52"/>
      <c r="C112" s="54" t="s">
        <v>83</v>
      </c>
      <c r="D112" s="17">
        <v>713</v>
      </c>
      <c r="E112" s="18">
        <v>539</v>
      </c>
      <c r="F112" s="19">
        <v>1419203.2253800002</v>
      </c>
      <c r="G112" s="17">
        <v>530</v>
      </c>
      <c r="H112" s="19">
        <v>1031548.3307899999</v>
      </c>
      <c r="I112" s="17">
        <v>1370</v>
      </c>
      <c r="J112" s="18">
        <v>626</v>
      </c>
      <c r="K112" s="19">
        <v>558356.53424000007</v>
      </c>
      <c r="L112" s="17">
        <v>955</v>
      </c>
      <c r="M112" s="19">
        <v>349862.74901999999</v>
      </c>
      <c r="N112" s="68">
        <v>2083</v>
      </c>
      <c r="O112" s="69">
        <v>1165</v>
      </c>
      <c r="P112" s="70">
        <v>1977559.7596199999</v>
      </c>
      <c r="Q112" s="68">
        <v>1485</v>
      </c>
      <c r="R112" s="70">
        <v>1381411.07981</v>
      </c>
      <c r="S112" s="17">
        <f t="shared" si="3"/>
        <v>1990.4673567741938</v>
      </c>
      <c r="T112" s="18">
        <f t="shared" si="4"/>
        <v>407.55951404379567</v>
      </c>
      <c r="U112" s="19">
        <f t="shared" si="5"/>
        <v>949.38058551128177</v>
      </c>
    </row>
    <row r="113" spans="1:21" ht="15" customHeight="1" x14ac:dyDescent="0.2">
      <c r="A113" s="59"/>
      <c r="B113" s="55"/>
      <c r="C113" s="56" t="s">
        <v>9</v>
      </c>
      <c r="D113" s="20">
        <v>1357</v>
      </c>
      <c r="E113" s="21">
        <v>1369</v>
      </c>
      <c r="F113" s="22">
        <v>1566714.73905</v>
      </c>
      <c r="G113" s="20">
        <v>901</v>
      </c>
      <c r="H113" s="22">
        <v>1132401.3151400001</v>
      </c>
      <c r="I113" s="20">
        <v>1737</v>
      </c>
      <c r="J113" s="21">
        <v>1071</v>
      </c>
      <c r="K113" s="22">
        <v>583878.35901000001</v>
      </c>
      <c r="L113" s="20">
        <v>1095</v>
      </c>
      <c r="M113" s="22">
        <v>353815.90098999999</v>
      </c>
      <c r="N113" s="20">
        <v>3094</v>
      </c>
      <c r="O113" s="21">
        <v>2440</v>
      </c>
      <c r="P113" s="22">
        <v>2150593.0980599998</v>
      </c>
      <c r="Q113" s="20">
        <v>1996</v>
      </c>
      <c r="R113" s="22">
        <v>1486217.2161300001</v>
      </c>
      <c r="S113" s="20">
        <f t="shared" si="3"/>
        <v>1154.5429175018423</v>
      </c>
      <c r="T113" s="21">
        <f t="shared" si="4"/>
        <v>336.14183017271159</v>
      </c>
      <c r="U113" s="22">
        <f t="shared" si="5"/>
        <v>695.08503492566251</v>
      </c>
    </row>
    <row r="114" spans="1:21" ht="15" customHeight="1" x14ac:dyDescent="0.2">
      <c r="A114" s="2">
        <v>18</v>
      </c>
      <c r="B114" s="3" t="s">
        <v>26</v>
      </c>
      <c r="C114" s="57" t="s">
        <v>79</v>
      </c>
      <c r="D114" s="23">
        <v>91</v>
      </c>
      <c r="E114" s="24">
        <v>99</v>
      </c>
      <c r="F114" s="25">
        <v>5127.3091599999998</v>
      </c>
      <c r="G114" s="23">
        <v>53</v>
      </c>
      <c r="H114" s="25">
        <v>1433.19291</v>
      </c>
      <c r="I114" s="23">
        <v>61</v>
      </c>
      <c r="J114" s="24">
        <v>84</v>
      </c>
      <c r="K114" s="25">
        <v>2974.10214</v>
      </c>
      <c r="L114" s="23">
        <v>20</v>
      </c>
      <c r="M114" s="25">
        <v>122.75160000000001</v>
      </c>
      <c r="N114" s="71">
        <v>152</v>
      </c>
      <c r="O114" s="72">
        <v>183</v>
      </c>
      <c r="P114" s="73">
        <v>8101.4112999999998</v>
      </c>
      <c r="Q114" s="71">
        <v>73</v>
      </c>
      <c r="R114" s="73">
        <v>1555.94451</v>
      </c>
      <c r="S114" s="23">
        <f t="shared" si="3"/>
        <v>56.344056703296701</v>
      </c>
      <c r="T114" s="24">
        <f t="shared" si="4"/>
        <v>48.755772786885245</v>
      </c>
      <c r="U114" s="25">
        <f t="shared" si="5"/>
        <v>53.298758552631575</v>
      </c>
    </row>
    <row r="115" spans="1:21" ht="15" customHeight="1" x14ac:dyDescent="0.2">
      <c r="A115" s="58"/>
      <c r="B115" s="52"/>
      <c r="C115" s="53" t="s">
        <v>80</v>
      </c>
      <c r="D115" s="14">
        <v>67</v>
      </c>
      <c r="E115" s="15">
        <v>50</v>
      </c>
      <c r="F115" s="16">
        <v>4708.2166699999998</v>
      </c>
      <c r="G115" s="14">
        <v>48</v>
      </c>
      <c r="H115" s="16">
        <v>1511.47298</v>
      </c>
      <c r="I115" s="14">
        <v>33</v>
      </c>
      <c r="J115" s="15">
        <v>37</v>
      </c>
      <c r="K115" s="16">
        <v>1246.972</v>
      </c>
      <c r="L115" s="14">
        <v>16</v>
      </c>
      <c r="M115" s="16">
        <v>358.90300000000002</v>
      </c>
      <c r="N115" s="65">
        <v>100</v>
      </c>
      <c r="O115" s="66">
        <v>87</v>
      </c>
      <c r="P115" s="67">
        <v>5955.1886699999995</v>
      </c>
      <c r="Q115" s="65">
        <v>64</v>
      </c>
      <c r="R115" s="67">
        <v>1870.37598</v>
      </c>
      <c r="S115" s="14">
        <f t="shared" si="3"/>
        <v>70.271890597014917</v>
      </c>
      <c r="T115" s="15">
        <f t="shared" si="4"/>
        <v>37.787030303030299</v>
      </c>
      <c r="U115" s="16">
        <f t="shared" si="5"/>
        <v>59.551886699999997</v>
      </c>
    </row>
    <row r="116" spans="1:21" ht="15" customHeight="1" x14ac:dyDescent="0.2">
      <c r="A116" s="58"/>
      <c r="B116" s="52"/>
      <c r="C116" s="53" t="s">
        <v>81</v>
      </c>
      <c r="D116" s="14">
        <v>207</v>
      </c>
      <c r="E116" s="15">
        <v>138</v>
      </c>
      <c r="F116" s="16">
        <v>21584.7739</v>
      </c>
      <c r="G116" s="14">
        <v>144</v>
      </c>
      <c r="H116" s="16">
        <v>14311.45912</v>
      </c>
      <c r="I116" s="14">
        <v>63</v>
      </c>
      <c r="J116" s="15">
        <v>68</v>
      </c>
      <c r="K116" s="16">
        <v>4143.1037799999995</v>
      </c>
      <c r="L116" s="14">
        <v>25</v>
      </c>
      <c r="M116" s="16">
        <v>2773.92013</v>
      </c>
      <c r="N116" s="65">
        <v>270</v>
      </c>
      <c r="O116" s="66">
        <v>206</v>
      </c>
      <c r="P116" s="67">
        <v>25727.877680000001</v>
      </c>
      <c r="Q116" s="65">
        <v>169</v>
      </c>
      <c r="R116" s="67">
        <v>17085.379250000002</v>
      </c>
      <c r="S116" s="14">
        <f t="shared" si="3"/>
        <v>104.27427004830918</v>
      </c>
      <c r="T116" s="15">
        <f t="shared" si="4"/>
        <v>65.763552063492057</v>
      </c>
      <c r="U116" s="16">
        <f t="shared" si="5"/>
        <v>95.288435851851858</v>
      </c>
    </row>
    <row r="117" spans="1:21" ht="15" customHeight="1" x14ac:dyDescent="0.2">
      <c r="A117" s="58"/>
      <c r="B117" s="52"/>
      <c r="C117" s="53" t="s">
        <v>82</v>
      </c>
      <c r="D117" s="14">
        <v>50</v>
      </c>
      <c r="E117" s="15">
        <v>59</v>
      </c>
      <c r="F117" s="16">
        <v>29995.912519999998</v>
      </c>
      <c r="G117" s="14">
        <v>25</v>
      </c>
      <c r="H117" s="16">
        <v>26915.33699</v>
      </c>
      <c r="I117" s="14">
        <v>96</v>
      </c>
      <c r="J117" s="15">
        <v>128</v>
      </c>
      <c r="K117" s="16">
        <v>7866.1989599999997</v>
      </c>
      <c r="L117" s="14">
        <v>33</v>
      </c>
      <c r="M117" s="16">
        <v>2032.0627899999999</v>
      </c>
      <c r="N117" s="65">
        <v>146</v>
      </c>
      <c r="O117" s="66">
        <v>187</v>
      </c>
      <c r="P117" s="67">
        <v>37862.11148</v>
      </c>
      <c r="Q117" s="65">
        <v>58</v>
      </c>
      <c r="R117" s="67">
        <v>28947.39978</v>
      </c>
      <c r="S117" s="14">
        <f t="shared" si="3"/>
        <v>599.91825039999992</v>
      </c>
      <c r="T117" s="15">
        <f t="shared" si="4"/>
        <v>81.939572499999997</v>
      </c>
      <c r="U117" s="16">
        <f t="shared" si="5"/>
        <v>259.32953068493151</v>
      </c>
    </row>
    <row r="118" spans="1:21" ht="15" customHeight="1" x14ac:dyDescent="0.2">
      <c r="A118" s="58"/>
      <c r="B118" s="52"/>
      <c r="C118" s="54" t="s">
        <v>83</v>
      </c>
      <c r="D118" s="17">
        <v>117</v>
      </c>
      <c r="E118" s="18">
        <v>19</v>
      </c>
      <c r="F118" s="19">
        <v>291377.52541</v>
      </c>
      <c r="G118" s="17">
        <v>100</v>
      </c>
      <c r="H118" s="19">
        <v>277584.52499000001</v>
      </c>
      <c r="I118" s="17">
        <v>1522</v>
      </c>
      <c r="J118" s="18">
        <v>610</v>
      </c>
      <c r="K118" s="19">
        <v>539276.86887000001</v>
      </c>
      <c r="L118" s="17">
        <v>1103</v>
      </c>
      <c r="M118" s="19">
        <v>373680.86072000006</v>
      </c>
      <c r="N118" s="68">
        <v>1639</v>
      </c>
      <c r="O118" s="69">
        <v>629</v>
      </c>
      <c r="P118" s="70">
        <v>830654.39428000001</v>
      </c>
      <c r="Q118" s="68">
        <v>1203</v>
      </c>
      <c r="R118" s="70">
        <v>651265.38571000006</v>
      </c>
      <c r="S118" s="17">
        <f t="shared" si="3"/>
        <v>2490.4062000854701</v>
      </c>
      <c r="T118" s="18">
        <f t="shared" si="4"/>
        <v>354.32120162286463</v>
      </c>
      <c r="U118" s="19">
        <f t="shared" si="5"/>
        <v>506.80560968883464</v>
      </c>
    </row>
    <row r="119" spans="1:21" ht="15" customHeight="1" x14ac:dyDescent="0.2">
      <c r="A119" s="59"/>
      <c r="B119" s="55"/>
      <c r="C119" s="56" t="s">
        <v>9</v>
      </c>
      <c r="D119" s="20">
        <v>532</v>
      </c>
      <c r="E119" s="21">
        <v>365</v>
      </c>
      <c r="F119" s="22">
        <v>352793.73766000004</v>
      </c>
      <c r="G119" s="20">
        <v>370</v>
      </c>
      <c r="H119" s="22">
        <v>321755.98699</v>
      </c>
      <c r="I119" s="20">
        <v>1775</v>
      </c>
      <c r="J119" s="21">
        <v>927</v>
      </c>
      <c r="K119" s="22">
        <v>555507.24575</v>
      </c>
      <c r="L119" s="20">
        <v>1197</v>
      </c>
      <c r="M119" s="22">
        <v>378968.49823999999</v>
      </c>
      <c r="N119" s="20">
        <v>2307</v>
      </c>
      <c r="O119" s="21">
        <v>1292</v>
      </c>
      <c r="P119" s="22">
        <v>908300.98340999999</v>
      </c>
      <c r="Q119" s="20">
        <v>1567</v>
      </c>
      <c r="R119" s="22">
        <v>700724.48522999999</v>
      </c>
      <c r="S119" s="20">
        <f t="shared" si="3"/>
        <v>663.14612342105272</v>
      </c>
      <c r="T119" s="21">
        <f t="shared" si="4"/>
        <v>312.96182859154931</v>
      </c>
      <c r="U119" s="22">
        <f t="shared" si="5"/>
        <v>393.71520737321197</v>
      </c>
    </row>
    <row r="120" spans="1:21" ht="15" customHeight="1" x14ac:dyDescent="0.2">
      <c r="A120" s="2">
        <v>19</v>
      </c>
      <c r="B120" s="3" t="s">
        <v>27</v>
      </c>
      <c r="C120" s="57" t="s">
        <v>79</v>
      </c>
      <c r="D120" s="23">
        <v>19</v>
      </c>
      <c r="E120" s="24">
        <v>44</v>
      </c>
      <c r="F120" s="25">
        <v>1433.0121999999999</v>
      </c>
      <c r="G120" s="23">
        <v>3</v>
      </c>
      <c r="H120" s="25">
        <v>244.17188000000002</v>
      </c>
      <c r="I120" s="23">
        <v>33</v>
      </c>
      <c r="J120" s="24">
        <v>45</v>
      </c>
      <c r="K120" s="25">
        <v>364.73036999999999</v>
      </c>
      <c r="L120" s="23">
        <v>13</v>
      </c>
      <c r="M120" s="25">
        <v>55.862850000000002</v>
      </c>
      <c r="N120" s="71">
        <v>52</v>
      </c>
      <c r="O120" s="72">
        <v>89</v>
      </c>
      <c r="P120" s="73">
        <v>1797.7425700000001</v>
      </c>
      <c r="Q120" s="71">
        <v>16</v>
      </c>
      <c r="R120" s="73">
        <v>300.03472999999997</v>
      </c>
      <c r="S120" s="23">
        <f t="shared" si="3"/>
        <v>75.421694736842099</v>
      </c>
      <c r="T120" s="24">
        <f t="shared" si="4"/>
        <v>11.052435454545455</v>
      </c>
      <c r="U120" s="25">
        <f t="shared" si="5"/>
        <v>34.571972500000001</v>
      </c>
    </row>
    <row r="121" spans="1:21" ht="15" customHeight="1" x14ac:dyDescent="0.2">
      <c r="A121" s="58"/>
      <c r="B121" s="52"/>
      <c r="C121" s="53" t="s">
        <v>80</v>
      </c>
      <c r="D121" s="14">
        <v>13</v>
      </c>
      <c r="E121" s="15">
        <v>37</v>
      </c>
      <c r="F121" s="16">
        <v>539.78118999999992</v>
      </c>
      <c r="G121" s="14">
        <v>4</v>
      </c>
      <c r="H121" s="16">
        <v>82.416240000000002</v>
      </c>
      <c r="I121" s="14">
        <v>21</v>
      </c>
      <c r="J121" s="15">
        <v>17</v>
      </c>
      <c r="K121" s="16">
        <v>193.31368000000001</v>
      </c>
      <c r="L121" s="14">
        <v>8</v>
      </c>
      <c r="M121" s="16">
        <v>61.943529999999996</v>
      </c>
      <c r="N121" s="65">
        <v>34</v>
      </c>
      <c r="O121" s="66">
        <v>54</v>
      </c>
      <c r="P121" s="67">
        <v>733.09487000000001</v>
      </c>
      <c r="Q121" s="65">
        <v>12</v>
      </c>
      <c r="R121" s="67">
        <v>144.35977</v>
      </c>
      <c r="S121" s="14">
        <f t="shared" si="3"/>
        <v>41.521629999999995</v>
      </c>
      <c r="T121" s="15">
        <f t="shared" si="4"/>
        <v>9.2054133333333343</v>
      </c>
      <c r="U121" s="16">
        <f t="shared" si="5"/>
        <v>21.561613823529413</v>
      </c>
    </row>
    <row r="122" spans="1:21" ht="15" customHeight="1" x14ac:dyDescent="0.2">
      <c r="A122" s="58"/>
      <c r="B122" s="52"/>
      <c r="C122" s="53" t="s">
        <v>81</v>
      </c>
      <c r="D122" s="14">
        <v>45</v>
      </c>
      <c r="E122" s="15">
        <v>40</v>
      </c>
      <c r="F122" s="16">
        <v>5426.0833000000002</v>
      </c>
      <c r="G122" s="14">
        <v>25</v>
      </c>
      <c r="H122" s="16">
        <v>3028.2267000000002</v>
      </c>
      <c r="I122" s="14">
        <v>28</v>
      </c>
      <c r="J122" s="15">
        <v>17</v>
      </c>
      <c r="K122" s="16">
        <v>639.73815000000002</v>
      </c>
      <c r="L122" s="14">
        <v>13</v>
      </c>
      <c r="M122" s="16">
        <v>381.79097999999999</v>
      </c>
      <c r="N122" s="65">
        <v>73</v>
      </c>
      <c r="O122" s="66">
        <v>57</v>
      </c>
      <c r="P122" s="67">
        <v>6065.8214500000004</v>
      </c>
      <c r="Q122" s="65">
        <v>38</v>
      </c>
      <c r="R122" s="67">
        <v>3410.0176800000004</v>
      </c>
      <c r="S122" s="14">
        <f t="shared" si="3"/>
        <v>120.57962888888889</v>
      </c>
      <c r="T122" s="15">
        <f t="shared" si="4"/>
        <v>22.847791071428571</v>
      </c>
      <c r="U122" s="16">
        <f t="shared" si="5"/>
        <v>83.093444520547948</v>
      </c>
    </row>
    <row r="123" spans="1:21" ht="15" customHeight="1" x14ac:dyDescent="0.2">
      <c r="A123" s="58"/>
      <c r="B123" s="52"/>
      <c r="C123" s="53" t="s">
        <v>82</v>
      </c>
      <c r="D123" s="14">
        <v>32</v>
      </c>
      <c r="E123" s="15">
        <v>29</v>
      </c>
      <c r="F123" s="16">
        <v>2262.11213</v>
      </c>
      <c r="G123" s="14">
        <v>23</v>
      </c>
      <c r="H123" s="16">
        <v>1079.9809700000001</v>
      </c>
      <c r="I123" s="14">
        <v>48</v>
      </c>
      <c r="J123" s="15">
        <v>44</v>
      </c>
      <c r="K123" s="16">
        <v>2634.4006199999999</v>
      </c>
      <c r="L123" s="14">
        <v>20</v>
      </c>
      <c r="M123" s="16">
        <v>947.44310999999993</v>
      </c>
      <c r="N123" s="65">
        <v>80</v>
      </c>
      <c r="O123" s="66">
        <v>73</v>
      </c>
      <c r="P123" s="67">
        <v>4896.5127499999999</v>
      </c>
      <c r="Q123" s="65">
        <v>43</v>
      </c>
      <c r="R123" s="67">
        <v>2027.42408</v>
      </c>
      <c r="S123" s="14">
        <f t="shared" si="3"/>
        <v>70.691004062499999</v>
      </c>
      <c r="T123" s="15">
        <f t="shared" si="4"/>
        <v>54.883346249999995</v>
      </c>
      <c r="U123" s="16">
        <f t="shared" si="5"/>
        <v>61.206409375</v>
      </c>
    </row>
    <row r="124" spans="1:21" ht="15" customHeight="1" x14ac:dyDescent="0.2">
      <c r="A124" s="58"/>
      <c r="B124" s="52"/>
      <c r="C124" s="54" t="s">
        <v>83</v>
      </c>
      <c r="D124" s="17">
        <v>23</v>
      </c>
      <c r="E124" s="18">
        <v>6</v>
      </c>
      <c r="F124" s="19">
        <v>54237.563070000004</v>
      </c>
      <c r="G124" s="17">
        <v>17</v>
      </c>
      <c r="H124" s="19">
        <v>41941.921710000002</v>
      </c>
      <c r="I124" s="17">
        <v>455</v>
      </c>
      <c r="J124" s="18">
        <v>171</v>
      </c>
      <c r="K124" s="19">
        <v>136406.73269999999</v>
      </c>
      <c r="L124" s="17">
        <v>323</v>
      </c>
      <c r="M124" s="19">
        <v>99718.038750000007</v>
      </c>
      <c r="N124" s="68">
        <v>478</v>
      </c>
      <c r="O124" s="69">
        <v>177</v>
      </c>
      <c r="P124" s="70">
        <v>190644.29577</v>
      </c>
      <c r="Q124" s="68">
        <v>340</v>
      </c>
      <c r="R124" s="70">
        <v>141659.96046</v>
      </c>
      <c r="S124" s="17">
        <f t="shared" si="3"/>
        <v>2358.1549160869567</v>
      </c>
      <c r="T124" s="18">
        <f t="shared" si="4"/>
        <v>299.7950169230769</v>
      </c>
      <c r="U124" s="19">
        <f t="shared" si="5"/>
        <v>398.8374388493724</v>
      </c>
    </row>
    <row r="125" spans="1:21" ht="15" customHeight="1" x14ac:dyDescent="0.2">
      <c r="A125" s="59"/>
      <c r="B125" s="55"/>
      <c r="C125" s="56" t="s">
        <v>9</v>
      </c>
      <c r="D125" s="20">
        <v>132</v>
      </c>
      <c r="E125" s="21">
        <v>156</v>
      </c>
      <c r="F125" s="22">
        <v>63898.551890000002</v>
      </c>
      <c r="G125" s="20">
        <v>72</v>
      </c>
      <c r="H125" s="22">
        <v>46376.717499999999</v>
      </c>
      <c r="I125" s="20">
        <v>585</v>
      </c>
      <c r="J125" s="21">
        <v>294</v>
      </c>
      <c r="K125" s="22">
        <v>140238.91552000001</v>
      </c>
      <c r="L125" s="20">
        <v>377</v>
      </c>
      <c r="M125" s="22">
        <v>101165.07922</v>
      </c>
      <c r="N125" s="20">
        <v>717</v>
      </c>
      <c r="O125" s="21">
        <v>450</v>
      </c>
      <c r="P125" s="22">
        <v>204137.46740999998</v>
      </c>
      <c r="Q125" s="20">
        <v>449</v>
      </c>
      <c r="R125" s="22">
        <v>147541.79672000001</v>
      </c>
      <c r="S125" s="20">
        <f t="shared" si="3"/>
        <v>484.07993856060608</v>
      </c>
      <c r="T125" s="21">
        <f t="shared" si="4"/>
        <v>239.72464191452994</v>
      </c>
      <c r="U125" s="22">
        <f t="shared" si="5"/>
        <v>284.71055426778241</v>
      </c>
    </row>
    <row r="126" spans="1:21" ht="15" customHeight="1" x14ac:dyDescent="0.2">
      <c r="A126" s="2">
        <v>20</v>
      </c>
      <c r="B126" s="3" t="s">
        <v>28</v>
      </c>
      <c r="C126" s="57" t="s">
        <v>79</v>
      </c>
      <c r="D126" s="23">
        <v>7</v>
      </c>
      <c r="E126" s="24">
        <v>15</v>
      </c>
      <c r="F126" s="25">
        <v>399.65272999999996</v>
      </c>
      <c r="G126" s="23">
        <v>2</v>
      </c>
      <c r="H126" s="25">
        <v>35.788609999999998</v>
      </c>
      <c r="I126" s="23">
        <v>7</v>
      </c>
      <c r="J126" s="24">
        <v>21</v>
      </c>
      <c r="K126" s="25">
        <v>84.550889999999995</v>
      </c>
      <c r="L126" s="23">
        <v>0</v>
      </c>
      <c r="M126" s="25">
        <v>0</v>
      </c>
      <c r="N126" s="71">
        <v>14</v>
      </c>
      <c r="O126" s="72">
        <v>36</v>
      </c>
      <c r="P126" s="73">
        <v>484.20362</v>
      </c>
      <c r="Q126" s="71">
        <v>2</v>
      </c>
      <c r="R126" s="73">
        <v>35.788609999999998</v>
      </c>
      <c r="S126" s="23">
        <f t="shared" si="3"/>
        <v>57.093247142857138</v>
      </c>
      <c r="T126" s="24">
        <f t="shared" si="4"/>
        <v>12.078698571428571</v>
      </c>
      <c r="U126" s="25">
        <f t="shared" si="5"/>
        <v>34.585972857142856</v>
      </c>
    </row>
    <row r="127" spans="1:21" ht="15" customHeight="1" x14ac:dyDescent="0.2">
      <c r="A127" s="58"/>
      <c r="B127" s="52"/>
      <c r="C127" s="53" t="s">
        <v>80</v>
      </c>
      <c r="D127" s="14">
        <v>18</v>
      </c>
      <c r="E127" s="15">
        <v>13</v>
      </c>
      <c r="F127" s="16">
        <v>5704.10916</v>
      </c>
      <c r="G127" s="14">
        <v>11</v>
      </c>
      <c r="H127" s="16">
        <v>134.79102</v>
      </c>
      <c r="I127" s="14">
        <v>3</v>
      </c>
      <c r="J127" s="15">
        <v>1</v>
      </c>
      <c r="K127" s="16">
        <v>228.81245999999999</v>
      </c>
      <c r="L127" s="14">
        <v>2</v>
      </c>
      <c r="M127" s="16">
        <v>28.211569999999998</v>
      </c>
      <c r="N127" s="65">
        <v>21</v>
      </c>
      <c r="O127" s="66">
        <v>14</v>
      </c>
      <c r="P127" s="67">
        <v>5932.9216200000001</v>
      </c>
      <c r="Q127" s="65">
        <v>13</v>
      </c>
      <c r="R127" s="67">
        <v>163.00259</v>
      </c>
      <c r="S127" s="14">
        <f t="shared" si="3"/>
        <v>316.89495333333332</v>
      </c>
      <c r="T127" s="15">
        <f t="shared" si="4"/>
        <v>76.270820000000001</v>
      </c>
      <c r="U127" s="16">
        <f t="shared" si="5"/>
        <v>282.52007714285713</v>
      </c>
    </row>
    <row r="128" spans="1:21" ht="15" customHeight="1" x14ac:dyDescent="0.2">
      <c r="A128" s="58"/>
      <c r="B128" s="52"/>
      <c r="C128" s="53" t="s">
        <v>81</v>
      </c>
      <c r="D128" s="14">
        <v>64</v>
      </c>
      <c r="E128" s="15">
        <v>56</v>
      </c>
      <c r="F128" s="16">
        <v>27283.02677</v>
      </c>
      <c r="G128" s="14">
        <v>34</v>
      </c>
      <c r="H128" s="16">
        <v>14071.582410000001</v>
      </c>
      <c r="I128" s="14">
        <v>15</v>
      </c>
      <c r="J128" s="15">
        <v>30</v>
      </c>
      <c r="K128" s="16">
        <v>1658.67606</v>
      </c>
      <c r="L128" s="14">
        <v>3</v>
      </c>
      <c r="M128" s="16">
        <v>564.32833999999991</v>
      </c>
      <c r="N128" s="65">
        <v>79</v>
      </c>
      <c r="O128" s="66">
        <v>86</v>
      </c>
      <c r="P128" s="67">
        <v>28941.702829999998</v>
      </c>
      <c r="Q128" s="65">
        <v>37</v>
      </c>
      <c r="R128" s="67">
        <v>14635.910749999999</v>
      </c>
      <c r="S128" s="14">
        <f t="shared" si="3"/>
        <v>426.29729328125001</v>
      </c>
      <c r="T128" s="15">
        <f t="shared" si="4"/>
        <v>110.57840400000001</v>
      </c>
      <c r="U128" s="16">
        <f t="shared" si="5"/>
        <v>366.35066873417719</v>
      </c>
    </row>
    <row r="129" spans="1:21" ht="15" customHeight="1" x14ac:dyDescent="0.2">
      <c r="A129" s="58"/>
      <c r="B129" s="52"/>
      <c r="C129" s="53" t="s">
        <v>82</v>
      </c>
      <c r="D129" s="14">
        <v>30</v>
      </c>
      <c r="E129" s="15">
        <v>40</v>
      </c>
      <c r="F129" s="16">
        <v>8383.8237000000008</v>
      </c>
      <c r="G129" s="14">
        <v>10</v>
      </c>
      <c r="H129" s="16">
        <v>2609.9592000000002</v>
      </c>
      <c r="I129" s="14">
        <v>12</v>
      </c>
      <c r="J129" s="15">
        <v>12</v>
      </c>
      <c r="K129" s="16">
        <v>694.58917000000008</v>
      </c>
      <c r="L129" s="14">
        <v>3</v>
      </c>
      <c r="M129" s="16">
        <v>180.15620000000001</v>
      </c>
      <c r="N129" s="65">
        <v>42</v>
      </c>
      <c r="O129" s="66">
        <v>52</v>
      </c>
      <c r="P129" s="67">
        <v>9078.4128699999983</v>
      </c>
      <c r="Q129" s="65">
        <v>13</v>
      </c>
      <c r="R129" s="67">
        <v>2790.1153999999997</v>
      </c>
      <c r="S129" s="14">
        <f t="shared" si="3"/>
        <v>279.46079000000003</v>
      </c>
      <c r="T129" s="15">
        <f t="shared" si="4"/>
        <v>57.882430833333338</v>
      </c>
      <c r="U129" s="16">
        <f t="shared" si="5"/>
        <v>216.15268738095233</v>
      </c>
    </row>
    <row r="130" spans="1:21" ht="15" customHeight="1" x14ac:dyDescent="0.2">
      <c r="A130" s="58"/>
      <c r="B130" s="52"/>
      <c r="C130" s="54" t="s">
        <v>83</v>
      </c>
      <c r="D130" s="17">
        <v>51</v>
      </c>
      <c r="E130" s="18">
        <v>30</v>
      </c>
      <c r="F130" s="19">
        <v>76927.454830000002</v>
      </c>
      <c r="G130" s="17">
        <v>33</v>
      </c>
      <c r="H130" s="19">
        <v>73948.295200000008</v>
      </c>
      <c r="I130" s="17">
        <v>145</v>
      </c>
      <c r="J130" s="18">
        <v>73</v>
      </c>
      <c r="K130" s="19">
        <v>193203.77384000001</v>
      </c>
      <c r="L130" s="17">
        <v>85</v>
      </c>
      <c r="M130" s="19">
        <v>177474.37346999999</v>
      </c>
      <c r="N130" s="68">
        <v>196</v>
      </c>
      <c r="O130" s="69">
        <v>103</v>
      </c>
      <c r="P130" s="70">
        <v>270131.22867000004</v>
      </c>
      <c r="Q130" s="68">
        <v>118</v>
      </c>
      <c r="R130" s="70">
        <v>251422.66866999998</v>
      </c>
      <c r="S130" s="17">
        <f t="shared" si="3"/>
        <v>1508.381467254902</v>
      </c>
      <c r="T130" s="18">
        <f t="shared" si="4"/>
        <v>1332.439819586207</v>
      </c>
      <c r="U130" s="19">
        <f t="shared" si="5"/>
        <v>1378.2205544387757</v>
      </c>
    </row>
    <row r="131" spans="1:21" ht="15" customHeight="1" x14ac:dyDescent="0.2">
      <c r="A131" s="59"/>
      <c r="B131" s="55"/>
      <c r="C131" s="56" t="s">
        <v>9</v>
      </c>
      <c r="D131" s="20">
        <v>170</v>
      </c>
      <c r="E131" s="21">
        <v>154</v>
      </c>
      <c r="F131" s="22">
        <v>118698.06719</v>
      </c>
      <c r="G131" s="20">
        <v>90</v>
      </c>
      <c r="H131" s="22">
        <v>90800.416440000001</v>
      </c>
      <c r="I131" s="20">
        <v>182</v>
      </c>
      <c r="J131" s="21">
        <v>137</v>
      </c>
      <c r="K131" s="22">
        <v>195870.40242</v>
      </c>
      <c r="L131" s="20">
        <v>93</v>
      </c>
      <c r="M131" s="22">
        <v>178247.06958000001</v>
      </c>
      <c r="N131" s="20">
        <v>352</v>
      </c>
      <c r="O131" s="21">
        <v>291</v>
      </c>
      <c r="P131" s="22">
        <v>314568.46961000003</v>
      </c>
      <c r="Q131" s="20">
        <v>183</v>
      </c>
      <c r="R131" s="22">
        <v>269047.48601999995</v>
      </c>
      <c r="S131" s="20">
        <f t="shared" si="3"/>
        <v>698.22392464705888</v>
      </c>
      <c r="T131" s="21">
        <f t="shared" si="4"/>
        <v>1076.2110023076923</v>
      </c>
      <c r="U131" s="22">
        <f t="shared" si="5"/>
        <v>893.66042502840912</v>
      </c>
    </row>
    <row r="132" spans="1:21" ht="15" customHeight="1" x14ac:dyDescent="0.2">
      <c r="A132" s="2">
        <v>21</v>
      </c>
      <c r="B132" s="3" t="s">
        <v>29</v>
      </c>
      <c r="C132" s="57" t="s">
        <v>79</v>
      </c>
      <c r="D132" s="23">
        <v>287</v>
      </c>
      <c r="E132" s="24">
        <v>676</v>
      </c>
      <c r="F132" s="25">
        <v>66858.055760000003</v>
      </c>
      <c r="G132" s="23">
        <v>115</v>
      </c>
      <c r="H132" s="25">
        <v>5652.2578700000004</v>
      </c>
      <c r="I132" s="23">
        <v>76</v>
      </c>
      <c r="J132" s="24">
        <v>91</v>
      </c>
      <c r="K132" s="25">
        <v>1064.3409999999999</v>
      </c>
      <c r="L132" s="23">
        <v>25</v>
      </c>
      <c r="M132" s="25">
        <v>497.73829999999998</v>
      </c>
      <c r="N132" s="71">
        <v>363</v>
      </c>
      <c r="O132" s="72">
        <v>767</v>
      </c>
      <c r="P132" s="73">
        <v>67922.396760000003</v>
      </c>
      <c r="Q132" s="71">
        <v>140</v>
      </c>
      <c r="R132" s="73">
        <v>6149.9961700000003</v>
      </c>
      <c r="S132" s="23">
        <f t="shared" si="3"/>
        <v>232.9548981184669</v>
      </c>
      <c r="T132" s="24">
        <f t="shared" si="4"/>
        <v>14.004486842105262</v>
      </c>
      <c r="U132" s="25">
        <f t="shared" si="5"/>
        <v>187.11404066115702</v>
      </c>
    </row>
    <row r="133" spans="1:21" ht="15" customHeight="1" x14ac:dyDescent="0.2">
      <c r="A133" s="58"/>
      <c r="B133" s="52"/>
      <c r="C133" s="53" t="s">
        <v>80</v>
      </c>
      <c r="D133" s="14">
        <v>191</v>
      </c>
      <c r="E133" s="15">
        <v>253</v>
      </c>
      <c r="F133" s="16">
        <v>42964.60757</v>
      </c>
      <c r="G133" s="14">
        <v>110</v>
      </c>
      <c r="H133" s="16">
        <v>19257.179649999998</v>
      </c>
      <c r="I133" s="14">
        <v>51</v>
      </c>
      <c r="J133" s="15">
        <v>50</v>
      </c>
      <c r="K133" s="16">
        <v>1511.82133</v>
      </c>
      <c r="L133" s="14">
        <v>8</v>
      </c>
      <c r="M133" s="16">
        <v>539.94924000000003</v>
      </c>
      <c r="N133" s="65">
        <v>242</v>
      </c>
      <c r="O133" s="66">
        <v>303</v>
      </c>
      <c r="P133" s="67">
        <v>44476.428899999999</v>
      </c>
      <c r="Q133" s="65">
        <v>118</v>
      </c>
      <c r="R133" s="67">
        <v>19797.12889</v>
      </c>
      <c r="S133" s="14">
        <f t="shared" si="3"/>
        <v>224.94558937172775</v>
      </c>
      <c r="T133" s="15">
        <f t="shared" si="4"/>
        <v>29.643555490196078</v>
      </c>
      <c r="U133" s="16">
        <f t="shared" si="5"/>
        <v>183.78689628099173</v>
      </c>
    </row>
    <row r="134" spans="1:21" ht="15" customHeight="1" x14ac:dyDescent="0.2">
      <c r="A134" s="58"/>
      <c r="B134" s="52"/>
      <c r="C134" s="53" t="s">
        <v>81</v>
      </c>
      <c r="D134" s="14">
        <v>649</v>
      </c>
      <c r="E134" s="15">
        <v>1622</v>
      </c>
      <c r="F134" s="16">
        <v>609050.10498000006</v>
      </c>
      <c r="G134" s="14">
        <v>385</v>
      </c>
      <c r="H134" s="16">
        <v>472966.28242</v>
      </c>
      <c r="I134" s="14">
        <v>134</v>
      </c>
      <c r="J134" s="15">
        <v>172</v>
      </c>
      <c r="K134" s="16">
        <v>5715.4075000000003</v>
      </c>
      <c r="L134" s="14">
        <v>41</v>
      </c>
      <c r="M134" s="16">
        <v>1989.35033</v>
      </c>
      <c r="N134" s="65">
        <v>783</v>
      </c>
      <c r="O134" s="66">
        <v>1794</v>
      </c>
      <c r="P134" s="67">
        <v>614765.51248000003</v>
      </c>
      <c r="Q134" s="65">
        <v>426</v>
      </c>
      <c r="R134" s="67">
        <v>474955.63274999999</v>
      </c>
      <c r="S134" s="14">
        <f t="shared" si="3"/>
        <v>938.44392138674891</v>
      </c>
      <c r="T134" s="15">
        <f t="shared" si="4"/>
        <v>42.652294776119405</v>
      </c>
      <c r="U134" s="16">
        <f t="shared" si="5"/>
        <v>785.14113982120057</v>
      </c>
    </row>
    <row r="135" spans="1:21" ht="15" customHeight="1" x14ac:dyDescent="0.2">
      <c r="A135" s="58"/>
      <c r="B135" s="52"/>
      <c r="C135" s="53" t="s">
        <v>82</v>
      </c>
      <c r="D135" s="14">
        <v>716</v>
      </c>
      <c r="E135" s="15">
        <v>576</v>
      </c>
      <c r="F135" s="16">
        <v>875886.96232000005</v>
      </c>
      <c r="G135" s="14">
        <v>427</v>
      </c>
      <c r="H135" s="16">
        <v>489877.73843999999</v>
      </c>
      <c r="I135" s="14">
        <v>205</v>
      </c>
      <c r="J135" s="15">
        <v>201</v>
      </c>
      <c r="K135" s="16">
        <v>12621.68455</v>
      </c>
      <c r="L135" s="14">
        <v>72</v>
      </c>
      <c r="M135" s="16">
        <v>4496.9996100000008</v>
      </c>
      <c r="N135" s="65">
        <v>921</v>
      </c>
      <c r="O135" s="66">
        <v>777</v>
      </c>
      <c r="P135" s="67">
        <v>888508.64687000006</v>
      </c>
      <c r="Q135" s="65">
        <v>499</v>
      </c>
      <c r="R135" s="67">
        <v>494374.73804999999</v>
      </c>
      <c r="S135" s="14">
        <f>F135/D135</f>
        <v>1223.3058132960894</v>
      </c>
      <c r="T135" s="15">
        <f>K135/I135</f>
        <v>61.569192926829267</v>
      </c>
      <c r="U135" s="16">
        <f>P135/N135</f>
        <v>964.72165783930518</v>
      </c>
    </row>
    <row r="136" spans="1:21" ht="15" customHeight="1" x14ac:dyDescent="0.2">
      <c r="A136" s="58"/>
      <c r="B136" s="52"/>
      <c r="C136" s="54" t="s">
        <v>83</v>
      </c>
      <c r="D136" s="17">
        <v>1753</v>
      </c>
      <c r="E136" s="18">
        <v>1200</v>
      </c>
      <c r="F136" s="19">
        <v>3691394.3250300004</v>
      </c>
      <c r="G136" s="17">
        <v>1063</v>
      </c>
      <c r="H136" s="19">
        <v>2266645.9719600002</v>
      </c>
      <c r="I136" s="17">
        <v>2075</v>
      </c>
      <c r="J136" s="18">
        <v>1041</v>
      </c>
      <c r="K136" s="19">
        <v>756893.28761999996</v>
      </c>
      <c r="L136" s="17">
        <v>1313</v>
      </c>
      <c r="M136" s="19">
        <v>498860.10379000002</v>
      </c>
      <c r="N136" s="68">
        <v>3828</v>
      </c>
      <c r="O136" s="69">
        <v>2241</v>
      </c>
      <c r="P136" s="70">
        <v>4448287.6126499996</v>
      </c>
      <c r="Q136" s="68">
        <v>2376</v>
      </c>
      <c r="R136" s="70">
        <v>2765506.0757499998</v>
      </c>
      <c r="S136" s="17">
        <f>F136/D136</f>
        <v>2105.7583143354254</v>
      </c>
      <c r="T136" s="18">
        <f>K136/I136</f>
        <v>364.76784945542164</v>
      </c>
      <c r="U136" s="19">
        <f>P136/N136</f>
        <v>1162.0396062304073</v>
      </c>
    </row>
    <row r="137" spans="1:21" ht="15" customHeight="1" x14ac:dyDescent="0.2">
      <c r="A137" s="59"/>
      <c r="B137" s="55"/>
      <c r="C137" s="56" t="s">
        <v>9</v>
      </c>
      <c r="D137" s="20">
        <v>3596</v>
      </c>
      <c r="E137" s="21">
        <v>4327</v>
      </c>
      <c r="F137" s="22">
        <v>5286154.0556600001</v>
      </c>
      <c r="G137" s="20">
        <v>2100</v>
      </c>
      <c r="H137" s="22">
        <v>3254399.43034</v>
      </c>
      <c r="I137" s="20">
        <v>2541</v>
      </c>
      <c r="J137" s="21">
        <v>1555</v>
      </c>
      <c r="K137" s="22">
        <v>777806.54200000002</v>
      </c>
      <c r="L137" s="20">
        <v>1459</v>
      </c>
      <c r="M137" s="22">
        <v>506384.14126999996</v>
      </c>
      <c r="N137" s="20">
        <v>6137</v>
      </c>
      <c r="O137" s="21">
        <v>5882</v>
      </c>
      <c r="P137" s="22">
        <v>6063960.5976599995</v>
      </c>
      <c r="Q137" s="20">
        <v>3559</v>
      </c>
      <c r="R137" s="22">
        <v>3760783.57161</v>
      </c>
      <c r="S137" s="20">
        <f>F137/D137</f>
        <v>1470.0094704282537</v>
      </c>
      <c r="T137" s="21">
        <f>K137/I137</f>
        <v>306.10253522235342</v>
      </c>
      <c r="U137" s="22">
        <f>P137/N137</f>
        <v>988.09851680951601</v>
      </c>
    </row>
  </sheetData>
  <mergeCells count="53">
    <mergeCell ref="S4:U4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75" customWidth="1"/>
    <col min="4" max="5" width="8.42578125" style="1" customWidth="1"/>
    <col min="6" max="6" width="10.7109375" style="1" customWidth="1"/>
    <col min="7" max="7" width="7.7109375" style="1" customWidth="1"/>
    <col min="8" max="8" width="10.7109375" style="1" customWidth="1"/>
    <col min="9" max="10" width="8.42578125" style="1" customWidth="1"/>
    <col min="11" max="11" width="10.7109375" style="1" customWidth="1"/>
    <col min="12" max="12" width="7.7109375" style="1" customWidth="1"/>
    <col min="13" max="13" width="10.7109375" style="1" customWidth="1"/>
    <col min="14" max="15" width="8.42578125" style="1" customWidth="1"/>
    <col min="16" max="16" width="10.7109375" style="1" customWidth="1"/>
    <col min="17" max="17" width="7.7109375" style="1" customWidth="1"/>
    <col min="18" max="18" width="10.7109375" style="1" customWidth="1"/>
    <col min="19" max="20" width="8.42578125" style="75" customWidth="1"/>
    <col min="21" max="21" width="10.7109375" style="75" customWidth="1"/>
    <col min="22" max="16384" width="9.140625" style="1"/>
  </cols>
  <sheetData>
    <row r="1" spans="1:21" s="75" customFormat="1" ht="19.899999999999999" customHeight="1" x14ac:dyDescent="0.2">
      <c r="A1" s="74" t="s">
        <v>86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75" customFormat="1" ht="11.25" customHeight="1" x14ac:dyDescent="0.2"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U2" s="5" t="s">
        <v>68</v>
      </c>
    </row>
    <row r="3" spans="1:21" s="75" customFormat="1" ht="0.95" customHeight="1" x14ac:dyDescent="0.2">
      <c r="D3" s="28"/>
      <c r="E3" s="28"/>
      <c r="F3" s="28"/>
      <c r="G3" s="28"/>
      <c r="H3" s="28"/>
      <c r="I3" s="28"/>
      <c r="J3" s="28"/>
      <c r="K3" s="28"/>
      <c r="L3" s="28"/>
      <c r="M3" s="76"/>
      <c r="N3" s="28"/>
      <c r="O3" s="28"/>
      <c r="P3" s="28"/>
      <c r="Q3" s="28"/>
      <c r="R3" s="28"/>
      <c r="U3" s="77" t="s">
        <v>68</v>
      </c>
    </row>
    <row r="4" spans="1:21" s="80" customFormat="1" ht="24.95" customHeight="1" x14ac:dyDescent="0.2">
      <c r="A4" s="30" t="s">
        <v>85</v>
      </c>
      <c r="B4" s="78"/>
      <c r="C4" s="79" t="s">
        <v>1</v>
      </c>
      <c r="D4" s="33" t="s">
        <v>2</v>
      </c>
      <c r="E4" s="33"/>
      <c r="F4" s="33"/>
      <c r="G4" s="6" t="s">
        <v>3</v>
      </c>
      <c r="H4" s="34"/>
      <c r="I4" s="33" t="s">
        <v>4</v>
      </c>
      <c r="J4" s="33"/>
      <c r="K4" s="33"/>
      <c r="L4" s="6" t="s">
        <v>5</v>
      </c>
      <c r="M4" s="34"/>
      <c r="N4" s="6" t="s">
        <v>6</v>
      </c>
      <c r="O4" s="6"/>
      <c r="P4" s="6"/>
      <c r="Q4" s="6" t="s">
        <v>73</v>
      </c>
      <c r="R4" s="34"/>
      <c r="S4" s="6" t="s">
        <v>69</v>
      </c>
      <c r="T4" s="6"/>
      <c r="U4" s="6"/>
    </row>
    <row r="5" spans="1:21" s="80" customFormat="1" ht="27" customHeight="1" x14ac:dyDescent="0.2">
      <c r="A5" s="81"/>
      <c r="B5" s="82"/>
      <c r="C5" s="83"/>
      <c r="D5" s="39" t="s">
        <v>7</v>
      </c>
      <c r="E5" s="39" t="s">
        <v>74</v>
      </c>
      <c r="F5" s="39" t="s">
        <v>75</v>
      </c>
      <c r="G5" s="39" t="s">
        <v>76</v>
      </c>
      <c r="H5" s="39" t="s">
        <v>75</v>
      </c>
      <c r="I5" s="39" t="s">
        <v>7</v>
      </c>
      <c r="J5" s="39" t="s">
        <v>74</v>
      </c>
      <c r="K5" s="39" t="s">
        <v>75</v>
      </c>
      <c r="L5" s="39" t="s">
        <v>7</v>
      </c>
      <c r="M5" s="39" t="s">
        <v>75</v>
      </c>
      <c r="N5" s="39" t="s">
        <v>7</v>
      </c>
      <c r="O5" s="39" t="s">
        <v>74</v>
      </c>
      <c r="P5" s="39" t="s">
        <v>75</v>
      </c>
      <c r="Q5" s="39" t="s">
        <v>76</v>
      </c>
      <c r="R5" s="39" t="s">
        <v>75</v>
      </c>
      <c r="S5" s="7" t="s">
        <v>70</v>
      </c>
      <c r="T5" s="7" t="s">
        <v>71</v>
      </c>
      <c r="U5" s="7" t="s">
        <v>72</v>
      </c>
    </row>
    <row r="6" spans="1:21" ht="15" customHeight="1" x14ac:dyDescent="0.2">
      <c r="A6" s="84" t="s">
        <v>87</v>
      </c>
      <c r="B6" s="85" t="s">
        <v>8</v>
      </c>
      <c r="C6" s="86" t="s">
        <v>79</v>
      </c>
      <c r="D6" s="101">
        <v>930</v>
      </c>
      <c r="E6" s="101">
        <v>2580</v>
      </c>
      <c r="F6" s="101">
        <v>299824.39061</v>
      </c>
      <c r="G6" s="101">
        <v>346</v>
      </c>
      <c r="H6" s="101">
        <v>14830.76376</v>
      </c>
      <c r="I6" s="101">
        <v>608</v>
      </c>
      <c r="J6" s="101">
        <v>975</v>
      </c>
      <c r="K6" s="101">
        <v>20424.24336</v>
      </c>
      <c r="L6" s="101">
        <v>159</v>
      </c>
      <c r="M6" s="101">
        <v>1429.82674</v>
      </c>
      <c r="N6" s="103">
        <v>1538</v>
      </c>
      <c r="O6" s="103">
        <v>3555</v>
      </c>
      <c r="P6" s="103">
        <v>320248.63397000002</v>
      </c>
      <c r="Q6" s="103">
        <v>505</v>
      </c>
      <c r="R6" s="103">
        <v>16260.5905</v>
      </c>
      <c r="S6" s="101">
        <f>F6/D6</f>
        <v>322.39181786021504</v>
      </c>
      <c r="T6" s="101">
        <f>K6/I6</f>
        <v>33.59250552631579</v>
      </c>
      <c r="U6" s="101">
        <f>P6/N6</f>
        <v>208.22407930429131</v>
      </c>
    </row>
    <row r="7" spans="1:21" ht="15" customHeight="1" x14ac:dyDescent="0.2">
      <c r="A7" s="87" t="s">
        <v>88</v>
      </c>
      <c r="B7" s="85" t="s">
        <v>8</v>
      </c>
      <c r="C7" s="86" t="s">
        <v>80</v>
      </c>
      <c r="D7" s="101">
        <v>784</v>
      </c>
      <c r="E7" s="101">
        <v>1131</v>
      </c>
      <c r="F7" s="101">
        <v>172372.13600999999</v>
      </c>
      <c r="G7" s="101">
        <v>443</v>
      </c>
      <c r="H7" s="101">
        <v>89960.730609999999</v>
      </c>
      <c r="I7" s="101">
        <v>341</v>
      </c>
      <c r="J7" s="101">
        <v>362</v>
      </c>
      <c r="K7" s="101">
        <v>11187.147060000001</v>
      </c>
      <c r="L7" s="101">
        <v>100</v>
      </c>
      <c r="M7" s="101">
        <v>2553.1020099999996</v>
      </c>
      <c r="N7" s="103">
        <v>1125</v>
      </c>
      <c r="O7" s="103">
        <v>1493</v>
      </c>
      <c r="P7" s="103">
        <v>183559.28307</v>
      </c>
      <c r="Q7" s="103">
        <v>543</v>
      </c>
      <c r="R7" s="103">
        <v>92513.832620000001</v>
      </c>
      <c r="S7" s="101">
        <f t="shared" ref="S7:S70" si="0">F7/D7</f>
        <v>219.86241838010201</v>
      </c>
      <c r="T7" s="101">
        <f t="shared" ref="T7:T70" si="1">K7/I7</f>
        <v>32.8068828739003</v>
      </c>
      <c r="U7" s="101">
        <f t="shared" ref="U7:U70" si="2">P7/N7</f>
        <v>163.16380717333334</v>
      </c>
    </row>
    <row r="8" spans="1:21" ht="15" customHeight="1" x14ac:dyDescent="0.2">
      <c r="A8" s="87" t="s">
        <v>88</v>
      </c>
      <c r="B8" s="85" t="s">
        <v>8</v>
      </c>
      <c r="C8" s="86" t="s">
        <v>81</v>
      </c>
      <c r="D8" s="101">
        <v>2181</v>
      </c>
      <c r="E8" s="101">
        <v>3317</v>
      </c>
      <c r="F8" s="101">
        <v>1136809.8180499999</v>
      </c>
      <c r="G8" s="101">
        <v>1277</v>
      </c>
      <c r="H8" s="101">
        <v>828352.30126999994</v>
      </c>
      <c r="I8" s="101">
        <v>861</v>
      </c>
      <c r="J8" s="101">
        <v>955</v>
      </c>
      <c r="K8" s="101">
        <v>38214.199689999994</v>
      </c>
      <c r="L8" s="101">
        <v>313</v>
      </c>
      <c r="M8" s="101">
        <v>13698.448550000001</v>
      </c>
      <c r="N8" s="103">
        <v>3042</v>
      </c>
      <c r="O8" s="103">
        <v>4272</v>
      </c>
      <c r="P8" s="103">
        <v>1175024.01774</v>
      </c>
      <c r="Q8" s="103">
        <v>1590</v>
      </c>
      <c r="R8" s="103">
        <v>842050.74982000003</v>
      </c>
      <c r="S8" s="101">
        <f t="shared" si="0"/>
        <v>521.23329575882622</v>
      </c>
      <c r="T8" s="101">
        <f t="shared" si="1"/>
        <v>44.383507189314741</v>
      </c>
      <c r="U8" s="101">
        <f t="shared" si="2"/>
        <v>386.2669354832347</v>
      </c>
    </row>
    <row r="9" spans="1:21" ht="15" customHeight="1" x14ac:dyDescent="0.2">
      <c r="A9" s="87" t="s">
        <v>88</v>
      </c>
      <c r="B9" s="85" t="s">
        <v>8</v>
      </c>
      <c r="C9" s="86" t="s">
        <v>82</v>
      </c>
      <c r="D9" s="101">
        <v>1854</v>
      </c>
      <c r="E9" s="101">
        <v>1576</v>
      </c>
      <c r="F9" s="101">
        <v>1301513.6471099998</v>
      </c>
      <c r="G9" s="101">
        <v>1087</v>
      </c>
      <c r="H9" s="101">
        <v>783026.93265999993</v>
      </c>
      <c r="I9" s="101">
        <v>1158</v>
      </c>
      <c r="J9" s="101">
        <v>1111</v>
      </c>
      <c r="K9" s="101">
        <v>103197.22709</v>
      </c>
      <c r="L9" s="101">
        <v>476</v>
      </c>
      <c r="M9" s="101">
        <v>31592.684590000001</v>
      </c>
      <c r="N9" s="103">
        <v>3012</v>
      </c>
      <c r="O9" s="103">
        <v>2687</v>
      </c>
      <c r="P9" s="103">
        <v>1404710.8742</v>
      </c>
      <c r="Q9" s="103">
        <v>1563</v>
      </c>
      <c r="R9" s="103">
        <v>814619.61725000001</v>
      </c>
      <c r="S9" s="101">
        <f t="shared" si="0"/>
        <v>702.00304590614871</v>
      </c>
      <c r="T9" s="101">
        <f t="shared" si="1"/>
        <v>89.116776416234885</v>
      </c>
      <c r="U9" s="101">
        <f t="shared" si="2"/>
        <v>466.37147217795484</v>
      </c>
    </row>
    <row r="10" spans="1:21" ht="15" customHeight="1" x14ac:dyDescent="0.2">
      <c r="A10" s="87" t="s">
        <v>88</v>
      </c>
      <c r="B10" s="85" t="s">
        <v>8</v>
      </c>
      <c r="C10" s="86" t="s">
        <v>83</v>
      </c>
      <c r="D10" s="101">
        <v>4128</v>
      </c>
      <c r="E10" s="101">
        <v>2724</v>
      </c>
      <c r="F10" s="101">
        <v>6958749.2587700002</v>
      </c>
      <c r="G10" s="101">
        <v>2631</v>
      </c>
      <c r="H10" s="101">
        <v>4614044.6676000003</v>
      </c>
      <c r="I10" s="101">
        <v>13960</v>
      </c>
      <c r="J10" s="101">
        <v>5890</v>
      </c>
      <c r="K10" s="101">
        <v>5654275.5285799997</v>
      </c>
      <c r="L10" s="101">
        <v>9671</v>
      </c>
      <c r="M10" s="101">
        <v>3817470.9730199999</v>
      </c>
      <c r="N10" s="103">
        <v>18088</v>
      </c>
      <c r="O10" s="103">
        <v>8614</v>
      </c>
      <c r="P10" s="103">
        <v>12613024.787350001</v>
      </c>
      <c r="Q10" s="103">
        <v>12302</v>
      </c>
      <c r="R10" s="103">
        <v>8431515.6406200007</v>
      </c>
      <c r="S10" s="101">
        <f t="shared" si="0"/>
        <v>1685.7435219888566</v>
      </c>
      <c r="T10" s="101">
        <f t="shared" si="1"/>
        <v>405.03406365186243</v>
      </c>
      <c r="U10" s="101">
        <f t="shared" si="2"/>
        <v>697.31450615601511</v>
      </c>
    </row>
    <row r="11" spans="1:21" ht="15" customHeight="1" x14ac:dyDescent="0.2">
      <c r="A11" s="88" t="s">
        <v>88</v>
      </c>
      <c r="B11" s="89" t="s">
        <v>8</v>
      </c>
      <c r="C11" s="90" t="s">
        <v>9</v>
      </c>
      <c r="D11" s="102">
        <v>9877</v>
      </c>
      <c r="E11" s="102">
        <v>11328</v>
      </c>
      <c r="F11" s="102">
        <v>9869269.25055</v>
      </c>
      <c r="G11" s="102">
        <v>5784</v>
      </c>
      <c r="H11" s="102">
        <v>6330215.3958999999</v>
      </c>
      <c r="I11" s="102">
        <v>16928</v>
      </c>
      <c r="J11" s="102">
        <v>9293</v>
      </c>
      <c r="K11" s="102">
        <v>5827298.3457800001</v>
      </c>
      <c r="L11" s="102">
        <v>10719</v>
      </c>
      <c r="M11" s="102">
        <v>3866745.0349099999</v>
      </c>
      <c r="N11" s="102">
        <v>26805</v>
      </c>
      <c r="O11" s="102">
        <v>20621</v>
      </c>
      <c r="P11" s="102">
        <v>15696567.59633</v>
      </c>
      <c r="Q11" s="102">
        <v>16503</v>
      </c>
      <c r="R11" s="102">
        <v>10196960.430809999</v>
      </c>
      <c r="S11" s="102">
        <f t="shared" si="0"/>
        <v>999.21729781816339</v>
      </c>
      <c r="T11" s="102">
        <f t="shared" si="1"/>
        <v>344.24021418832706</v>
      </c>
      <c r="U11" s="102">
        <f t="shared" si="2"/>
        <v>585.58357009252006</v>
      </c>
    </row>
    <row r="12" spans="1:21" ht="15" customHeight="1" x14ac:dyDescent="0.2">
      <c r="A12" s="91"/>
      <c r="B12" s="92" t="s">
        <v>89</v>
      </c>
      <c r="C12" s="93" t="s">
        <v>79</v>
      </c>
      <c r="D12" s="14">
        <v>0</v>
      </c>
      <c r="E12" s="15">
        <v>0</v>
      </c>
      <c r="F12" s="16">
        <v>0</v>
      </c>
      <c r="G12" s="14">
        <v>0</v>
      </c>
      <c r="H12" s="16">
        <v>0</v>
      </c>
      <c r="I12" s="14">
        <v>0</v>
      </c>
      <c r="J12" s="15">
        <v>0</v>
      </c>
      <c r="K12" s="16">
        <v>0</v>
      </c>
      <c r="L12" s="14">
        <v>0</v>
      </c>
      <c r="M12" s="16">
        <v>0</v>
      </c>
      <c r="N12" s="14">
        <v>0</v>
      </c>
      <c r="O12" s="15">
        <v>0</v>
      </c>
      <c r="P12" s="16">
        <v>0</v>
      </c>
      <c r="Q12" s="14">
        <v>0</v>
      </c>
      <c r="R12" s="16">
        <v>0</v>
      </c>
      <c r="S12" s="11"/>
      <c r="T12" s="12"/>
      <c r="U12" s="13"/>
    </row>
    <row r="13" spans="1:21" ht="15" customHeight="1" x14ac:dyDescent="0.2">
      <c r="A13" s="94"/>
      <c r="B13" s="95"/>
      <c r="C13" s="96" t="s">
        <v>80</v>
      </c>
      <c r="D13" s="14">
        <v>0</v>
      </c>
      <c r="E13" s="15">
        <v>0</v>
      </c>
      <c r="F13" s="16">
        <v>0</v>
      </c>
      <c r="G13" s="14">
        <v>0</v>
      </c>
      <c r="H13" s="16">
        <v>0</v>
      </c>
      <c r="I13" s="14">
        <v>1</v>
      </c>
      <c r="J13" s="15">
        <v>1</v>
      </c>
      <c r="K13" s="16">
        <v>9.9068299999999994</v>
      </c>
      <c r="L13" s="14">
        <v>0</v>
      </c>
      <c r="M13" s="16">
        <v>0</v>
      </c>
      <c r="N13" s="14">
        <v>1</v>
      </c>
      <c r="O13" s="15">
        <v>1</v>
      </c>
      <c r="P13" s="16">
        <v>9.9068299999999994</v>
      </c>
      <c r="Q13" s="14">
        <v>0</v>
      </c>
      <c r="R13" s="16">
        <v>0</v>
      </c>
      <c r="S13" s="14"/>
      <c r="T13" s="15">
        <f t="shared" si="1"/>
        <v>9.9068299999999994</v>
      </c>
      <c r="U13" s="16">
        <f t="shared" si="2"/>
        <v>9.9068299999999994</v>
      </c>
    </row>
    <row r="14" spans="1:21" ht="15" customHeight="1" x14ac:dyDescent="0.2">
      <c r="A14" s="94"/>
      <c r="B14" s="95"/>
      <c r="C14" s="96" t="s">
        <v>81</v>
      </c>
      <c r="D14" s="14">
        <v>0</v>
      </c>
      <c r="E14" s="15">
        <v>0</v>
      </c>
      <c r="F14" s="16">
        <v>0</v>
      </c>
      <c r="G14" s="14">
        <v>0</v>
      </c>
      <c r="H14" s="16">
        <v>0</v>
      </c>
      <c r="I14" s="14">
        <v>0</v>
      </c>
      <c r="J14" s="15">
        <v>0</v>
      </c>
      <c r="K14" s="16">
        <v>0</v>
      </c>
      <c r="L14" s="14">
        <v>0</v>
      </c>
      <c r="M14" s="16">
        <v>0</v>
      </c>
      <c r="N14" s="65">
        <v>0</v>
      </c>
      <c r="O14" s="66">
        <v>0</v>
      </c>
      <c r="P14" s="67">
        <v>0</v>
      </c>
      <c r="Q14" s="65">
        <v>0</v>
      </c>
      <c r="R14" s="67">
        <v>0</v>
      </c>
      <c r="S14" s="14"/>
      <c r="T14" s="15"/>
      <c r="U14" s="16"/>
    </row>
    <row r="15" spans="1:21" ht="15" customHeight="1" x14ac:dyDescent="0.2">
      <c r="A15" s="94"/>
      <c r="B15" s="95"/>
      <c r="C15" s="96" t="s">
        <v>82</v>
      </c>
      <c r="D15" s="14">
        <v>0</v>
      </c>
      <c r="E15" s="15">
        <v>0</v>
      </c>
      <c r="F15" s="16">
        <v>0</v>
      </c>
      <c r="G15" s="14">
        <v>0</v>
      </c>
      <c r="H15" s="16">
        <v>0</v>
      </c>
      <c r="I15" s="14">
        <v>0</v>
      </c>
      <c r="J15" s="15">
        <v>0</v>
      </c>
      <c r="K15" s="16">
        <v>0</v>
      </c>
      <c r="L15" s="14">
        <v>0</v>
      </c>
      <c r="M15" s="16">
        <v>0</v>
      </c>
      <c r="N15" s="65">
        <v>0</v>
      </c>
      <c r="O15" s="66">
        <v>0</v>
      </c>
      <c r="P15" s="67">
        <v>0</v>
      </c>
      <c r="Q15" s="65">
        <v>0</v>
      </c>
      <c r="R15" s="67">
        <v>0</v>
      </c>
      <c r="S15" s="14"/>
      <c r="T15" s="15"/>
      <c r="U15" s="16"/>
    </row>
    <row r="16" spans="1:21" ht="15" customHeight="1" x14ac:dyDescent="0.2">
      <c r="A16" s="94"/>
      <c r="B16" s="95"/>
      <c r="C16" s="97" t="s">
        <v>83</v>
      </c>
      <c r="D16" s="17">
        <v>0</v>
      </c>
      <c r="E16" s="18">
        <v>0</v>
      </c>
      <c r="F16" s="19">
        <v>0</v>
      </c>
      <c r="G16" s="17">
        <v>0</v>
      </c>
      <c r="H16" s="19">
        <v>0</v>
      </c>
      <c r="I16" s="17">
        <v>26</v>
      </c>
      <c r="J16" s="18">
        <v>6</v>
      </c>
      <c r="K16" s="19">
        <v>10700.631890000001</v>
      </c>
      <c r="L16" s="17">
        <v>20</v>
      </c>
      <c r="M16" s="19">
        <v>7788.0923700000003</v>
      </c>
      <c r="N16" s="68">
        <v>26</v>
      </c>
      <c r="O16" s="69">
        <v>6</v>
      </c>
      <c r="P16" s="70">
        <v>10700.631890000001</v>
      </c>
      <c r="Q16" s="68">
        <v>20</v>
      </c>
      <c r="R16" s="70">
        <v>7788.0923700000003</v>
      </c>
      <c r="S16" s="17"/>
      <c r="T16" s="18">
        <f t="shared" si="1"/>
        <v>411.56276500000001</v>
      </c>
      <c r="U16" s="19">
        <f t="shared" si="2"/>
        <v>411.56276500000001</v>
      </c>
    </row>
    <row r="17" spans="1:21" ht="15" customHeight="1" x14ac:dyDescent="0.2">
      <c r="A17" s="98"/>
      <c r="B17" s="99"/>
      <c r="C17" s="100" t="s">
        <v>9</v>
      </c>
      <c r="D17" s="20">
        <v>0</v>
      </c>
      <c r="E17" s="21">
        <v>0</v>
      </c>
      <c r="F17" s="22">
        <v>0</v>
      </c>
      <c r="G17" s="20">
        <v>0</v>
      </c>
      <c r="H17" s="22">
        <v>0</v>
      </c>
      <c r="I17" s="20">
        <v>27</v>
      </c>
      <c r="J17" s="21">
        <v>7</v>
      </c>
      <c r="K17" s="22">
        <v>10710.53872</v>
      </c>
      <c r="L17" s="20">
        <v>20</v>
      </c>
      <c r="M17" s="22">
        <v>7788.0923700000003</v>
      </c>
      <c r="N17" s="20">
        <v>27</v>
      </c>
      <c r="O17" s="21">
        <v>7</v>
      </c>
      <c r="P17" s="22">
        <v>10710.53872</v>
      </c>
      <c r="Q17" s="20">
        <v>20</v>
      </c>
      <c r="R17" s="22">
        <v>7788.0923700000003</v>
      </c>
      <c r="S17" s="20"/>
      <c r="T17" s="21">
        <f t="shared" si="1"/>
        <v>396.68661925925926</v>
      </c>
      <c r="U17" s="22">
        <f t="shared" si="2"/>
        <v>396.68661925925926</v>
      </c>
    </row>
    <row r="18" spans="1:21" ht="15" customHeight="1" x14ac:dyDescent="0.2">
      <c r="A18" s="2" t="s">
        <v>30</v>
      </c>
      <c r="B18" s="3" t="s">
        <v>31</v>
      </c>
      <c r="C18" s="57" t="s">
        <v>79</v>
      </c>
      <c r="D18" s="23">
        <v>22</v>
      </c>
      <c r="E18" s="24">
        <v>57</v>
      </c>
      <c r="F18" s="25">
        <v>1154.0685900000001</v>
      </c>
      <c r="G18" s="23">
        <v>11</v>
      </c>
      <c r="H18" s="25">
        <v>628.51757999999995</v>
      </c>
      <c r="I18" s="23">
        <v>101</v>
      </c>
      <c r="J18" s="24">
        <v>93</v>
      </c>
      <c r="K18" s="25">
        <v>1827.6625100000001</v>
      </c>
      <c r="L18" s="23">
        <v>32</v>
      </c>
      <c r="M18" s="25">
        <v>198.80521999999999</v>
      </c>
      <c r="N18" s="71">
        <v>123</v>
      </c>
      <c r="O18" s="72">
        <v>150</v>
      </c>
      <c r="P18" s="73">
        <v>2981.7311</v>
      </c>
      <c r="Q18" s="71">
        <v>43</v>
      </c>
      <c r="R18" s="73">
        <v>827.32280000000003</v>
      </c>
      <c r="S18" s="23">
        <f t="shared" si="0"/>
        <v>52.457663181818184</v>
      </c>
      <c r="T18" s="24">
        <f t="shared" si="1"/>
        <v>18.095668415841587</v>
      </c>
      <c r="U18" s="25">
        <f t="shared" si="2"/>
        <v>24.241716260162601</v>
      </c>
    </row>
    <row r="19" spans="1:21" ht="15" customHeight="1" x14ac:dyDescent="0.2">
      <c r="A19" s="58"/>
      <c r="B19" s="52"/>
      <c r="C19" s="53" t="s">
        <v>80</v>
      </c>
      <c r="D19" s="14">
        <v>22</v>
      </c>
      <c r="E19" s="15">
        <v>31</v>
      </c>
      <c r="F19" s="16">
        <v>2118.7497999999996</v>
      </c>
      <c r="G19" s="14">
        <v>15</v>
      </c>
      <c r="H19" s="16">
        <v>1292.6608200000001</v>
      </c>
      <c r="I19" s="14">
        <v>55</v>
      </c>
      <c r="J19" s="15">
        <v>65</v>
      </c>
      <c r="K19" s="16">
        <v>2789.3028899999999</v>
      </c>
      <c r="L19" s="14">
        <v>13</v>
      </c>
      <c r="M19" s="16">
        <v>780.39112</v>
      </c>
      <c r="N19" s="65">
        <v>77</v>
      </c>
      <c r="O19" s="66">
        <v>96</v>
      </c>
      <c r="P19" s="67">
        <v>4908.0526900000004</v>
      </c>
      <c r="Q19" s="65">
        <v>28</v>
      </c>
      <c r="R19" s="67">
        <v>2073.0519399999998</v>
      </c>
      <c r="S19" s="14">
        <f t="shared" si="0"/>
        <v>96.30680909090907</v>
      </c>
      <c r="T19" s="15">
        <f t="shared" si="1"/>
        <v>50.714598000000002</v>
      </c>
      <c r="U19" s="16">
        <f t="shared" si="2"/>
        <v>63.740944025974031</v>
      </c>
    </row>
    <row r="20" spans="1:21" ht="15" customHeight="1" x14ac:dyDescent="0.2">
      <c r="A20" s="58"/>
      <c r="B20" s="52"/>
      <c r="C20" s="53" t="s">
        <v>81</v>
      </c>
      <c r="D20" s="14">
        <v>62</v>
      </c>
      <c r="E20" s="15">
        <v>79</v>
      </c>
      <c r="F20" s="16">
        <v>47758.333310000002</v>
      </c>
      <c r="G20" s="14">
        <v>38</v>
      </c>
      <c r="H20" s="16">
        <v>42143.188670000003</v>
      </c>
      <c r="I20" s="14">
        <v>109</v>
      </c>
      <c r="J20" s="15">
        <v>91</v>
      </c>
      <c r="K20" s="16">
        <v>8785.0829700000013</v>
      </c>
      <c r="L20" s="14">
        <v>29</v>
      </c>
      <c r="M20" s="16">
        <v>1646.34626</v>
      </c>
      <c r="N20" s="65">
        <v>171</v>
      </c>
      <c r="O20" s="66">
        <v>170</v>
      </c>
      <c r="P20" s="67">
        <v>56543.416279999998</v>
      </c>
      <c r="Q20" s="65">
        <v>67</v>
      </c>
      <c r="R20" s="67">
        <v>43789.534930000002</v>
      </c>
      <c r="S20" s="14">
        <f t="shared" si="0"/>
        <v>770.29569854838712</v>
      </c>
      <c r="T20" s="15">
        <f t="shared" si="1"/>
        <v>80.597091467889925</v>
      </c>
      <c r="U20" s="16">
        <f t="shared" si="2"/>
        <v>330.66325309941521</v>
      </c>
    </row>
    <row r="21" spans="1:21" ht="15" customHeight="1" x14ac:dyDescent="0.2">
      <c r="A21" s="58"/>
      <c r="B21" s="52"/>
      <c r="C21" s="53" t="s">
        <v>82</v>
      </c>
      <c r="D21" s="14">
        <v>35</v>
      </c>
      <c r="E21" s="15">
        <v>21</v>
      </c>
      <c r="F21" s="16">
        <v>19920.736960000002</v>
      </c>
      <c r="G21" s="14">
        <v>24</v>
      </c>
      <c r="H21" s="16">
        <v>1178.0999899999999</v>
      </c>
      <c r="I21" s="14">
        <v>116</v>
      </c>
      <c r="J21" s="15">
        <v>89</v>
      </c>
      <c r="K21" s="16">
        <v>15427.125910000001</v>
      </c>
      <c r="L21" s="14">
        <v>50</v>
      </c>
      <c r="M21" s="16">
        <v>5564.7904400000007</v>
      </c>
      <c r="N21" s="65">
        <v>151</v>
      </c>
      <c r="O21" s="66">
        <v>110</v>
      </c>
      <c r="P21" s="67">
        <v>35347.862869999997</v>
      </c>
      <c r="Q21" s="65">
        <v>74</v>
      </c>
      <c r="R21" s="67">
        <v>6742.8904299999995</v>
      </c>
      <c r="S21" s="14">
        <f t="shared" si="0"/>
        <v>569.16391314285715</v>
      </c>
      <c r="T21" s="15">
        <f t="shared" si="1"/>
        <v>132.99246474137931</v>
      </c>
      <c r="U21" s="16">
        <f t="shared" si="2"/>
        <v>234.0918070860927</v>
      </c>
    </row>
    <row r="22" spans="1:21" ht="15" customHeight="1" x14ac:dyDescent="0.2">
      <c r="A22" s="58"/>
      <c r="B22" s="52"/>
      <c r="C22" s="54" t="s">
        <v>83</v>
      </c>
      <c r="D22" s="17">
        <v>76</v>
      </c>
      <c r="E22" s="18">
        <v>38</v>
      </c>
      <c r="F22" s="19">
        <v>134449.11108999999</v>
      </c>
      <c r="G22" s="17">
        <v>57</v>
      </c>
      <c r="H22" s="19">
        <v>90100.083050000001</v>
      </c>
      <c r="I22" s="17">
        <v>1415</v>
      </c>
      <c r="J22" s="18">
        <v>652</v>
      </c>
      <c r="K22" s="19">
        <v>875970.70209000004</v>
      </c>
      <c r="L22" s="17">
        <v>842</v>
      </c>
      <c r="M22" s="19">
        <v>444494.08818999998</v>
      </c>
      <c r="N22" s="68">
        <v>1491</v>
      </c>
      <c r="O22" s="69">
        <v>690</v>
      </c>
      <c r="P22" s="70">
        <v>1010419.8131799999</v>
      </c>
      <c r="Q22" s="68">
        <v>899</v>
      </c>
      <c r="R22" s="70">
        <v>534594.17124000005</v>
      </c>
      <c r="S22" s="17">
        <f t="shared" si="0"/>
        <v>1769.0672511842104</v>
      </c>
      <c r="T22" s="18">
        <f t="shared" si="1"/>
        <v>619.06056684805651</v>
      </c>
      <c r="U22" s="19">
        <f t="shared" si="2"/>
        <v>677.67928449362842</v>
      </c>
    </row>
    <row r="23" spans="1:21" ht="15" customHeight="1" x14ac:dyDescent="0.2">
      <c r="A23" s="59"/>
      <c r="B23" s="55"/>
      <c r="C23" s="56" t="s">
        <v>9</v>
      </c>
      <c r="D23" s="20">
        <v>217</v>
      </c>
      <c r="E23" s="21">
        <v>226</v>
      </c>
      <c r="F23" s="22">
        <v>205400.99974999999</v>
      </c>
      <c r="G23" s="20">
        <v>145</v>
      </c>
      <c r="H23" s="22">
        <v>135342.55011000001</v>
      </c>
      <c r="I23" s="20">
        <v>1796</v>
      </c>
      <c r="J23" s="21">
        <v>990</v>
      </c>
      <c r="K23" s="22">
        <v>904799.87636999995</v>
      </c>
      <c r="L23" s="20">
        <v>966</v>
      </c>
      <c r="M23" s="22">
        <v>452684.42123000004</v>
      </c>
      <c r="N23" s="20">
        <v>2013</v>
      </c>
      <c r="O23" s="21">
        <v>1216</v>
      </c>
      <c r="P23" s="22">
        <v>1110200.8761199999</v>
      </c>
      <c r="Q23" s="20">
        <v>1111</v>
      </c>
      <c r="R23" s="22">
        <v>588026.97134000005</v>
      </c>
      <c r="S23" s="20">
        <f t="shared" si="0"/>
        <v>946.54838594470039</v>
      </c>
      <c r="T23" s="21">
        <f t="shared" si="1"/>
        <v>503.78612270044539</v>
      </c>
      <c r="U23" s="22">
        <f t="shared" si="2"/>
        <v>551.51558674615001</v>
      </c>
    </row>
    <row r="24" spans="1:21" ht="15" customHeight="1" x14ac:dyDescent="0.2">
      <c r="A24" s="2" t="s">
        <v>32</v>
      </c>
      <c r="B24" s="3" t="s">
        <v>33</v>
      </c>
      <c r="C24" s="57" t="s">
        <v>79</v>
      </c>
      <c r="D24" s="23">
        <v>4</v>
      </c>
      <c r="E24" s="24">
        <v>3</v>
      </c>
      <c r="F24" s="25">
        <v>541.89843000000008</v>
      </c>
      <c r="G24" s="23">
        <v>2</v>
      </c>
      <c r="H24" s="25">
        <v>13.977649999999999</v>
      </c>
      <c r="I24" s="23">
        <v>1</v>
      </c>
      <c r="J24" s="24">
        <v>1</v>
      </c>
      <c r="K24" s="25">
        <v>54.556710000000002</v>
      </c>
      <c r="L24" s="23">
        <v>0</v>
      </c>
      <c r="M24" s="25">
        <v>0</v>
      </c>
      <c r="N24" s="71">
        <v>5</v>
      </c>
      <c r="O24" s="72">
        <v>4</v>
      </c>
      <c r="P24" s="73">
        <v>596.45514000000003</v>
      </c>
      <c r="Q24" s="71">
        <v>2</v>
      </c>
      <c r="R24" s="73">
        <v>13.977649999999999</v>
      </c>
      <c r="S24" s="23">
        <f t="shared" si="0"/>
        <v>135.47460750000002</v>
      </c>
      <c r="T24" s="24">
        <f t="shared" si="1"/>
        <v>54.556710000000002</v>
      </c>
      <c r="U24" s="25">
        <f t="shared" si="2"/>
        <v>119.29102800000001</v>
      </c>
    </row>
    <row r="25" spans="1:21" ht="15" customHeight="1" x14ac:dyDescent="0.2">
      <c r="A25" s="58"/>
      <c r="B25" s="52"/>
      <c r="C25" s="53" t="s">
        <v>80</v>
      </c>
      <c r="D25" s="14">
        <v>0</v>
      </c>
      <c r="E25" s="15">
        <v>0</v>
      </c>
      <c r="F25" s="16">
        <v>0</v>
      </c>
      <c r="G25" s="14">
        <v>0</v>
      </c>
      <c r="H25" s="16">
        <v>0</v>
      </c>
      <c r="I25" s="14">
        <v>0</v>
      </c>
      <c r="J25" s="15">
        <v>0</v>
      </c>
      <c r="K25" s="16">
        <v>0</v>
      </c>
      <c r="L25" s="14">
        <v>0</v>
      </c>
      <c r="M25" s="16">
        <v>0</v>
      </c>
      <c r="N25" s="65">
        <v>0</v>
      </c>
      <c r="O25" s="66">
        <v>0</v>
      </c>
      <c r="P25" s="67">
        <v>0</v>
      </c>
      <c r="Q25" s="65">
        <v>0</v>
      </c>
      <c r="R25" s="67">
        <v>0</v>
      </c>
      <c r="S25" s="14"/>
      <c r="T25" s="15"/>
      <c r="U25" s="16"/>
    </row>
    <row r="26" spans="1:21" ht="15" customHeight="1" x14ac:dyDescent="0.2">
      <c r="A26" s="58"/>
      <c r="B26" s="52"/>
      <c r="C26" s="53" t="s">
        <v>81</v>
      </c>
      <c r="D26" s="14">
        <v>2</v>
      </c>
      <c r="E26" s="15">
        <v>5</v>
      </c>
      <c r="F26" s="16">
        <v>35.158360000000002</v>
      </c>
      <c r="G26" s="14">
        <v>0</v>
      </c>
      <c r="H26" s="16">
        <v>0</v>
      </c>
      <c r="I26" s="14">
        <v>0</v>
      </c>
      <c r="J26" s="15">
        <v>0</v>
      </c>
      <c r="K26" s="16">
        <v>0</v>
      </c>
      <c r="L26" s="14">
        <v>0</v>
      </c>
      <c r="M26" s="16">
        <v>0</v>
      </c>
      <c r="N26" s="65">
        <v>2</v>
      </c>
      <c r="O26" s="66">
        <v>5</v>
      </c>
      <c r="P26" s="67">
        <v>35.158360000000002</v>
      </c>
      <c r="Q26" s="65">
        <v>0</v>
      </c>
      <c r="R26" s="67">
        <v>0</v>
      </c>
      <c r="S26" s="14">
        <f t="shared" si="0"/>
        <v>17.579180000000001</v>
      </c>
      <c r="T26" s="15"/>
      <c r="U26" s="16">
        <f t="shared" si="2"/>
        <v>17.579180000000001</v>
      </c>
    </row>
    <row r="27" spans="1:21" ht="15" customHeight="1" x14ac:dyDescent="0.2">
      <c r="A27" s="58"/>
      <c r="B27" s="52"/>
      <c r="C27" s="53" t="s">
        <v>82</v>
      </c>
      <c r="D27" s="14">
        <v>3</v>
      </c>
      <c r="E27" s="15">
        <v>4</v>
      </c>
      <c r="F27" s="16">
        <v>1058.2150300000001</v>
      </c>
      <c r="G27" s="14">
        <v>1</v>
      </c>
      <c r="H27" s="16">
        <v>8.1020699999999994</v>
      </c>
      <c r="I27" s="14">
        <v>0</v>
      </c>
      <c r="J27" s="15">
        <v>0</v>
      </c>
      <c r="K27" s="16">
        <v>0</v>
      </c>
      <c r="L27" s="14">
        <v>0</v>
      </c>
      <c r="M27" s="16">
        <v>0</v>
      </c>
      <c r="N27" s="65">
        <v>3</v>
      </c>
      <c r="O27" s="66">
        <v>4</v>
      </c>
      <c r="P27" s="67">
        <v>1058.2150300000001</v>
      </c>
      <c r="Q27" s="65">
        <v>1</v>
      </c>
      <c r="R27" s="67">
        <v>8.1020699999999994</v>
      </c>
      <c r="S27" s="14">
        <f t="shared" si="0"/>
        <v>352.73834333333338</v>
      </c>
      <c r="T27" s="15"/>
      <c r="U27" s="16">
        <f t="shared" si="2"/>
        <v>352.73834333333338</v>
      </c>
    </row>
    <row r="28" spans="1:21" ht="15" customHeight="1" x14ac:dyDescent="0.2">
      <c r="A28" s="58"/>
      <c r="B28" s="52"/>
      <c r="C28" s="54" t="s">
        <v>83</v>
      </c>
      <c r="D28" s="17">
        <v>13</v>
      </c>
      <c r="E28" s="18">
        <v>7</v>
      </c>
      <c r="F28" s="19">
        <v>11288.809600000001</v>
      </c>
      <c r="G28" s="17">
        <v>7</v>
      </c>
      <c r="H28" s="19">
        <v>2163.5857299999998</v>
      </c>
      <c r="I28" s="17">
        <v>15</v>
      </c>
      <c r="J28" s="18">
        <v>7</v>
      </c>
      <c r="K28" s="19">
        <v>20235.78025</v>
      </c>
      <c r="L28" s="17">
        <v>9</v>
      </c>
      <c r="M28" s="19">
        <v>7629.5571100000006</v>
      </c>
      <c r="N28" s="68">
        <v>28</v>
      </c>
      <c r="O28" s="69">
        <v>14</v>
      </c>
      <c r="P28" s="70">
        <v>31524.58985</v>
      </c>
      <c r="Q28" s="68">
        <v>16</v>
      </c>
      <c r="R28" s="70">
        <v>9793.1428400000004</v>
      </c>
      <c r="S28" s="17">
        <f t="shared" si="0"/>
        <v>868.36996923076924</v>
      </c>
      <c r="T28" s="18">
        <f t="shared" si="1"/>
        <v>1349.0520166666668</v>
      </c>
      <c r="U28" s="19">
        <f t="shared" si="2"/>
        <v>1125.8782089285714</v>
      </c>
    </row>
    <row r="29" spans="1:21" ht="15" customHeight="1" x14ac:dyDescent="0.2">
      <c r="A29" s="59"/>
      <c r="B29" s="55"/>
      <c r="C29" s="56" t="s">
        <v>9</v>
      </c>
      <c r="D29" s="20">
        <v>22</v>
      </c>
      <c r="E29" s="21">
        <v>19</v>
      </c>
      <c r="F29" s="22">
        <v>12924.08142</v>
      </c>
      <c r="G29" s="20">
        <v>10</v>
      </c>
      <c r="H29" s="22">
        <v>2185.66545</v>
      </c>
      <c r="I29" s="20">
        <v>16</v>
      </c>
      <c r="J29" s="21">
        <v>8</v>
      </c>
      <c r="K29" s="22">
        <v>20290.336960000001</v>
      </c>
      <c r="L29" s="20">
        <v>9</v>
      </c>
      <c r="M29" s="22">
        <v>7629.5571100000006</v>
      </c>
      <c r="N29" s="20">
        <v>38</v>
      </c>
      <c r="O29" s="21">
        <v>27</v>
      </c>
      <c r="P29" s="22">
        <v>33214.418379999996</v>
      </c>
      <c r="Q29" s="20">
        <v>19</v>
      </c>
      <c r="R29" s="22">
        <v>9815.2225600000002</v>
      </c>
      <c r="S29" s="20">
        <f t="shared" si="0"/>
        <v>587.45824636363636</v>
      </c>
      <c r="T29" s="21">
        <f t="shared" si="1"/>
        <v>1268.14606</v>
      </c>
      <c r="U29" s="22">
        <f t="shared" si="2"/>
        <v>874.06364157894723</v>
      </c>
    </row>
    <row r="30" spans="1:21" ht="15" customHeight="1" x14ac:dyDescent="0.2">
      <c r="A30" s="2" t="s">
        <v>34</v>
      </c>
      <c r="B30" s="3" t="s">
        <v>35</v>
      </c>
      <c r="C30" s="57" t="s">
        <v>79</v>
      </c>
      <c r="D30" s="23">
        <v>116</v>
      </c>
      <c r="E30" s="24">
        <v>836</v>
      </c>
      <c r="F30" s="25">
        <v>17968.394190000003</v>
      </c>
      <c r="G30" s="23">
        <v>34</v>
      </c>
      <c r="H30" s="25">
        <v>2946.0420600000002</v>
      </c>
      <c r="I30" s="23">
        <v>50</v>
      </c>
      <c r="J30" s="24">
        <v>111</v>
      </c>
      <c r="K30" s="25">
        <v>2130.0146</v>
      </c>
      <c r="L30" s="23">
        <v>10</v>
      </c>
      <c r="M30" s="25">
        <v>118.59947</v>
      </c>
      <c r="N30" s="71">
        <v>166</v>
      </c>
      <c r="O30" s="72">
        <v>947</v>
      </c>
      <c r="P30" s="73">
        <v>20098.408789999998</v>
      </c>
      <c r="Q30" s="71">
        <v>44</v>
      </c>
      <c r="R30" s="73">
        <v>3064.6415299999999</v>
      </c>
      <c r="S30" s="23">
        <f t="shared" si="0"/>
        <v>154.89994991379314</v>
      </c>
      <c r="T30" s="24">
        <f t="shared" si="1"/>
        <v>42.600291999999996</v>
      </c>
      <c r="U30" s="25">
        <f t="shared" si="2"/>
        <v>121.07475174698794</v>
      </c>
    </row>
    <row r="31" spans="1:21" ht="15" customHeight="1" x14ac:dyDescent="0.2">
      <c r="A31" s="58"/>
      <c r="B31" s="52"/>
      <c r="C31" s="53" t="s">
        <v>80</v>
      </c>
      <c r="D31" s="14">
        <v>88</v>
      </c>
      <c r="E31" s="15">
        <v>291</v>
      </c>
      <c r="F31" s="16">
        <v>25823.480010000003</v>
      </c>
      <c r="G31" s="14">
        <v>41</v>
      </c>
      <c r="H31" s="16">
        <v>2092.14185</v>
      </c>
      <c r="I31" s="14">
        <v>28</v>
      </c>
      <c r="J31" s="15">
        <v>31</v>
      </c>
      <c r="K31" s="16">
        <v>538.35580000000004</v>
      </c>
      <c r="L31" s="14">
        <v>8</v>
      </c>
      <c r="M31" s="16">
        <v>95.712130000000002</v>
      </c>
      <c r="N31" s="65">
        <v>116</v>
      </c>
      <c r="O31" s="66">
        <v>322</v>
      </c>
      <c r="P31" s="67">
        <v>26361.835809999997</v>
      </c>
      <c r="Q31" s="65">
        <v>49</v>
      </c>
      <c r="R31" s="67">
        <v>2187.8539799999999</v>
      </c>
      <c r="S31" s="14">
        <f t="shared" si="0"/>
        <v>293.44863647727277</v>
      </c>
      <c r="T31" s="15">
        <f t="shared" si="1"/>
        <v>19.226992857142857</v>
      </c>
      <c r="U31" s="16">
        <f t="shared" si="2"/>
        <v>227.25720525862067</v>
      </c>
    </row>
    <row r="32" spans="1:21" ht="15" customHeight="1" x14ac:dyDescent="0.2">
      <c r="A32" s="58"/>
      <c r="B32" s="52"/>
      <c r="C32" s="53" t="s">
        <v>81</v>
      </c>
      <c r="D32" s="14">
        <v>198</v>
      </c>
      <c r="E32" s="15">
        <v>533</v>
      </c>
      <c r="F32" s="16">
        <v>47043.897509999995</v>
      </c>
      <c r="G32" s="14">
        <v>106</v>
      </c>
      <c r="H32" s="16">
        <v>19497.251</v>
      </c>
      <c r="I32" s="14">
        <v>78</v>
      </c>
      <c r="J32" s="15">
        <v>137</v>
      </c>
      <c r="K32" s="16">
        <v>6326.0809800000006</v>
      </c>
      <c r="L32" s="14">
        <v>26</v>
      </c>
      <c r="M32" s="16">
        <v>3859.11915</v>
      </c>
      <c r="N32" s="65">
        <v>276</v>
      </c>
      <c r="O32" s="66">
        <v>670</v>
      </c>
      <c r="P32" s="67">
        <v>53369.978490000001</v>
      </c>
      <c r="Q32" s="65">
        <v>132</v>
      </c>
      <c r="R32" s="67">
        <v>23356.370149999999</v>
      </c>
      <c r="S32" s="14">
        <f t="shared" si="0"/>
        <v>237.59544196969694</v>
      </c>
      <c r="T32" s="15">
        <f t="shared" si="1"/>
        <v>81.103602307692313</v>
      </c>
      <c r="U32" s="16">
        <f t="shared" si="2"/>
        <v>193.3694872826087</v>
      </c>
    </row>
    <row r="33" spans="1:21" ht="15" customHeight="1" x14ac:dyDescent="0.2">
      <c r="A33" s="58"/>
      <c r="B33" s="52"/>
      <c r="C33" s="53" t="s">
        <v>82</v>
      </c>
      <c r="D33" s="14">
        <v>188</v>
      </c>
      <c r="E33" s="15">
        <v>219</v>
      </c>
      <c r="F33" s="16">
        <v>60863.473140000002</v>
      </c>
      <c r="G33" s="14">
        <v>100</v>
      </c>
      <c r="H33" s="16">
        <v>46949.528740000002</v>
      </c>
      <c r="I33" s="14">
        <v>102</v>
      </c>
      <c r="J33" s="15">
        <v>126</v>
      </c>
      <c r="K33" s="16">
        <v>11052.075570000001</v>
      </c>
      <c r="L33" s="14">
        <v>36</v>
      </c>
      <c r="M33" s="16">
        <v>3015.1736900000001</v>
      </c>
      <c r="N33" s="65">
        <v>290</v>
      </c>
      <c r="O33" s="66">
        <v>345</v>
      </c>
      <c r="P33" s="67">
        <v>71915.548709999988</v>
      </c>
      <c r="Q33" s="65">
        <v>136</v>
      </c>
      <c r="R33" s="67">
        <v>49964.702429999998</v>
      </c>
      <c r="S33" s="14">
        <f t="shared" si="0"/>
        <v>323.74187840425532</v>
      </c>
      <c r="T33" s="15">
        <f t="shared" si="1"/>
        <v>108.35368205882354</v>
      </c>
      <c r="U33" s="16">
        <f t="shared" si="2"/>
        <v>247.98465072413788</v>
      </c>
    </row>
    <row r="34" spans="1:21" ht="15" customHeight="1" x14ac:dyDescent="0.2">
      <c r="A34" s="58"/>
      <c r="B34" s="52"/>
      <c r="C34" s="54" t="s">
        <v>83</v>
      </c>
      <c r="D34" s="17">
        <v>482</v>
      </c>
      <c r="E34" s="18">
        <v>347</v>
      </c>
      <c r="F34" s="19">
        <v>826124.52187000006</v>
      </c>
      <c r="G34" s="17">
        <v>293</v>
      </c>
      <c r="H34" s="19">
        <v>385150.73025000002</v>
      </c>
      <c r="I34" s="17">
        <v>1526</v>
      </c>
      <c r="J34" s="18">
        <v>666</v>
      </c>
      <c r="K34" s="19">
        <v>776744.72658000002</v>
      </c>
      <c r="L34" s="17">
        <v>1094</v>
      </c>
      <c r="M34" s="19">
        <v>528931.82088999997</v>
      </c>
      <c r="N34" s="68">
        <v>2008</v>
      </c>
      <c r="O34" s="69">
        <v>1013</v>
      </c>
      <c r="P34" s="70">
        <v>1602869.2484500001</v>
      </c>
      <c r="Q34" s="68">
        <v>1387</v>
      </c>
      <c r="R34" s="70">
        <v>914082.55114</v>
      </c>
      <c r="S34" s="17">
        <f t="shared" si="0"/>
        <v>1713.9512901867222</v>
      </c>
      <c r="T34" s="18">
        <f t="shared" si="1"/>
        <v>509.0070292136304</v>
      </c>
      <c r="U34" s="19">
        <f t="shared" si="2"/>
        <v>798.24165759462153</v>
      </c>
    </row>
    <row r="35" spans="1:21" ht="15" customHeight="1" x14ac:dyDescent="0.2">
      <c r="A35" s="59"/>
      <c r="B35" s="55"/>
      <c r="C35" s="56" t="s">
        <v>9</v>
      </c>
      <c r="D35" s="20">
        <v>1072</v>
      </c>
      <c r="E35" s="21">
        <v>2226</v>
      </c>
      <c r="F35" s="22">
        <v>977823.76672000007</v>
      </c>
      <c r="G35" s="20">
        <v>574</v>
      </c>
      <c r="H35" s="22">
        <v>456635.69389999995</v>
      </c>
      <c r="I35" s="20">
        <v>1784</v>
      </c>
      <c r="J35" s="21">
        <v>1071</v>
      </c>
      <c r="K35" s="22">
        <v>796791.25352999999</v>
      </c>
      <c r="L35" s="20">
        <v>1174</v>
      </c>
      <c r="M35" s="22">
        <v>536020.42533</v>
      </c>
      <c r="N35" s="20">
        <v>2856</v>
      </c>
      <c r="O35" s="21">
        <v>3297</v>
      </c>
      <c r="P35" s="22">
        <v>1774615.0202500001</v>
      </c>
      <c r="Q35" s="20">
        <v>1748</v>
      </c>
      <c r="R35" s="22">
        <v>992656.11923000007</v>
      </c>
      <c r="S35" s="20">
        <f t="shared" si="0"/>
        <v>912.14903611940304</v>
      </c>
      <c r="T35" s="21">
        <f t="shared" si="1"/>
        <v>446.63186857062777</v>
      </c>
      <c r="U35" s="22">
        <f t="shared" si="2"/>
        <v>621.36380260854344</v>
      </c>
    </row>
    <row r="36" spans="1:21" ht="15" customHeight="1" x14ac:dyDescent="0.2">
      <c r="A36" s="2" t="s">
        <v>36</v>
      </c>
      <c r="B36" s="3" t="s">
        <v>37</v>
      </c>
      <c r="C36" s="57" t="s">
        <v>79</v>
      </c>
      <c r="D36" s="23">
        <v>8</v>
      </c>
      <c r="E36" s="24">
        <v>7</v>
      </c>
      <c r="F36" s="25">
        <v>204.75632000000002</v>
      </c>
      <c r="G36" s="23">
        <v>6</v>
      </c>
      <c r="H36" s="25">
        <v>42.765419999999999</v>
      </c>
      <c r="I36" s="23">
        <v>0</v>
      </c>
      <c r="J36" s="24">
        <v>0</v>
      </c>
      <c r="K36" s="25">
        <v>0</v>
      </c>
      <c r="L36" s="23">
        <v>0</v>
      </c>
      <c r="M36" s="25">
        <v>0</v>
      </c>
      <c r="N36" s="71">
        <v>8</v>
      </c>
      <c r="O36" s="72">
        <v>7</v>
      </c>
      <c r="P36" s="73">
        <v>204.75632000000002</v>
      </c>
      <c r="Q36" s="71">
        <v>6</v>
      </c>
      <c r="R36" s="73">
        <v>42.765419999999999</v>
      </c>
      <c r="S36" s="23">
        <f t="shared" si="0"/>
        <v>25.594540000000002</v>
      </c>
      <c r="T36" s="24"/>
      <c r="U36" s="25">
        <f t="shared" si="2"/>
        <v>25.594540000000002</v>
      </c>
    </row>
    <row r="37" spans="1:21" ht="15" customHeight="1" x14ac:dyDescent="0.2">
      <c r="A37" s="58"/>
      <c r="B37" s="52"/>
      <c r="C37" s="53" t="s">
        <v>80</v>
      </c>
      <c r="D37" s="14">
        <v>3</v>
      </c>
      <c r="E37" s="15">
        <v>0</v>
      </c>
      <c r="F37" s="16">
        <v>59.790210000000002</v>
      </c>
      <c r="G37" s="14">
        <v>3</v>
      </c>
      <c r="H37" s="16">
        <v>59.790210000000002</v>
      </c>
      <c r="I37" s="14">
        <v>0</v>
      </c>
      <c r="J37" s="15">
        <v>0</v>
      </c>
      <c r="K37" s="16">
        <v>0</v>
      </c>
      <c r="L37" s="14">
        <v>0</v>
      </c>
      <c r="M37" s="16">
        <v>0</v>
      </c>
      <c r="N37" s="65">
        <v>3</v>
      </c>
      <c r="O37" s="66">
        <v>0</v>
      </c>
      <c r="P37" s="67">
        <v>59.790210000000002</v>
      </c>
      <c r="Q37" s="65">
        <v>3</v>
      </c>
      <c r="R37" s="67">
        <v>59.790210000000002</v>
      </c>
      <c r="S37" s="14">
        <f t="shared" si="0"/>
        <v>19.930070000000001</v>
      </c>
      <c r="T37" s="15"/>
      <c r="U37" s="16">
        <f t="shared" si="2"/>
        <v>19.930070000000001</v>
      </c>
    </row>
    <row r="38" spans="1:21" ht="15" customHeight="1" x14ac:dyDescent="0.2">
      <c r="A38" s="58"/>
      <c r="B38" s="52"/>
      <c r="C38" s="53" t="s">
        <v>81</v>
      </c>
      <c r="D38" s="14">
        <v>8</v>
      </c>
      <c r="E38" s="15">
        <v>5</v>
      </c>
      <c r="F38" s="16">
        <v>3870.9092500000002</v>
      </c>
      <c r="G38" s="14">
        <v>5</v>
      </c>
      <c r="H38" s="16">
        <v>1114.45355</v>
      </c>
      <c r="I38" s="14">
        <v>0</v>
      </c>
      <c r="J38" s="15">
        <v>0</v>
      </c>
      <c r="K38" s="16">
        <v>0</v>
      </c>
      <c r="L38" s="14">
        <v>0</v>
      </c>
      <c r="M38" s="16">
        <v>0</v>
      </c>
      <c r="N38" s="65">
        <v>8</v>
      </c>
      <c r="O38" s="66">
        <v>5</v>
      </c>
      <c r="P38" s="67">
        <v>3870.9092500000002</v>
      </c>
      <c r="Q38" s="65">
        <v>5</v>
      </c>
      <c r="R38" s="67">
        <v>1114.45355</v>
      </c>
      <c r="S38" s="14">
        <f t="shared" si="0"/>
        <v>483.86365625000002</v>
      </c>
      <c r="T38" s="15"/>
      <c r="U38" s="16">
        <f t="shared" si="2"/>
        <v>483.86365625000002</v>
      </c>
    </row>
    <row r="39" spans="1:21" ht="15" customHeight="1" x14ac:dyDescent="0.2">
      <c r="A39" s="58"/>
      <c r="B39" s="52"/>
      <c r="C39" s="53" t="s">
        <v>82</v>
      </c>
      <c r="D39" s="14">
        <v>8</v>
      </c>
      <c r="E39" s="15">
        <v>3</v>
      </c>
      <c r="F39" s="16">
        <v>1535.1202599999999</v>
      </c>
      <c r="G39" s="14">
        <v>6</v>
      </c>
      <c r="H39" s="16">
        <v>932.94614000000001</v>
      </c>
      <c r="I39" s="14">
        <v>0</v>
      </c>
      <c r="J39" s="15">
        <v>0</v>
      </c>
      <c r="K39" s="16">
        <v>0</v>
      </c>
      <c r="L39" s="14">
        <v>0</v>
      </c>
      <c r="M39" s="16">
        <v>0</v>
      </c>
      <c r="N39" s="65">
        <v>8</v>
      </c>
      <c r="O39" s="66">
        <v>3</v>
      </c>
      <c r="P39" s="67">
        <v>1535.1202599999999</v>
      </c>
      <c r="Q39" s="65">
        <v>6</v>
      </c>
      <c r="R39" s="67">
        <v>932.94614000000001</v>
      </c>
      <c r="S39" s="14">
        <f t="shared" si="0"/>
        <v>191.89003249999999</v>
      </c>
      <c r="T39" s="15"/>
      <c r="U39" s="16">
        <f t="shared" si="2"/>
        <v>191.89003249999999</v>
      </c>
    </row>
    <row r="40" spans="1:21" ht="15" customHeight="1" x14ac:dyDescent="0.2">
      <c r="A40" s="58"/>
      <c r="B40" s="52"/>
      <c r="C40" s="54" t="s">
        <v>83</v>
      </c>
      <c r="D40" s="17">
        <v>19</v>
      </c>
      <c r="E40" s="18">
        <v>4</v>
      </c>
      <c r="F40" s="19">
        <v>28655.071640000002</v>
      </c>
      <c r="G40" s="17">
        <v>15</v>
      </c>
      <c r="H40" s="19">
        <v>27569.567170000002</v>
      </c>
      <c r="I40" s="17">
        <v>1</v>
      </c>
      <c r="J40" s="18">
        <v>1</v>
      </c>
      <c r="K40" s="19">
        <v>219.38498000000001</v>
      </c>
      <c r="L40" s="17">
        <v>0</v>
      </c>
      <c r="M40" s="19">
        <v>0</v>
      </c>
      <c r="N40" s="68">
        <v>20</v>
      </c>
      <c r="O40" s="69">
        <v>5</v>
      </c>
      <c r="P40" s="70">
        <v>28874.456620000001</v>
      </c>
      <c r="Q40" s="68">
        <v>15</v>
      </c>
      <c r="R40" s="70">
        <v>27569.567170000002</v>
      </c>
      <c r="S40" s="17">
        <f t="shared" si="0"/>
        <v>1508.1616652631581</v>
      </c>
      <c r="T40" s="18">
        <f t="shared" si="1"/>
        <v>219.38498000000001</v>
      </c>
      <c r="U40" s="19">
        <f t="shared" si="2"/>
        <v>1443.722831</v>
      </c>
    </row>
    <row r="41" spans="1:21" ht="15" customHeight="1" x14ac:dyDescent="0.2">
      <c r="A41" s="59"/>
      <c r="B41" s="55"/>
      <c r="C41" s="56" t="s">
        <v>9</v>
      </c>
      <c r="D41" s="20">
        <v>46</v>
      </c>
      <c r="E41" s="21">
        <v>19</v>
      </c>
      <c r="F41" s="22">
        <v>34325.647680000002</v>
      </c>
      <c r="G41" s="20">
        <v>35</v>
      </c>
      <c r="H41" s="22">
        <v>29719.522489999999</v>
      </c>
      <c r="I41" s="20">
        <v>1</v>
      </c>
      <c r="J41" s="21">
        <v>1</v>
      </c>
      <c r="K41" s="22">
        <v>219.38498000000001</v>
      </c>
      <c r="L41" s="20">
        <v>0</v>
      </c>
      <c r="M41" s="22">
        <v>0</v>
      </c>
      <c r="N41" s="20">
        <v>47</v>
      </c>
      <c r="O41" s="21">
        <v>20</v>
      </c>
      <c r="P41" s="22">
        <v>34545.032659999997</v>
      </c>
      <c r="Q41" s="20">
        <v>35</v>
      </c>
      <c r="R41" s="22">
        <v>29719.522489999999</v>
      </c>
      <c r="S41" s="20">
        <f t="shared" si="0"/>
        <v>746.20973217391304</v>
      </c>
      <c r="T41" s="21">
        <f t="shared" si="1"/>
        <v>219.38498000000001</v>
      </c>
      <c r="U41" s="22">
        <f t="shared" si="2"/>
        <v>735.00069489361692</v>
      </c>
    </row>
    <row r="42" spans="1:21" ht="15" customHeight="1" x14ac:dyDescent="0.2">
      <c r="A42" s="2" t="s">
        <v>38</v>
      </c>
      <c r="B42" s="3" t="s">
        <v>39</v>
      </c>
      <c r="C42" s="57" t="s">
        <v>79</v>
      </c>
      <c r="D42" s="23">
        <v>4</v>
      </c>
      <c r="E42" s="24">
        <v>5</v>
      </c>
      <c r="F42" s="25">
        <v>82.455149999999989</v>
      </c>
      <c r="G42" s="23">
        <v>1</v>
      </c>
      <c r="H42" s="25">
        <v>29.776439999999997</v>
      </c>
      <c r="I42" s="23">
        <v>0</v>
      </c>
      <c r="J42" s="24">
        <v>0</v>
      </c>
      <c r="K42" s="25">
        <v>0</v>
      </c>
      <c r="L42" s="23">
        <v>0</v>
      </c>
      <c r="M42" s="25">
        <v>0</v>
      </c>
      <c r="N42" s="104">
        <v>4</v>
      </c>
      <c r="O42" s="105">
        <v>5</v>
      </c>
      <c r="P42" s="106">
        <v>82.455149999999989</v>
      </c>
      <c r="Q42" s="71">
        <v>1</v>
      </c>
      <c r="R42" s="73">
        <v>29.776439999999997</v>
      </c>
      <c r="S42" s="23">
        <f t="shared" si="0"/>
        <v>20.613787499999997</v>
      </c>
      <c r="T42" s="24"/>
      <c r="U42" s="25">
        <f t="shared" si="2"/>
        <v>20.613787499999997</v>
      </c>
    </row>
    <row r="43" spans="1:21" ht="15" customHeight="1" x14ac:dyDescent="0.2">
      <c r="A43" s="58"/>
      <c r="B43" s="52"/>
      <c r="C43" s="53" t="s">
        <v>80</v>
      </c>
      <c r="D43" s="14">
        <v>3</v>
      </c>
      <c r="E43" s="15">
        <v>4</v>
      </c>
      <c r="F43" s="16">
        <v>694.93700000000001</v>
      </c>
      <c r="G43" s="14">
        <v>2</v>
      </c>
      <c r="H43" s="16">
        <v>666.79117000000008</v>
      </c>
      <c r="I43" s="14">
        <v>1</v>
      </c>
      <c r="J43" s="15">
        <v>1</v>
      </c>
      <c r="K43" s="16">
        <v>10.82395</v>
      </c>
      <c r="L43" s="14">
        <v>0</v>
      </c>
      <c r="M43" s="16">
        <v>0</v>
      </c>
      <c r="N43" s="104">
        <v>4</v>
      </c>
      <c r="O43" s="107">
        <v>5</v>
      </c>
      <c r="P43" s="108">
        <v>705.76094999999998</v>
      </c>
      <c r="Q43" s="65">
        <v>2</v>
      </c>
      <c r="R43" s="67">
        <v>666.79117000000008</v>
      </c>
      <c r="S43" s="14">
        <f t="shared" si="0"/>
        <v>231.64566666666667</v>
      </c>
      <c r="T43" s="15">
        <f t="shared" si="1"/>
        <v>10.82395</v>
      </c>
      <c r="U43" s="16">
        <f t="shared" si="2"/>
        <v>176.44023749999999</v>
      </c>
    </row>
    <row r="44" spans="1:21" ht="15" customHeight="1" x14ac:dyDescent="0.2">
      <c r="A44" s="58"/>
      <c r="B44" s="52"/>
      <c r="C44" s="53" t="s">
        <v>81</v>
      </c>
      <c r="D44" s="14">
        <v>8</v>
      </c>
      <c r="E44" s="15">
        <v>3</v>
      </c>
      <c r="F44" s="16">
        <v>234.08610000000002</v>
      </c>
      <c r="G44" s="14">
        <v>5</v>
      </c>
      <c r="H44" s="16">
        <v>71.754059999999996</v>
      </c>
      <c r="I44" s="14">
        <v>3</v>
      </c>
      <c r="J44" s="15">
        <v>3</v>
      </c>
      <c r="K44" s="16">
        <v>297.78793999999999</v>
      </c>
      <c r="L44" s="14">
        <v>0</v>
      </c>
      <c r="M44" s="16">
        <v>0</v>
      </c>
      <c r="N44" s="14">
        <v>11</v>
      </c>
      <c r="O44" s="15">
        <v>6</v>
      </c>
      <c r="P44" s="16">
        <v>531.87404000000004</v>
      </c>
      <c r="Q44" s="65">
        <v>5</v>
      </c>
      <c r="R44" s="67">
        <v>71.754059999999996</v>
      </c>
      <c r="S44" s="14">
        <f t="shared" si="0"/>
        <v>29.260762500000002</v>
      </c>
      <c r="T44" s="15">
        <f t="shared" si="1"/>
        <v>99.262646666666669</v>
      </c>
      <c r="U44" s="16">
        <f t="shared" si="2"/>
        <v>48.352185454545456</v>
      </c>
    </row>
    <row r="45" spans="1:21" ht="15" customHeight="1" x14ac:dyDescent="0.2">
      <c r="A45" s="58"/>
      <c r="B45" s="52"/>
      <c r="C45" s="53" t="s">
        <v>82</v>
      </c>
      <c r="D45" s="14">
        <v>10</v>
      </c>
      <c r="E45" s="15">
        <v>4</v>
      </c>
      <c r="F45" s="16">
        <v>3757.6536299999998</v>
      </c>
      <c r="G45" s="14">
        <v>7</v>
      </c>
      <c r="H45" s="16">
        <v>1685.0816100000002</v>
      </c>
      <c r="I45" s="14">
        <v>3</v>
      </c>
      <c r="J45" s="15">
        <v>5</v>
      </c>
      <c r="K45" s="16">
        <v>195.36194</v>
      </c>
      <c r="L45" s="14">
        <v>1</v>
      </c>
      <c r="M45" s="16">
        <v>52.594540000000002</v>
      </c>
      <c r="N45" s="14">
        <v>13</v>
      </c>
      <c r="O45" s="15">
        <v>9</v>
      </c>
      <c r="P45" s="16">
        <v>3953.01557</v>
      </c>
      <c r="Q45" s="65">
        <v>8</v>
      </c>
      <c r="R45" s="67">
        <v>1737.67615</v>
      </c>
      <c r="S45" s="14">
        <f t="shared" si="0"/>
        <v>375.76536299999998</v>
      </c>
      <c r="T45" s="15">
        <f t="shared" si="1"/>
        <v>65.120646666666673</v>
      </c>
      <c r="U45" s="16">
        <f t="shared" si="2"/>
        <v>304.07812076923079</v>
      </c>
    </row>
    <row r="46" spans="1:21" ht="15" customHeight="1" x14ac:dyDescent="0.2">
      <c r="A46" s="58"/>
      <c r="B46" s="52"/>
      <c r="C46" s="54" t="s">
        <v>83</v>
      </c>
      <c r="D46" s="17">
        <v>38</v>
      </c>
      <c r="E46" s="18">
        <v>24</v>
      </c>
      <c r="F46" s="19">
        <v>150627.98068000001</v>
      </c>
      <c r="G46" s="17">
        <v>24</v>
      </c>
      <c r="H46" s="19">
        <v>99399.510170000009</v>
      </c>
      <c r="I46" s="17">
        <v>29</v>
      </c>
      <c r="J46" s="18">
        <v>8</v>
      </c>
      <c r="K46" s="19">
        <v>16706.960869999999</v>
      </c>
      <c r="L46" s="17">
        <v>22</v>
      </c>
      <c r="M46" s="19">
        <v>13201.46833</v>
      </c>
      <c r="N46" s="109">
        <v>67</v>
      </c>
      <c r="O46" s="107">
        <v>32</v>
      </c>
      <c r="P46" s="108">
        <v>167334.94155000002</v>
      </c>
      <c r="Q46" s="68">
        <v>46</v>
      </c>
      <c r="R46" s="70">
        <v>112600.9785</v>
      </c>
      <c r="S46" s="17">
        <f t="shared" si="0"/>
        <v>3963.894228421053</v>
      </c>
      <c r="T46" s="18">
        <f t="shared" si="1"/>
        <v>576.10209896551726</v>
      </c>
      <c r="U46" s="19">
        <f t="shared" si="2"/>
        <v>2497.5364410447764</v>
      </c>
    </row>
    <row r="47" spans="1:21" ht="15" customHeight="1" x14ac:dyDescent="0.2">
      <c r="A47" s="59"/>
      <c r="B47" s="55"/>
      <c r="C47" s="56" t="s">
        <v>9</v>
      </c>
      <c r="D47" s="20">
        <v>63</v>
      </c>
      <c r="E47" s="21">
        <v>40</v>
      </c>
      <c r="F47" s="22">
        <v>155397.11256000001</v>
      </c>
      <c r="G47" s="20">
        <v>39</v>
      </c>
      <c r="H47" s="22">
        <v>101852.91345000001</v>
      </c>
      <c r="I47" s="20">
        <v>36</v>
      </c>
      <c r="J47" s="21">
        <v>17</v>
      </c>
      <c r="K47" s="22">
        <v>17210.934699999998</v>
      </c>
      <c r="L47" s="20">
        <v>23</v>
      </c>
      <c r="M47" s="22">
        <v>13254.06287</v>
      </c>
      <c r="N47" s="20">
        <v>99</v>
      </c>
      <c r="O47" s="21">
        <v>57</v>
      </c>
      <c r="P47" s="22">
        <v>172608.04725999999</v>
      </c>
      <c r="Q47" s="20">
        <v>62</v>
      </c>
      <c r="R47" s="22">
        <v>115106.97631999999</v>
      </c>
      <c r="S47" s="20">
        <f t="shared" si="0"/>
        <v>2466.6208342857144</v>
      </c>
      <c r="T47" s="21">
        <f t="shared" si="1"/>
        <v>478.08151944444438</v>
      </c>
      <c r="U47" s="22">
        <f t="shared" si="2"/>
        <v>1743.5156288888888</v>
      </c>
    </row>
    <row r="48" spans="1:21" ht="15" customHeight="1" x14ac:dyDescent="0.2">
      <c r="A48" s="2" t="s">
        <v>40</v>
      </c>
      <c r="B48" s="3" t="s">
        <v>41</v>
      </c>
      <c r="C48" s="57" t="s">
        <v>79</v>
      </c>
      <c r="D48" s="23">
        <v>114</v>
      </c>
      <c r="E48" s="24">
        <v>255</v>
      </c>
      <c r="F48" s="25">
        <v>9862.6577899999993</v>
      </c>
      <c r="G48" s="23">
        <v>31</v>
      </c>
      <c r="H48" s="25">
        <v>2765.7929599999998</v>
      </c>
      <c r="I48" s="23">
        <v>40</v>
      </c>
      <c r="J48" s="24">
        <v>99</v>
      </c>
      <c r="K48" s="25">
        <v>7409.5754699999998</v>
      </c>
      <c r="L48" s="23">
        <v>6</v>
      </c>
      <c r="M48" s="25">
        <v>8.4159599999999983</v>
      </c>
      <c r="N48" s="71">
        <v>154</v>
      </c>
      <c r="O48" s="72">
        <v>354</v>
      </c>
      <c r="P48" s="73">
        <v>17272.233260000001</v>
      </c>
      <c r="Q48" s="71">
        <v>37</v>
      </c>
      <c r="R48" s="73">
        <v>2774.20892</v>
      </c>
      <c r="S48" s="23">
        <f t="shared" si="0"/>
        <v>86.51454201754386</v>
      </c>
      <c r="T48" s="24">
        <f t="shared" si="1"/>
        <v>185.23938674999999</v>
      </c>
      <c r="U48" s="25">
        <f t="shared" si="2"/>
        <v>112.15735883116884</v>
      </c>
    </row>
    <row r="49" spans="1:21" ht="15" customHeight="1" x14ac:dyDescent="0.2">
      <c r="A49" s="58"/>
      <c r="B49" s="52"/>
      <c r="C49" s="53" t="s">
        <v>80</v>
      </c>
      <c r="D49" s="14">
        <v>101</v>
      </c>
      <c r="E49" s="15">
        <v>136</v>
      </c>
      <c r="F49" s="16">
        <v>8457.35412</v>
      </c>
      <c r="G49" s="14">
        <v>46</v>
      </c>
      <c r="H49" s="16">
        <v>3799.5037699999998</v>
      </c>
      <c r="I49" s="14">
        <v>30</v>
      </c>
      <c r="J49" s="15">
        <v>36</v>
      </c>
      <c r="K49" s="16">
        <v>1367.23576</v>
      </c>
      <c r="L49" s="14">
        <v>7</v>
      </c>
      <c r="M49" s="16">
        <v>492.12289000000004</v>
      </c>
      <c r="N49" s="65">
        <v>131</v>
      </c>
      <c r="O49" s="66">
        <v>172</v>
      </c>
      <c r="P49" s="67">
        <v>9824.5898800000014</v>
      </c>
      <c r="Q49" s="65">
        <v>53</v>
      </c>
      <c r="R49" s="67">
        <v>4291.6266599999999</v>
      </c>
      <c r="S49" s="14">
        <f t="shared" si="0"/>
        <v>83.73617940594059</v>
      </c>
      <c r="T49" s="15">
        <f t="shared" si="1"/>
        <v>45.574525333333334</v>
      </c>
      <c r="U49" s="16">
        <f t="shared" si="2"/>
        <v>74.996869312977111</v>
      </c>
    </row>
    <row r="50" spans="1:21" ht="15" customHeight="1" x14ac:dyDescent="0.2">
      <c r="A50" s="58"/>
      <c r="B50" s="52"/>
      <c r="C50" s="53" t="s">
        <v>81</v>
      </c>
      <c r="D50" s="14">
        <v>285</v>
      </c>
      <c r="E50" s="15">
        <v>1201</v>
      </c>
      <c r="F50" s="16">
        <v>352879.99154000002</v>
      </c>
      <c r="G50" s="14">
        <v>160</v>
      </c>
      <c r="H50" s="16">
        <v>251337.68377</v>
      </c>
      <c r="I50" s="14">
        <v>71</v>
      </c>
      <c r="J50" s="15">
        <v>89</v>
      </c>
      <c r="K50" s="16">
        <v>3237.9393700000001</v>
      </c>
      <c r="L50" s="14">
        <v>19</v>
      </c>
      <c r="M50" s="16">
        <v>1094.1251100000002</v>
      </c>
      <c r="N50" s="65">
        <v>356</v>
      </c>
      <c r="O50" s="66">
        <v>1290</v>
      </c>
      <c r="P50" s="67">
        <v>356117.93091000005</v>
      </c>
      <c r="Q50" s="65">
        <v>179</v>
      </c>
      <c r="R50" s="67">
        <v>252431.80888</v>
      </c>
      <c r="S50" s="14">
        <f t="shared" si="0"/>
        <v>1238.1754089122808</v>
      </c>
      <c r="T50" s="15">
        <f t="shared" si="1"/>
        <v>45.604779859154931</v>
      </c>
      <c r="U50" s="16">
        <f t="shared" si="2"/>
        <v>1000.3312666011237</v>
      </c>
    </row>
    <row r="51" spans="1:21" ht="15" customHeight="1" x14ac:dyDescent="0.2">
      <c r="A51" s="58"/>
      <c r="B51" s="52"/>
      <c r="C51" s="53" t="s">
        <v>82</v>
      </c>
      <c r="D51" s="14">
        <v>222</v>
      </c>
      <c r="E51" s="15">
        <v>259</v>
      </c>
      <c r="F51" s="16">
        <v>196958.71838000001</v>
      </c>
      <c r="G51" s="14">
        <v>127</v>
      </c>
      <c r="H51" s="16">
        <v>126849.63769</v>
      </c>
      <c r="I51" s="14">
        <v>94</v>
      </c>
      <c r="J51" s="15">
        <v>81</v>
      </c>
      <c r="K51" s="16">
        <v>15836.5658</v>
      </c>
      <c r="L51" s="14">
        <v>35</v>
      </c>
      <c r="M51" s="16">
        <v>1179.8203799999999</v>
      </c>
      <c r="N51" s="65">
        <v>316</v>
      </c>
      <c r="O51" s="66">
        <v>340</v>
      </c>
      <c r="P51" s="67">
        <v>212795.28418000002</v>
      </c>
      <c r="Q51" s="65">
        <v>162</v>
      </c>
      <c r="R51" s="67">
        <v>128029.45806999999</v>
      </c>
      <c r="S51" s="14">
        <f t="shared" si="0"/>
        <v>887.20143414414417</v>
      </c>
      <c r="T51" s="15">
        <f t="shared" si="1"/>
        <v>168.47410425531916</v>
      </c>
      <c r="U51" s="16">
        <f t="shared" si="2"/>
        <v>673.40279803797478</v>
      </c>
    </row>
    <row r="52" spans="1:21" ht="15" customHeight="1" x14ac:dyDescent="0.2">
      <c r="A52" s="58"/>
      <c r="B52" s="52"/>
      <c r="C52" s="54" t="s">
        <v>83</v>
      </c>
      <c r="D52" s="17">
        <v>634</v>
      </c>
      <c r="E52" s="18">
        <v>570</v>
      </c>
      <c r="F52" s="19">
        <v>1660737.4346700001</v>
      </c>
      <c r="G52" s="17">
        <v>419</v>
      </c>
      <c r="H52" s="19">
        <v>1101597.93582</v>
      </c>
      <c r="I52" s="17">
        <v>1836</v>
      </c>
      <c r="J52" s="18">
        <v>726</v>
      </c>
      <c r="K52" s="19">
        <v>792111.37205999997</v>
      </c>
      <c r="L52" s="17">
        <v>1228</v>
      </c>
      <c r="M52" s="19">
        <v>529722.92985000007</v>
      </c>
      <c r="N52" s="68">
        <v>2470</v>
      </c>
      <c r="O52" s="69">
        <v>1296</v>
      </c>
      <c r="P52" s="70">
        <v>2452848.8067299998</v>
      </c>
      <c r="Q52" s="68">
        <v>1647</v>
      </c>
      <c r="R52" s="70">
        <v>1631320.86567</v>
      </c>
      <c r="S52" s="17">
        <f t="shared" si="0"/>
        <v>2619.459676135647</v>
      </c>
      <c r="T52" s="18">
        <f t="shared" si="1"/>
        <v>431.43320918300651</v>
      </c>
      <c r="U52" s="19">
        <f t="shared" si="2"/>
        <v>993.05619705668005</v>
      </c>
    </row>
    <row r="53" spans="1:21" ht="15" customHeight="1" x14ac:dyDescent="0.2">
      <c r="A53" s="59"/>
      <c r="B53" s="55"/>
      <c r="C53" s="56" t="s">
        <v>9</v>
      </c>
      <c r="D53" s="20">
        <v>1356</v>
      </c>
      <c r="E53" s="21">
        <v>2421</v>
      </c>
      <c r="F53" s="22">
        <v>2228896.1565</v>
      </c>
      <c r="G53" s="20">
        <v>783</v>
      </c>
      <c r="H53" s="22">
        <v>1486350.5540100001</v>
      </c>
      <c r="I53" s="20">
        <v>2071</v>
      </c>
      <c r="J53" s="21">
        <v>1031</v>
      </c>
      <c r="K53" s="22">
        <v>819962.68846000009</v>
      </c>
      <c r="L53" s="20">
        <v>1295</v>
      </c>
      <c r="M53" s="22">
        <v>532497.41419000004</v>
      </c>
      <c r="N53" s="20">
        <v>3427</v>
      </c>
      <c r="O53" s="21">
        <v>3452</v>
      </c>
      <c r="P53" s="22">
        <v>3048858.8449599999</v>
      </c>
      <c r="Q53" s="20">
        <v>2078</v>
      </c>
      <c r="R53" s="22">
        <v>2018847.9682</v>
      </c>
      <c r="S53" s="20">
        <f t="shared" si="0"/>
        <v>1643.7287289823009</v>
      </c>
      <c r="T53" s="21">
        <f t="shared" si="1"/>
        <v>395.92597221632064</v>
      </c>
      <c r="U53" s="22">
        <f t="shared" si="2"/>
        <v>889.65825648088708</v>
      </c>
    </row>
    <row r="54" spans="1:21" ht="15" customHeight="1" x14ac:dyDescent="0.2">
      <c r="A54" s="2" t="s">
        <v>42</v>
      </c>
      <c r="B54" s="3" t="s">
        <v>43</v>
      </c>
      <c r="C54" s="57" t="s">
        <v>79</v>
      </c>
      <c r="D54" s="23">
        <v>185</v>
      </c>
      <c r="E54" s="24">
        <v>303</v>
      </c>
      <c r="F54" s="25">
        <v>9836.3790800000006</v>
      </c>
      <c r="G54" s="23">
        <v>77</v>
      </c>
      <c r="H54" s="25">
        <v>2819.5138999999999</v>
      </c>
      <c r="I54" s="23">
        <v>82</v>
      </c>
      <c r="J54" s="24">
        <v>116</v>
      </c>
      <c r="K54" s="25">
        <v>2151.40931</v>
      </c>
      <c r="L54" s="23">
        <v>27</v>
      </c>
      <c r="M54" s="25">
        <v>553.17009999999993</v>
      </c>
      <c r="N54" s="71">
        <v>267</v>
      </c>
      <c r="O54" s="72">
        <v>419</v>
      </c>
      <c r="P54" s="73">
        <v>11987.78839</v>
      </c>
      <c r="Q54" s="71">
        <v>104</v>
      </c>
      <c r="R54" s="73">
        <v>3372.6840000000002</v>
      </c>
      <c r="S54" s="23">
        <f t="shared" si="0"/>
        <v>53.169616648648649</v>
      </c>
      <c r="T54" s="24">
        <f t="shared" si="1"/>
        <v>26.236698902439024</v>
      </c>
      <c r="U54" s="25">
        <f t="shared" si="2"/>
        <v>44.898083857677904</v>
      </c>
    </row>
    <row r="55" spans="1:21" ht="15" customHeight="1" x14ac:dyDescent="0.2">
      <c r="A55" s="58"/>
      <c r="B55" s="52"/>
      <c r="C55" s="53" t="s">
        <v>80</v>
      </c>
      <c r="D55" s="14">
        <v>194</v>
      </c>
      <c r="E55" s="15">
        <v>196</v>
      </c>
      <c r="F55" s="16">
        <v>55951.08928</v>
      </c>
      <c r="G55" s="14">
        <v>119</v>
      </c>
      <c r="H55" s="16">
        <v>24513.624980000001</v>
      </c>
      <c r="I55" s="14">
        <v>52</v>
      </c>
      <c r="J55" s="15">
        <v>47</v>
      </c>
      <c r="K55" s="16">
        <v>714.81858</v>
      </c>
      <c r="L55" s="14">
        <v>16</v>
      </c>
      <c r="M55" s="16">
        <v>95.31944</v>
      </c>
      <c r="N55" s="65">
        <v>246</v>
      </c>
      <c r="O55" s="66">
        <v>243</v>
      </c>
      <c r="P55" s="67">
        <v>56665.907859999999</v>
      </c>
      <c r="Q55" s="65">
        <v>135</v>
      </c>
      <c r="R55" s="67">
        <v>24608.944420000003</v>
      </c>
      <c r="S55" s="14">
        <f t="shared" si="0"/>
        <v>288.40767670103094</v>
      </c>
      <c r="T55" s="15">
        <f t="shared" si="1"/>
        <v>13.746511153846154</v>
      </c>
      <c r="U55" s="16">
        <f t="shared" si="2"/>
        <v>230.34921894308943</v>
      </c>
    </row>
    <row r="56" spans="1:21" ht="15" customHeight="1" x14ac:dyDescent="0.2">
      <c r="A56" s="58"/>
      <c r="B56" s="52"/>
      <c r="C56" s="53" t="s">
        <v>81</v>
      </c>
      <c r="D56" s="14">
        <v>546</v>
      </c>
      <c r="E56" s="15">
        <v>401</v>
      </c>
      <c r="F56" s="16">
        <v>173599.29902999999</v>
      </c>
      <c r="G56" s="14">
        <v>325</v>
      </c>
      <c r="H56" s="16">
        <v>89448.211190000002</v>
      </c>
      <c r="I56" s="14">
        <v>144</v>
      </c>
      <c r="J56" s="15">
        <v>110</v>
      </c>
      <c r="K56" s="16">
        <v>3806.8046400000003</v>
      </c>
      <c r="L56" s="14">
        <v>64</v>
      </c>
      <c r="M56" s="16">
        <v>1079.20813</v>
      </c>
      <c r="N56" s="65">
        <v>690</v>
      </c>
      <c r="O56" s="66">
        <v>511</v>
      </c>
      <c r="P56" s="67">
        <v>177406.10366999998</v>
      </c>
      <c r="Q56" s="65">
        <v>389</v>
      </c>
      <c r="R56" s="67">
        <v>90527.419319999986</v>
      </c>
      <c r="S56" s="14">
        <f t="shared" si="0"/>
        <v>317.94743412087911</v>
      </c>
      <c r="T56" s="15">
        <f t="shared" si="1"/>
        <v>26.436143333333334</v>
      </c>
      <c r="U56" s="16">
        <f t="shared" si="2"/>
        <v>257.11029517391302</v>
      </c>
    </row>
    <row r="57" spans="1:21" ht="15" customHeight="1" x14ac:dyDescent="0.2">
      <c r="A57" s="58"/>
      <c r="B57" s="52"/>
      <c r="C57" s="53" t="s">
        <v>82</v>
      </c>
      <c r="D57" s="14">
        <v>495</v>
      </c>
      <c r="E57" s="15">
        <v>273</v>
      </c>
      <c r="F57" s="16">
        <v>229514.31158000001</v>
      </c>
      <c r="G57" s="14">
        <v>317</v>
      </c>
      <c r="H57" s="16">
        <v>86891.31091</v>
      </c>
      <c r="I57" s="14">
        <v>212</v>
      </c>
      <c r="J57" s="15">
        <v>191</v>
      </c>
      <c r="K57" s="16">
        <v>15801.095789999999</v>
      </c>
      <c r="L57" s="14">
        <v>92</v>
      </c>
      <c r="M57" s="16">
        <v>7751.8379199999999</v>
      </c>
      <c r="N57" s="65">
        <v>707</v>
      </c>
      <c r="O57" s="66">
        <v>464</v>
      </c>
      <c r="P57" s="67">
        <v>245315.40737</v>
      </c>
      <c r="Q57" s="65">
        <v>409</v>
      </c>
      <c r="R57" s="67">
        <v>94643.148829999991</v>
      </c>
      <c r="S57" s="14">
        <f t="shared" si="0"/>
        <v>463.66527591919191</v>
      </c>
      <c r="T57" s="15">
        <f t="shared" si="1"/>
        <v>74.533470707547167</v>
      </c>
      <c r="U57" s="16">
        <f t="shared" si="2"/>
        <v>346.98077421499295</v>
      </c>
    </row>
    <row r="58" spans="1:21" ht="15" customHeight="1" x14ac:dyDescent="0.2">
      <c r="A58" s="58"/>
      <c r="B58" s="52"/>
      <c r="C58" s="54" t="s">
        <v>83</v>
      </c>
      <c r="D58" s="17">
        <v>1197</v>
      </c>
      <c r="E58" s="18">
        <v>619</v>
      </c>
      <c r="F58" s="19">
        <v>1735636.1156300001</v>
      </c>
      <c r="G58" s="17">
        <v>766</v>
      </c>
      <c r="H58" s="19">
        <v>1190735.3182600001</v>
      </c>
      <c r="I58" s="17">
        <v>2782</v>
      </c>
      <c r="J58" s="18">
        <v>906</v>
      </c>
      <c r="K58" s="19">
        <v>1011045.85353</v>
      </c>
      <c r="L58" s="17">
        <v>2114</v>
      </c>
      <c r="M58" s="19">
        <v>791166.27549000003</v>
      </c>
      <c r="N58" s="68">
        <v>3979</v>
      </c>
      <c r="O58" s="69">
        <v>1525</v>
      </c>
      <c r="P58" s="70">
        <v>2746681.9691599999</v>
      </c>
      <c r="Q58" s="68">
        <v>2880</v>
      </c>
      <c r="R58" s="70">
        <v>1981901.59375</v>
      </c>
      <c r="S58" s="17">
        <f t="shared" si="0"/>
        <v>1449.9884006934003</v>
      </c>
      <c r="T58" s="18">
        <f t="shared" si="1"/>
        <v>363.42410263479508</v>
      </c>
      <c r="U58" s="19">
        <f t="shared" si="2"/>
        <v>690.29453861774311</v>
      </c>
    </row>
    <row r="59" spans="1:21" ht="15" customHeight="1" x14ac:dyDescent="0.2">
      <c r="A59" s="59"/>
      <c r="B59" s="55"/>
      <c r="C59" s="56" t="s">
        <v>9</v>
      </c>
      <c r="D59" s="20">
        <v>2617</v>
      </c>
      <c r="E59" s="21">
        <v>1792</v>
      </c>
      <c r="F59" s="22">
        <v>2204537.1946</v>
      </c>
      <c r="G59" s="20">
        <v>1604</v>
      </c>
      <c r="H59" s="22">
        <v>1394407.97924</v>
      </c>
      <c r="I59" s="20">
        <v>3272</v>
      </c>
      <c r="J59" s="21">
        <v>1370</v>
      </c>
      <c r="K59" s="22">
        <v>1033519.98185</v>
      </c>
      <c r="L59" s="20">
        <v>2313</v>
      </c>
      <c r="M59" s="22">
        <v>800645.81108000001</v>
      </c>
      <c r="N59" s="20">
        <v>5889</v>
      </c>
      <c r="O59" s="21">
        <v>3162</v>
      </c>
      <c r="P59" s="22">
        <v>3238057.1764499997</v>
      </c>
      <c r="Q59" s="20">
        <v>3917</v>
      </c>
      <c r="R59" s="22">
        <v>2195053.7903200001</v>
      </c>
      <c r="S59" s="20">
        <f t="shared" si="0"/>
        <v>842.39097997707302</v>
      </c>
      <c r="T59" s="21">
        <f t="shared" si="1"/>
        <v>315.86796511308069</v>
      </c>
      <c r="U59" s="22">
        <f t="shared" si="2"/>
        <v>549.84839131431477</v>
      </c>
    </row>
    <row r="60" spans="1:21" ht="15" customHeight="1" x14ac:dyDescent="0.2">
      <c r="A60" s="2" t="s">
        <v>44</v>
      </c>
      <c r="B60" s="3" t="s">
        <v>45</v>
      </c>
      <c r="C60" s="57" t="s">
        <v>79</v>
      </c>
      <c r="D60" s="23">
        <v>51</v>
      </c>
      <c r="E60" s="24">
        <v>147</v>
      </c>
      <c r="F60" s="25">
        <v>4377.4547999999995</v>
      </c>
      <c r="G60" s="23">
        <v>10</v>
      </c>
      <c r="H60" s="25">
        <v>155.31513000000001</v>
      </c>
      <c r="I60" s="23">
        <v>49</v>
      </c>
      <c r="J60" s="24">
        <v>72</v>
      </c>
      <c r="K60" s="25">
        <v>1133.0567900000001</v>
      </c>
      <c r="L60" s="23">
        <v>13</v>
      </c>
      <c r="M60" s="25">
        <v>104.53321000000001</v>
      </c>
      <c r="N60" s="71">
        <v>100</v>
      </c>
      <c r="O60" s="72">
        <v>219</v>
      </c>
      <c r="P60" s="73">
        <v>5510.5115900000001</v>
      </c>
      <c r="Q60" s="71">
        <v>23</v>
      </c>
      <c r="R60" s="73">
        <v>259.84834000000001</v>
      </c>
      <c r="S60" s="23">
        <f t="shared" si="0"/>
        <v>85.832447058823519</v>
      </c>
      <c r="T60" s="24">
        <f t="shared" si="1"/>
        <v>23.123607959183676</v>
      </c>
      <c r="U60" s="25">
        <f t="shared" si="2"/>
        <v>55.105115900000001</v>
      </c>
    </row>
    <row r="61" spans="1:21" ht="15" customHeight="1" x14ac:dyDescent="0.2">
      <c r="A61" s="58"/>
      <c r="B61" s="52"/>
      <c r="C61" s="53" t="s">
        <v>80</v>
      </c>
      <c r="D61" s="14">
        <v>23</v>
      </c>
      <c r="E61" s="15">
        <v>24</v>
      </c>
      <c r="F61" s="16">
        <v>952.23443999999995</v>
      </c>
      <c r="G61" s="14">
        <v>12</v>
      </c>
      <c r="H61" s="16">
        <v>180.90558999999999</v>
      </c>
      <c r="I61" s="14">
        <v>32</v>
      </c>
      <c r="J61" s="15">
        <v>33</v>
      </c>
      <c r="K61" s="16">
        <v>1074.7171499999999</v>
      </c>
      <c r="L61" s="14">
        <v>8</v>
      </c>
      <c r="M61" s="16">
        <v>260.70735999999999</v>
      </c>
      <c r="N61" s="65">
        <v>55</v>
      </c>
      <c r="O61" s="66">
        <v>57</v>
      </c>
      <c r="P61" s="67">
        <v>2026.9515900000001</v>
      </c>
      <c r="Q61" s="65">
        <v>20</v>
      </c>
      <c r="R61" s="67">
        <v>441.61295000000001</v>
      </c>
      <c r="S61" s="14">
        <f t="shared" si="0"/>
        <v>41.401497391304346</v>
      </c>
      <c r="T61" s="15">
        <f t="shared" si="1"/>
        <v>33.584910937499998</v>
      </c>
      <c r="U61" s="16">
        <f t="shared" si="2"/>
        <v>36.853665272727277</v>
      </c>
    </row>
    <row r="62" spans="1:21" ht="15" customHeight="1" x14ac:dyDescent="0.2">
      <c r="A62" s="58"/>
      <c r="B62" s="52"/>
      <c r="C62" s="53" t="s">
        <v>81</v>
      </c>
      <c r="D62" s="14">
        <v>82</v>
      </c>
      <c r="E62" s="15">
        <v>214</v>
      </c>
      <c r="F62" s="16">
        <v>24694.488399999998</v>
      </c>
      <c r="G62" s="14">
        <v>41</v>
      </c>
      <c r="H62" s="16">
        <v>2362.9652299999998</v>
      </c>
      <c r="I62" s="14">
        <v>62</v>
      </c>
      <c r="J62" s="15">
        <v>61</v>
      </c>
      <c r="K62" s="16">
        <v>2699.3858799999998</v>
      </c>
      <c r="L62" s="14">
        <v>22</v>
      </c>
      <c r="M62" s="16">
        <v>1136.40076</v>
      </c>
      <c r="N62" s="65">
        <v>144</v>
      </c>
      <c r="O62" s="66">
        <v>275</v>
      </c>
      <c r="P62" s="67">
        <v>27393.87428</v>
      </c>
      <c r="Q62" s="65">
        <v>63</v>
      </c>
      <c r="R62" s="67">
        <v>3499.3659900000002</v>
      </c>
      <c r="S62" s="14">
        <f t="shared" si="0"/>
        <v>301.15229756097557</v>
      </c>
      <c r="T62" s="15">
        <f t="shared" si="1"/>
        <v>43.538481935483865</v>
      </c>
      <c r="U62" s="16">
        <f t="shared" si="2"/>
        <v>190.23523805555556</v>
      </c>
    </row>
    <row r="63" spans="1:21" ht="15" customHeight="1" x14ac:dyDescent="0.2">
      <c r="A63" s="58"/>
      <c r="B63" s="52"/>
      <c r="C63" s="53" t="s">
        <v>82</v>
      </c>
      <c r="D63" s="14">
        <v>78</v>
      </c>
      <c r="E63" s="15">
        <v>47</v>
      </c>
      <c r="F63" s="16">
        <v>25302.339359999998</v>
      </c>
      <c r="G63" s="14">
        <v>41</v>
      </c>
      <c r="H63" s="16">
        <v>13049.17713</v>
      </c>
      <c r="I63" s="14">
        <v>71</v>
      </c>
      <c r="J63" s="15">
        <v>63</v>
      </c>
      <c r="K63" s="16">
        <v>12059.08959</v>
      </c>
      <c r="L63" s="14">
        <v>25</v>
      </c>
      <c r="M63" s="16">
        <v>1775.1768999999999</v>
      </c>
      <c r="N63" s="65">
        <v>149</v>
      </c>
      <c r="O63" s="66">
        <v>110</v>
      </c>
      <c r="P63" s="67">
        <v>37361.428950000001</v>
      </c>
      <c r="Q63" s="65">
        <v>66</v>
      </c>
      <c r="R63" s="67">
        <v>14824.354029999999</v>
      </c>
      <c r="S63" s="14">
        <f t="shared" si="0"/>
        <v>324.38896615384613</v>
      </c>
      <c r="T63" s="15">
        <f t="shared" si="1"/>
        <v>169.84633225352113</v>
      </c>
      <c r="U63" s="16">
        <f t="shared" si="2"/>
        <v>250.74784530201345</v>
      </c>
    </row>
    <row r="64" spans="1:21" ht="15" customHeight="1" x14ac:dyDescent="0.2">
      <c r="A64" s="58"/>
      <c r="B64" s="52"/>
      <c r="C64" s="54" t="s">
        <v>83</v>
      </c>
      <c r="D64" s="17">
        <v>134</v>
      </c>
      <c r="E64" s="18">
        <v>50</v>
      </c>
      <c r="F64" s="19">
        <v>159233.27521000002</v>
      </c>
      <c r="G64" s="17">
        <v>95</v>
      </c>
      <c r="H64" s="19">
        <v>88208.076360000006</v>
      </c>
      <c r="I64" s="17">
        <v>943</v>
      </c>
      <c r="J64" s="18">
        <v>418</v>
      </c>
      <c r="K64" s="19">
        <v>342721.94579999999</v>
      </c>
      <c r="L64" s="17">
        <v>606</v>
      </c>
      <c r="M64" s="19">
        <v>238042.46037000002</v>
      </c>
      <c r="N64" s="68">
        <v>1077</v>
      </c>
      <c r="O64" s="69">
        <v>468</v>
      </c>
      <c r="P64" s="70">
        <v>501955.22100999998</v>
      </c>
      <c r="Q64" s="68">
        <v>701</v>
      </c>
      <c r="R64" s="70">
        <v>326250.53672999999</v>
      </c>
      <c r="S64" s="17">
        <f t="shared" si="0"/>
        <v>1188.3080239552241</v>
      </c>
      <c r="T64" s="18">
        <f t="shared" si="1"/>
        <v>363.43790646871685</v>
      </c>
      <c r="U64" s="19">
        <f t="shared" si="2"/>
        <v>466.06798608170845</v>
      </c>
    </row>
    <row r="65" spans="1:21" ht="15" customHeight="1" x14ac:dyDescent="0.2">
      <c r="A65" s="59"/>
      <c r="B65" s="55"/>
      <c r="C65" s="56" t="s">
        <v>9</v>
      </c>
      <c r="D65" s="20">
        <v>368</v>
      </c>
      <c r="E65" s="21">
        <v>482</v>
      </c>
      <c r="F65" s="22">
        <v>214559.79221000001</v>
      </c>
      <c r="G65" s="20">
        <v>199</v>
      </c>
      <c r="H65" s="22">
        <v>103956.43944</v>
      </c>
      <c r="I65" s="20">
        <v>1157</v>
      </c>
      <c r="J65" s="21">
        <v>647</v>
      </c>
      <c r="K65" s="22">
        <v>359688.19520999998</v>
      </c>
      <c r="L65" s="20">
        <v>674</v>
      </c>
      <c r="M65" s="22">
        <v>241319.27859999999</v>
      </c>
      <c r="N65" s="20">
        <v>1525</v>
      </c>
      <c r="O65" s="21">
        <v>1129</v>
      </c>
      <c r="P65" s="22">
        <v>574247.9874199999</v>
      </c>
      <c r="Q65" s="20">
        <v>873</v>
      </c>
      <c r="R65" s="22">
        <v>345275.71804000001</v>
      </c>
      <c r="S65" s="20">
        <f t="shared" si="0"/>
        <v>583.0429136141305</v>
      </c>
      <c r="T65" s="21">
        <f t="shared" si="1"/>
        <v>310.88003043215213</v>
      </c>
      <c r="U65" s="22">
        <f t="shared" si="2"/>
        <v>376.55605732459009</v>
      </c>
    </row>
    <row r="66" spans="1:21" ht="15" customHeight="1" x14ac:dyDescent="0.2">
      <c r="A66" s="2" t="s">
        <v>46</v>
      </c>
      <c r="B66" s="3" t="s">
        <v>47</v>
      </c>
      <c r="C66" s="57" t="s">
        <v>79</v>
      </c>
      <c r="D66" s="23">
        <v>134</v>
      </c>
      <c r="E66" s="24">
        <v>386</v>
      </c>
      <c r="F66" s="25">
        <v>198568.62221999999</v>
      </c>
      <c r="G66" s="23">
        <v>38</v>
      </c>
      <c r="H66" s="25">
        <v>536.93381999999997</v>
      </c>
      <c r="I66" s="23">
        <v>113</v>
      </c>
      <c r="J66" s="24">
        <v>278</v>
      </c>
      <c r="K66" s="25">
        <v>2800.9458599999998</v>
      </c>
      <c r="L66" s="23">
        <v>30</v>
      </c>
      <c r="M66" s="25">
        <v>150.34932999999998</v>
      </c>
      <c r="N66" s="71">
        <v>247</v>
      </c>
      <c r="O66" s="72">
        <v>664</v>
      </c>
      <c r="P66" s="73">
        <v>201369.56808000003</v>
      </c>
      <c r="Q66" s="71">
        <v>68</v>
      </c>
      <c r="R66" s="73">
        <v>687.28314999999998</v>
      </c>
      <c r="S66" s="23">
        <f t="shared" si="0"/>
        <v>1481.8553897014924</v>
      </c>
      <c r="T66" s="24">
        <f t="shared" si="1"/>
        <v>24.787131504424778</v>
      </c>
      <c r="U66" s="25">
        <f t="shared" si="2"/>
        <v>815.26140923076935</v>
      </c>
    </row>
    <row r="67" spans="1:21" ht="15" customHeight="1" x14ac:dyDescent="0.2">
      <c r="A67" s="58"/>
      <c r="B67" s="52"/>
      <c r="C67" s="53" t="s">
        <v>80</v>
      </c>
      <c r="D67" s="14">
        <v>118</v>
      </c>
      <c r="E67" s="15">
        <v>213</v>
      </c>
      <c r="F67" s="16">
        <v>4385.9031999999997</v>
      </c>
      <c r="G67" s="14">
        <v>47</v>
      </c>
      <c r="H67" s="16">
        <v>2254.5067599999998</v>
      </c>
      <c r="I67" s="14">
        <v>59</v>
      </c>
      <c r="J67" s="15">
        <v>80</v>
      </c>
      <c r="K67" s="16">
        <v>1983.1491000000001</v>
      </c>
      <c r="L67" s="14">
        <v>22</v>
      </c>
      <c r="M67" s="16">
        <v>353.64621999999997</v>
      </c>
      <c r="N67" s="65">
        <v>177</v>
      </c>
      <c r="O67" s="66">
        <v>293</v>
      </c>
      <c r="P67" s="67">
        <v>6369.0522999999994</v>
      </c>
      <c r="Q67" s="65">
        <v>69</v>
      </c>
      <c r="R67" s="67">
        <v>2608.1529799999998</v>
      </c>
      <c r="S67" s="14">
        <f t="shared" si="0"/>
        <v>37.168671186440676</v>
      </c>
      <c r="T67" s="15">
        <f t="shared" si="1"/>
        <v>33.612696610169493</v>
      </c>
      <c r="U67" s="16">
        <f t="shared" si="2"/>
        <v>35.983346327683613</v>
      </c>
    </row>
    <row r="68" spans="1:21" ht="15" customHeight="1" x14ac:dyDescent="0.2">
      <c r="A68" s="58"/>
      <c r="B68" s="52"/>
      <c r="C68" s="53" t="s">
        <v>81</v>
      </c>
      <c r="D68" s="14">
        <v>353</v>
      </c>
      <c r="E68" s="15">
        <v>396</v>
      </c>
      <c r="F68" s="16">
        <v>51740.70132</v>
      </c>
      <c r="G68" s="14">
        <v>174</v>
      </c>
      <c r="H68" s="16">
        <v>16778.000179999999</v>
      </c>
      <c r="I68" s="14">
        <v>171</v>
      </c>
      <c r="J68" s="15">
        <v>299</v>
      </c>
      <c r="K68" s="16">
        <v>6574.9598699999997</v>
      </c>
      <c r="L68" s="14">
        <v>63</v>
      </c>
      <c r="M68" s="16">
        <v>2409.5684100000003</v>
      </c>
      <c r="N68" s="65">
        <v>524</v>
      </c>
      <c r="O68" s="66">
        <v>695</v>
      </c>
      <c r="P68" s="67">
        <v>58315.661189999999</v>
      </c>
      <c r="Q68" s="65">
        <v>237</v>
      </c>
      <c r="R68" s="67">
        <v>19187.568589999999</v>
      </c>
      <c r="S68" s="14">
        <f t="shared" si="0"/>
        <v>146.57422470254957</v>
      </c>
      <c r="T68" s="15">
        <f t="shared" si="1"/>
        <v>38.450057719298243</v>
      </c>
      <c r="U68" s="16">
        <f t="shared" si="2"/>
        <v>111.2894297519084</v>
      </c>
    </row>
    <row r="69" spans="1:21" ht="15" customHeight="1" x14ac:dyDescent="0.2">
      <c r="A69" s="58"/>
      <c r="B69" s="52"/>
      <c r="C69" s="53" t="s">
        <v>82</v>
      </c>
      <c r="D69" s="14">
        <v>344</v>
      </c>
      <c r="E69" s="15">
        <v>344</v>
      </c>
      <c r="F69" s="16">
        <v>41852.71544</v>
      </c>
      <c r="G69" s="14">
        <v>182</v>
      </c>
      <c r="H69" s="16">
        <v>28853.730039999999</v>
      </c>
      <c r="I69" s="14">
        <v>239</v>
      </c>
      <c r="J69" s="15">
        <v>306</v>
      </c>
      <c r="K69" s="16">
        <v>15608.30493</v>
      </c>
      <c r="L69" s="14">
        <v>112</v>
      </c>
      <c r="M69" s="16">
        <v>6661.5638899999994</v>
      </c>
      <c r="N69" s="65">
        <v>583</v>
      </c>
      <c r="O69" s="66">
        <v>650</v>
      </c>
      <c r="P69" s="67">
        <v>57461.020369999998</v>
      </c>
      <c r="Q69" s="65">
        <v>294</v>
      </c>
      <c r="R69" s="67">
        <v>35515.29393</v>
      </c>
      <c r="S69" s="14">
        <f t="shared" si="0"/>
        <v>121.66487046511628</v>
      </c>
      <c r="T69" s="15">
        <f t="shared" si="1"/>
        <v>65.306715188284514</v>
      </c>
      <c r="U69" s="16">
        <f t="shared" si="2"/>
        <v>98.560926878216122</v>
      </c>
    </row>
    <row r="70" spans="1:21" ht="15" customHeight="1" x14ac:dyDescent="0.2">
      <c r="A70" s="58"/>
      <c r="B70" s="52"/>
      <c r="C70" s="54" t="s">
        <v>83</v>
      </c>
      <c r="D70" s="17">
        <v>524</v>
      </c>
      <c r="E70" s="18">
        <v>479</v>
      </c>
      <c r="F70" s="19">
        <v>355936.11939000001</v>
      </c>
      <c r="G70" s="17">
        <v>307</v>
      </c>
      <c r="H70" s="19">
        <v>150057.55361</v>
      </c>
      <c r="I70" s="17">
        <v>2791</v>
      </c>
      <c r="J70" s="18">
        <v>1360</v>
      </c>
      <c r="K70" s="19">
        <v>878549.04582</v>
      </c>
      <c r="L70" s="17">
        <v>2090</v>
      </c>
      <c r="M70" s="19">
        <v>657769.62419</v>
      </c>
      <c r="N70" s="68">
        <v>3315</v>
      </c>
      <c r="O70" s="69">
        <v>1839</v>
      </c>
      <c r="P70" s="70">
        <v>1234485.16521</v>
      </c>
      <c r="Q70" s="68">
        <v>2397</v>
      </c>
      <c r="R70" s="70">
        <v>807827.17779999995</v>
      </c>
      <c r="S70" s="17">
        <f t="shared" si="0"/>
        <v>679.26740341603056</v>
      </c>
      <c r="T70" s="18">
        <f t="shared" si="1"/>
        <v>314.77930699390902</v>
      </c>
      <c r="U70" s="19">
        <f t="shared" si="2"/>
        <v>372.39371499547514</v>
      </c>
    </row>
    <row r="71" spans="1:21" ht="15" customHeight="1" x14ac:dyDescent="0.2">
      <c r="A71" s="59"/>
      <c r="B71" s="55"/>
      <c r="C71" s="56" t="s">
        <v>9</v>
      </c>
      <c r="D71" s="20">
        <v>1473</v>
      </c>
      <c r="E71" s="21">
        <v>1818</v>
      </c>
      <c r="F71" s="22">
        <v>652484.06157000002</v>
      </c>
      <c r="G71" s="20">
        <v>748</v>
      </c>
      <c r="H71" s="22">
        <v>198480.72441</v>
      </c>
      <c r="I71" s="20">
        <v>3373</v>
      </c>
      <c r="J71" s="21">
        <v>2323</v>
      </c>
      <c r="K71" s="22">
        <v>905516.40558000002</v>
      </c>
      <c r="L71" s="20">
        <v>2317</v>
      </c>
      <c r="M71" s="22">
        <v>667344.75203999993</v>
      </c>
      <c r="N71" s="20">
        <v>4846</v>
      </c>
      <c r="O71" s="21">
        <v>4141</v>
      </c>
      <c r="P71" s="22">
        <v>1558000.4671500002</v>
      </c>
      <c r="Q71" s="20">
        <v>3065</v>
      </c>
      <c r="R71" s="22">
        <v>865825.47645000007</v>
      </c>
      <c r="S71" s="20">
        <f t="shared" ref="S71:S131" si="3">F71/D71</f>
        <v>442.96270303462325</v>
      </c>
      <c r="T71" s="21">
        <f t="shared" ref="T71:T131" si="4">K71/I71</f>
        <v>268.46024476134005</v>
      </c>
      <c r="U71" s="22">
        <f t="shared" ref="U71:U131" si="5">P71/N71</f>
        <v>321.50236631242262</v>
      </c>
    </row>
    <row r="72" spans="1:21" ht="15" customHeight="1" x14ac:dyDescent="0.2">
      <c r="A72" s="2" t="s">
        <v>48</v>
      </c>
      <c r="B72" s="3" t="s">
        <v>49</v>
      </c>
      <c r="C72" s="57" t="s">
        <v>79</v>
      </c>
      <c r="D72" s="23">
        <v>28</v>
      </c>
      <c r="E72" s="24">
        <v>31</v>
      </c>
      <c r="F72" s="25">
        <v>605.41943000000003</v>
      </c>
      <c r="G72" s="23">
        <v>9</v>
      </c>
      <c r="H72" s="25">
        <v>134.21100000000001</v>
      </c>
      <c r="I72" s="23">
        <v>12</v>
      </c>
      <c r="J72" s="24">
        <v>12</v>
      </c>
      <c r="K72" s="25">
        <v>122.50924000000001</v>
      </c>
      <c r="L72" s="23">
        <v>2</v>
      </c>
      <c r="M72" s="25">
        <v>4.5774699999999999</v>
      </c>
      <c r="N72" s="71">
        <v>40</v>
      </c>
      <c r="O72" s="72">
        <v>43</v>
      </c>
      <c r="P72" s="73">
        <v>727.92867000000001</v>
      </c>
      <c r="Q72" s="71">
        <v>11</v>
      </c>
      <c r="R72" s="73">
        <v>138.78846999999999</v>
      </c>
      <c r="S72" s="23">
        <f t="shared" si="3"/>
        <v>21.6221225</v>
      </c>
      <c r="T72" s="24">
        <f t="shared" si="4"/>
        <v>10.209103333333333</v>
      </c>
      <c r="U72" s="25">
        <f t="shared" si="5"/>
        <v>18.19821675</v>
      </c>
    </row>
    <row r="73" spans="1:21" ht="15" customHeight="1" x14ac:dyDescent="0.2">
      <c r="A73" s="58"/>
      <c r="B73" s="52"/>
      <c r="C73" s="53" t="s">
        <v>80</v>
      </c>
      <c r="D73" s="14">
        <v>17</v>
      </c>
      <c r="E73" s="15">
        <v>31</v>
      </c>
      <c r="F73" s="16">
        <v>3043.3935999999999</v>
      </c>
      <c r="G73" s="14">
        <v>10</v>
      </c>
      <c r="H73" s="16">
        <v>132.85858999999999</v>
      </c>
      <c r="I73" s="14">
        <v>5</v>
      </c>
      <c r="J73" s="15">
        <v>2</v>
      </c>
      <c r="K73" s="16">
        <v>161.5701</v>
      </c>
      <c r="L73" s="14">
        <v>3</v>
      </c>
      <c r="M73" s="16">
        <v>94.957580000000007</v>
      </c>
      <c r="N73" s="65">
        <v>22</v>
      </c>
      <c r="O73" s="66">
        <v>33</v>
      </c>
      <c r="P73" s="67">
        <v>3204.9637000000002</v>
      </c>
      <c r="Q73" s="65">
        <v>13</v>
      </c>
      <c r="R73" s="67">
        <v>227.81617</v>
      </c>
      <c r="S73" s="14">
        <f t="shared" si="3"/>
        <v>179.02315294117648</v>
      </c>
      <c r="T73" s="15">
        <f t="shared" si="4"/>
        <v>32.314019999999999</v>
      </c>
      <c r="U73" s="16">
        <f t="shared" si="5"/>
        <v>145.6801681818182</v>
      </c>
    </row>
    <row r="74" spans="1:21" ht="15" customHeight="1" x14ac:dyDescent="0.2">
      <c r="A74" s="58"/>
      <c r="B74" s="52"/>
      <c r="C74" s="53" t="s">
        <v>81</v>
      </c>
      <c r="D74" s="14">
        <v>68</v>
      </c>
      <c r="E74" s="15">
        <v>52</v>
      </c>
      <c r="F74" s="16">
        <v>3604.3601600000002</v>
      </c>
      <c r="G74" s="14">
        <v>40</v>
      </c>
      <c r="H74" s="16">
        <v>1484.6265000000001</v>
      </c>
      <c r="I74" s="14">
        <v>14</v>
      </c>
      <c r="J74" s="15">
        <v>12</v>
      </c>
      <c r="K74" s="16">
        <v>298.27221000000003</v>
      </c>
      <c r="L74" s="14">
        <v>6</v>
      </c>
      <c r="M74" s="16">
        <v>55.255319999999998</v>
      </c>
      <c r="N74" s="65">
        <v>82</v>
      </c>
      <c r="O74" s="66">
        <v>64</v>
      </c>
      <c r="P74" s="67">
        <v>3902.6323700000003</v>
      </c>
      <c r="Q74" s="65">
        <v>46</v>
      </c>
      <c r="R74" s="67">
        <v>1539.8818200000001</v>
      </c>
      <c r="S74" s="14">
        <f t="shared" si="3"/>
        <v>53.005296470588235</v>
      </c>
      <c r="T74" s="15">
        <f t="shared" si="4"/>
        <v>21.305157857142859</v>
      </c>
      <c r="U74" s="16">
        <f t="shared" si="5"/>
        <v>47.593077682926832</v>
      </c>
    </row>
    <row r="75" spans="1:21" ht="15" customHeight="1" x14ac:dyDescent="0.2">
      <c r="A75" s="58"/>
      <c r="B75" s="52"/>
      <c r="C75" s="53" t="s">
        <v>82</v>
      </c>
      <c r="D75" s="14">
        <v>51</v>
      </c>
      <c r="E75" s="15">
        <v>34</v>
      </c>
      <c r="F75" s="16">
        <v>21501.19038</v>
      </c>
      <c r="G75" s="14">
        <v>30</v>
      </c>
      <c r="H75" s="16">
        <v>19483.996179999998</v>
      </c>
      <c r="I75" s="14">
        <v>19</v>
      </c>
      <c r="J75" s="15">
        <v>13</v>
      </c>
      <c r="K75" s="16">
        <v>921.39790000000005</v>
      </c>
      <c r="L75" s="14">
        <v>9</v>
      </c>
      <c r="M75" s="16">
        <v>662.82799</v>
      </c>
      <c r="N75" s="65">
        <v>70</v>
      </c>
      <c r="O75" s="66">
        <v>47</v>
      </c>
      <c r="P75" s="67">
        <v>22422.58828</v>
      </c>
      <c r="Q75" s="65">
        <v>39</v>
      </c>
      <c r="R75" s="67">
        <v>20146.824170000004</v>
      </c>
      <c r="S75" s="14">
        <f t="shared" si="3"/>
        <v>421.59196823529413</v>
      </c>
      <c r="T75" s="15">
        <f t="shared" si="4"/>
        <v>48.494626315789475</v>
      </c>
      <c r="U75" s="16">
        <f t="shared" si="5"/>
        <v>320.32268971428573</v>
      </c>
    </row>
    <row r="76" spans="1:21" ht="15" customHeight="1" x14ac:dyDescent="0.2">
      <c r="A76" s="58"/>
      <c r="B76" s="52"/>
      <c r="C76" s="54" t="s">
        <v>83</v>
      </c>
      <c r="D76" s="17">
        <v>109</v>
      </c>
      <c r="E76" s="18">
        <v>64</v>
      </c>
      <c r="F76" s="19">
        <v>142223.61975000001</v>
      </c>
      <c r="G76" s="17">
        <v>69</v>
      </c>
      <c r="H76" s="19">
        <v>87223.196840000004</v>
      </c>
      <c r="I76" s="17">
        <v>170</v>
      </c>
      <c r="J76" s="18">
        <v>57</v>
      </c>
      <c r="K76" s="19">
        <v>47832.984270000001</v>
      </c>
      <c r="L76" s="17">
        <v>114</v>
      </c>
      <c r="M76" s="19">
        <v>33677.038609999996</v>
      </c>
      <c r="N76" s="68">
        <v>279</v>
      </c>
      <c r="O76" s="69">
        <v>121</v>
      </c>
      <c r="P76" s="70">
        <v>190056.60402</v>
      </c>
      <c r="Q76" s="68">
        <v>183</v>
      </c>
      <c r="R76" s="70">
        <v>120900.23545000001</v>
      </c>
      <c r="S76" s="17">
        <f t="shared" si="3"/>
        <v>1304.8038509174314</v>
      </c>
      <c r="T76" s="18">
        <f t="shared" si="4"/>
        <v>281.37049570588238</v>
      </c>
      <c r="U76" s="19">
        <f t="shared" si="5"/>
        <v>681.20646602150532</v>
      </c>
    </row>
    <row r="77" spans="1:21" ht="15" customHeight="1" x14ac:dyDescent="0.2">
      <c r="A77" s="59"/>
      <c r="B77" s="55"/>
      <c r="C77" s="56" t="s">
        <v>9</v>
      </c>
      <c r="D77" s="20">
        <v>273</v>
      </c>
      <c r="E77" s="21">
        <v>212</v>
      </c>
      <c r="F77" s="22">
        <v>170977.98332</v>
      </c>
      <c r="G77" s="20">
        <v>158</v>
      </c>
      <c r="H77" s="22">
        <v>108458.88911</v>
      </c>
      <c r="I77" s="20">
        <v>220</v>
      </c>
      <c r="J77" s="21">
        <v>96</v>
      </c>
      <c r="K77" s="22">
        <v>49336.733719999997</v>
      </c>
      <c r="L77" s="20">
        <v>134</v>
      </c>
      <c r="M77" s="22">
        <v>34494.656969999996</v>
      </c>
      <c r="N77" s="20">
        <v>493</v>
      </c>
      <c r="O77" s="21">
        <v>308</v>
      </c>
      <c r="P77" s="22">
        <v>220314.71703999999</v>
      </c>
      <c r="Q77" s="20">
        <v>292</v>
      </c>
      <c r="R77" s="22">
        <v>142953.54608</v>
      </c>
      <c r="S77" s="20">
        <f t="shared" si="3"/>
        <v>626.29297919413921</v>
      </c>
      <c r="T77" s="21">
        <f t="shared" si="4"/>
        <v>224.25788054545453</v>
      </c>
      <c r="U77" s="22">
        <f t="shared" si="5"/>
        <v>446.88583578093306</v>
      </c>
    </row>
    <row r="78" spans="1:21" ht="15" customHeight="1" x14ac:dyDescent="0.2">
      <c r="A78" s="2" t="s">
        <v>50</v>
      </c>
      <c r="B78" s="3" t="s">
        <v>51</v>
      </c>
      <c r="C78" s="57" t="s">
        <v>79</v>
      </c>
      <c r="D78" s="23">
        <v>7</v>
      </c>
      <c r="E78" s="24">
        <v>15</v>
      </c>
      <c r="F78" s="25">
        <v>14682.18123</v>
      </c>
      <c r="G78" s="23">
        <v>3</v>
      </c>
      <c r="H78" s="25">
        <v>138.9675</v>
      </c>
      <c r="I78" s="23">
        <v>6</v>
      </c>
      <c r="J78" s="24">
        <v>5</v>
      </c>
      <c r="K78" s="25">
        <v>42.717339999999993</v>
      </c>
      <c r="L78" s="23">
        <v>1</v>
      </c>
      <c r="M78" s="25">
        <v>6.5000000000000002E-2</v>
      </c>
      <c r="N78" s="71">
        <v>13</v>
      </c>
      <c r="O78" s="72">
        <v>20</v>
      </c>
      <c r="P78" s="73">
        <v>14724.898570000001</v>
      </c>
      <c r="Q78" s="71">
        <v>4</v>
      </c>
      <c r="R78" s="73">
        <v>139.0325</v>
      </c>
      <c r="S78" s="23">
        <f t="shared" si="3"/>
        <v>2097.4544614285714</v>
      </c>
      <c r="T78" s="24">
        <f t="shared" si="4"/>
        <v>7.1195566666666652</v>
      </c>
      <c r="U78" s="25">
        <f t="shared" si="5"/>
        <v>1132.6845053846155</v>
      </c>
    </row>
    <row r="79" spans="1:21" ht="15" customHeight="1" x14ac:dyDescent="0.2">
      <c r="A79" s="58"/>
      <c r="B79" s="52"/>
      <c r="C79" s="53" t="s">
        <v>80</v>
      </c>
      <c r="D79" s="14">
        <v>5</v>
      </c>
      <c r="E79" s="15">
        <v>3</v>
      </c>
      <c r="F79" s="16">
        <v>8667.4363200000007</v>
      </c>
      <c r="G79" s="14">
        <v>3</v>
      </c>
      <c r="H79" s="16">
        <v>36.475559999999994</v>
      </c>
      <c r="I79" s="14">
        <v>1</v>
      </c>
      <c r="J79" s="15">
        <v>1</v>
      </c>
      <c r="K79" s="16">
        <v>0.20977000000000001</v>
      </c>
      <c r="L79" s="14">
        <v>0</v>
      </c>
      <c r="M79" s="16">
        <v>0</v>
      </c>
      <c r="N79" s="65">
        <v>6</v>
      </c>
      <c r="O79" s="66">
        <v>4</v>
      </c>
      <c r="P79" s="67">
        <v>8667.6460900000002</v>
      </c>
      <c r="Q79" s="65">
        <v>3</v>
      </c>
      <c r="R79" s="67">
        <v>36.475559999999994</v>
      </c>
      <c r="S79" s="14">
        <f t="shared" si="3"/>
        <v>1733.4872640000001</v>
      </c>
      <c r="T79" s="15">
        <f t="shared" si="4"/>
        <v>0.20977000000000001</v>
      </c>
      <c r="U79" s="16">
        <f t="shared" si="5"/>
        <v>1444.6076816666666</v>
      </c>
    </row>
    <row r="80" spans="1:21" ht="15" customHeight="1" x14ac:dyDescent="0.2">
      <c r="A80" s="58"/>
      <c r="B80" s="52"/>
      <c r="C80" s="53" t="s">
        <v>81</v>
      </c>
      <c r="D80" s="14">
        <v>13</v>
      </c>
      <c r="E80" s="15">
        <v>19</v>
      </c>
      <c r="F80" s="16">
        <v>49962.317909999998</v>
      </c>
      <c r="G80" s="14">
        <v>10</v>
      </c>
      <c r="H80" s="16">
        <v>48702.898979999998</v>
      </c>
      <c r="I80" s="14">
        <v>6</v>
      </c>
      <c r="J80" s="15">
        <v>4</v>
      </c>
      <c r="K80" s="16">
        <v>270.67725000000002</v>
      </c>
      <c r="L80" s="14">
        <v>2</v>
      </c>
      <c r="M80" s="16">
        <v>149.59751</v>
      </c>
      <c r="N80" s="65">
        <v>19</v>
      </c>
      <c r="O80" s="66">
        <v>23</v>
      </c>
      <c r="P80" s="67">
        <v>50232.995159999999</v>
      </c>
      <c r="Q80" s="65">
        <v>12</v>
      </c>
      <c r="R80" s="67">
        <v>48852.496490000005</v>
      </c>
      <c r="S80" s="14">
        <f t="shared" si="3"/>
        <v>3843.2552238461535</v>
      </c>
      <c r="T80" s="15">
        <f t="shared" si="4"/>
        <v>45.112875000000003</v>
      </c>
      <c r="U80" s="16">
        <f t="shared" si="5"/>
        <v>2643.8418505263157</v>
      </c>
    </row>
    <row r="81" spans="1:21" ht="15" customHeight="1" x14ac:dyDescent="0.2">
      <c r="A81" s="58"/>
      <c r="B81" s="52"/>
      <c r="C81" s="53" t="s">
        <v>82</v>
      </c>
      <c r="D81" s="14">
        <v>7</v>
      </c>
      <c r="E81" s="15">
        <v>5</v>
      </c>
      <c r="F81" s="16">
        <v>1788.62255</v>
      </c>
      <c r="G81" s="14">
        <v>3</v>
      </c>
      <c r="H81" s="16">
        <v>681.76265000000001</v>
      </c>
      <c r="I81" s="14">
        <v>4</v>
      </c>
      <c r="J81" s="15">
        <v>1</v>
      </c>
      <c r="K81" s="16">
        <v>453.62319000000002</v>
      </c>
      <c r="L81" s="14">
        <v>3</v>
      </c>
      <c r="M81" s="16">
        <v>411.04806000000002</v>
      </c>
      <c r="N81" s="65">
        <v>11</v>
      </c>
      <c r="O81" s="66">
        <v>6</v>
      </c>
      <c r="P81" s="67">
        <v>2242.2457400000003</v>
      </c>
      <c r="Q81" s="65">
        <v>6</v>
      </c>
      <c r="R81" s="67">
        <v>1092.81071</v>
      </c>
      <c r="S81" s="14">
        <f t="shared" si="3"/>
        <v>255.51750714285714</v>
      </c>
      <c r="T81" s="15">
        <f t="shared" si="4"/>
        <v>113.40579750000001</v>
      </c>
      <c r="U81" s="16">
        <f t="shared" si="5"/>
        <v>203.84052181818186</v>
      </c>
    </row>
    <row r="82" spans="1:21" ht="15" customHeight="1" x14ac:dyDescent="0.2">
      <c r="A82" s="58"/>
      <c r="B82" s="52"/>
      <c r="C82" s="54" t="s">
        <v>83</v>
      </c>
      <c r="D82" s="17">
        <v>27</v>
      </c>
      <c r="E82" s="18">
        <v>12</v>
      </c>
      <c r="F82" s="19">
        <v>74688.763349999994</v>
      </c>
      <c r="G82" s="17">
        <v>17</v>
      </c>
      <c r="H82" s="19">
        <v>66412.365470000004</v>
      </c>
      <c r="I82" s="17">
        <v>25</v>
      </c>
      <c r="J82" s="18">
        <v>8</v>
      </c>
      <c r="K82" s="19">
        <v>6727.1025799999998</v>
      </c>
      <c r="L82" s="17">
        <v>17</v>
      </c>
      <c r="M82" s="19">
        <v>5669.3055199999999</v>
      </c>
      <c r="N82" s="68">
        <v>52</v>
      </c>
      <c r="O82" s="69">
        <v>20</v>
      </c>
      <c r="P82" s="70">
        <v>81415.86593</v>
      </c>
      <c r="Q82" s="68">
        <v>34</v>
      </c>
      <c r="R82" s="70">
        <v>72081.670989999999</v>
      </c>
      <c r="S82" s="17">
        <f t="shared" si="3"/>
        <v>2766.250494444444</v>
      </c>
      <c r="T82" s="18">
        <f t="shared" si="4"/>
        <v>269.08410320000002</v>
      </c>
      <c r="U82" s="19">
        <f t="shared" si="5"/>
        <v>1565.6897294230769</v>
      </c>
    </row>
    <row r="83" spans="1:21" ht="15" customHeight="1" x14ac:dyDescent="0.2">
      <c r="A83" s="59"/>
      <c r="B83" s="55"/>
      <c r="C83" s="56" t="s">
        <v>9</v>
      </c>
      <c r="D83" s="20">
        <v>59</v>
      </c>
      <c r="E83" s="21">
        <v>54</v>
      </c>
      <c r="F83" s="22">
        <v>149789.32136</v>
      </c>
      <c r="G83" s="20">
        <v>36</v>
      </c>
      <c r="H83" s="22">
        <v>115972.47016</v>
      </c>
      <c r="I83" s="20">
        <v>42</v>
      </c>
      <c r="J83" s="21">
        <v>19</v>
      </c>
      <c r="K83" s="22">
        <v>7494.3301300000003</v>
      </c>
      <c r="L83" s="20">
        <v>23</v>
      </c>
      <c r="M83" s="22">
        <v>6230.0160900000001</v>
      </c>
      <c r="N83" s="20">
        <v>101</v>
      </c>
      <c r="O83" s="21">
        <v>73</v>
      </c>
      <c r="P83" s="22">
        <v>157283.65149000002</v>
      </c>
      <c r="Q83" s="20">
        <v>59</v>
      </c>
      <c r="R83" s="22">
        <v>122202.48625</v>
      </c>
      <c r="S83" s="20">
        <f t="shared" si="3"/>
        <v>2538.8020569491528</v>
      </c>
      <c r="T83" s="21">
        <f t="shared" si="4"/>
        <v>178.43643166666666</v>
      </c>
      <c r="U83" s="22">
        <f t="shared" si="5"/>
        <v>1557.263876138614</v>
      </c>
    </row>
    <row r="84" spans="1:21" ht="15" customHeight="1" x14ac:dyDescent="0.2">
      <c r="A84" s="2" t="s">
        <v>52</v>
      </c>
      <c r="B84" s="3" t="s">
        <v>53</v>
      </c>
      <c r="C84" s="57" t="s">
        <v>79</v>
      </c>
      <c r="D84" s="23">
        <v>28</v>
      </c>
      <c r="E84" s="24">
        <v>23</v>
      </c>
      <c r="F84" s="25">
        <v>461.74283000000003</v>
      </c>
      <c r="G84" s="23">
        <v>20</v>
      </c>
      <c r="H84" s="25">
        <v>272.65949999999998</v>
      </c>
      <c r="I84" s="23">
        <v>5</v>
      </c>
      <c r="J84" s="24">
        <v>6</v>
      </c>
      <c r="K84" s="25">
        <v>46.877859999999998</v>
      </c>
      <c r="L84" s="23">
        <v>1</v>
      </c>
      <c r="M84" s="25">
        <v>2.5558100000000001</v>
      </c>
      <c r="N84" s="71">
        <v>33</v>
      </c>
      <c r="O84" s="72">
        <v>29</v>
      </c>
      <c r="P84" s="73">
        <v>508.62069000000002</v>
      </c>
      <c r="Q84" s="71">
        <v>21</v>
      </c>
      <c r="R84" s="73">
        <v>275.21530999999999</v>
      </c>
      <c r="S84" s="23">
        <f t="shared" si="3"/>
        <v>16.490815357142857</v>
      </c>
      <c r="T84" s="24">
        <f t="shared" si="4"/>
        <v>9.375572</v>
      </c>
      <c r="U84" s="25">
        <f t="shared" si="5"/>
        <v>15.412748181818182</v>
      </c>
    </row>
    <row r="85" spans="1:21" ht="15" customHeight="1" x14ac:dyDescent="0.2">
      <c r="A85" s="58"/>
      <c r="B85" s="52"/>
      <c r="C85" s="53" t="s">
        <v>80</v>
      </c>
      <c r="D85" s="14">
        <v>32</v>
      </c>
      <c r="E85" s="15">
        <v>10</v>
      </c>
      <c r="F85" s="16">
        <v>33399.205020000001</v>
      </c>
      <c r="G85" s="14">
        <v>27</v>
      </c>
      <c r="H85" s="16">
        <v>33220.717819999998</v>
      </c>
      <c r="I85" s="14">
        <v>0</v>
      </c>
      <c r="J85" s="15">
        <v>0</v>
      </c>
      <c r="K85" s="16">
        <v>0</v>
      </c>
      <c r="L85" s="14">
        <v>0</v>
      </c>
      <c r="M85" s="16">
        <v>0</v>
      </c>
      <c r="N85" s="65">
        <v>32</v>
      </c>
      <c r="O85" s="66">
        <v>10</v>
      </c>
      <c r="P85" s="67">
        <v>33399.205020000001</v>
      </c>
      <c r="Q85" s="65">
        <v>27</v>
      </c>
      <c r="R85" s="67">
        <v>33220.717819999998</v>
      </c>
      <c r="S85" s="14">
        <f t="shared" si="3"/>
        <v>1043.725156875</v>
      </c>
      <c r="T85" s="15"/>
      <c r="U85" s="16">
        <f t="shared" si="5"/>
        <v>1043.725156875</v>
      </c>
    </row>
    <row r="86" spans="1:21" ht="15" customHeight="1" x14ac:dyDescent="0.2">
      <c r="A86" s="58"/>
      <c r="B86" s="52"/>
      <c r="C86" s="53" t="s">
        <v>81</v>
      </c>
      <c r="D86" s="14">
        <v>59</v>
      </c>
      <c r="E86" s="15">
        <v>30</v>
      </c>
      <c r="F86" s="16">
        <v>17438.134309999998</v>
      </c>
      <c r="G86" s="14">
        <v>45</v>
      </c>
      <c r="H86" s="16">
        <v>6430.0929500000002</v>
      </c>
      <c r="I86" s="14">
        <v>8</v>
      </c>
      <c r="J86" s="15">
        <v>5</v>
      </c>
      <c r="K86" s="16">
        <v>177.48429999999999</v>
      </c>
      <c r="L86" s="14">
        <v>4</v>
      </c>
      <c r="M86" s="16">
        <v>58.857010000000002</v>
      </c>
      <c r="N86" s="65">
        <v>67</v>
      </c>
      <c r="O86" s="66">
        <v>35</v>
      </c>
      <c r="P86" s="67">
        <v>17615.618609999998</v>
      </c>
      <c r="Q86" s="65">
        <v>49</v>
      </c>
      <c r="R86" s="67">
        <v>6488.9499599999999</v>
      </c>
      <c r="S86" s="14">
        <f t="shared" si="3"/>
        <v>295.56159847457621</v>
      </c>
      <c r="T86" s="15">
        <f t="shared" si="4"/>
        <v>22.185537499999999</v>
      </c>
      <c r="U86" s="16">
        <f t="shared" si="5"/>
        <v>262.91968074626863</v>
      </c>
    </row>
    <row r="87" spans="1:21" ht="15" customHeight="1" x14ac:dyDescent="0.2">
      <c r="A87" s="58"/>
      <c r="B87" s="52"/>
      <c r="C87" s="53" t="s">
        <v>82</v>
      </c>
      <c r="D87" s="14">
        <v>49</v>
      </c>
      <c r="E87" s="15">
        <v>26</v>
      </c>
      <c r="F87" s="16">
        <v>612597.43219000008</v>
      </c>
      <c r="G87" s="14">
        <v>32</v>
      </c>
      <c r="H87" s="16">
        <v>413861.42119000002</v>
      </c>
      <c r="I87" s="14">
        <v>11</v>
      </c>
      <c r="J87" s="15">
        <v>19</v>
      </c>
      <c r="K87" s="16">
        <v>937.12208999999996</v>
      </c>
      <c r="L87" s="14">
        <v>1</v>
      </c>
      <c r="M87" s="16">
        <v>19.09854</v>
      </c>
      <c r="N87" s="65">
        <v>60</v>
      </c>
      <c r="O87" s="66">
        <v>45</v>
      </c>
      <c r="P87" s="67">
        <v>613534.55427999992</v>
      </c>
      <c r="Q87" s="65">
        <v>33</v>
      </c>
      <c r="R87" s="67">
        <v>413880.51973</v>
      </c>
      <c r="S87" s="14">
        <f t="shared" si="3"/>
        <v>12501.988412040819</v>
      </c>
      <c r="T87" s="15">
        <f t="shared" si="4"/>
        <v>85.192917272727271</v>
      </c>
      <c r="U87" s="16">
        <f t="shared" si="5"/>
        <v>10225.575904666666</v>
      </c>
    </row>
    <row r="88" spans="1:21" ht="15" customHeight="1" x14ac:dyDescent="0.2">
      <c r="A88" s="58"/>
      <c r="B88" s="52"/>
      <c r="C88" s="54" t="s">
        <v>83</v>
      </c>
      <c r="D88" s="17">
        <v>122</v>
      </c>
      <c r="E88" s="18">
        <v>62</v>
      </c>
      <c r="F88" s="19">
        <v>789308.43027000001</v>
      </c>
      <c r="G88" s="17">
        <v>89</v>
      </c>
      <c r="H88" s="19">
        <v>757152.88234000001</v>
      </c>
      <c r="I88" s="17">
        <v>99</v>
      </c>
      <c r="J88" s="18">
        <v>50</v>
      </c>
      <c r="K88" s="19">
        <v>43196.01268</v>
      </c>
      <c r="L88" s="17">
        <v>58</v>
      </c>
      <c r="M88" s="19">
        <v>23531.033950000001</v>
      </c>
      <c r="N88" s="68">
        <v>221</v>
      </c>
      <c r="O88" s="69">
        <v>112</v>
      </c>
      <c r="P88" s="70">
        <v>832504.44295000006</v>
      </c>
      <c r="Q88" s="65">
        <v>147</v>
      </c>
      <c r="R88" s="67">
        <v>780683.91628999996</v>
      </c>
      <c r="S88" s="17">
        <f t="shared" si="3"/>
        <v>6469.7412317213111</v>
      </c>
      <c r="T88" s="18">
        <f t="shared" si="4"/>
        <v>436.32336040404039</v>
      </c>
      <c r="U88" s="19">
        <f t="shared" si="5"/>
        <v>3766.9884296380092</v>
      </c>
    </row>
    <row r="89" spans="1:21" ht="15" customHeight="1" x14ac:dyDescent="0.2">
      <c r="A89" s="59"/>
      <c r="B89" s="55"/>
      <c r="C89" s="56" t="s">
        <v>9</v>
      </c>
      <c r="D89" s="20">
        <v>290</v>
      </c>
      <c r="E89" s="21">
        <v>151</v>
      </c>
      <c r="F89" s="22">
        <v>1453204.94462</v>
      </c>
      <c r="G89" s="20">
        <v>213</v>
      </c>
      <c r="H89" s="22">
        <v>1210937.7737999998</v>
      </c>
      <c r="I89" s="20">
        <v>123</v>
      </c>
      <c r="J89" s="21">
        <v>80</v>
      </c>
      <c r="K89" s="22">
        <v>44357.496930000001</v>
      </c>
      <c r="L89" s="20">
        <v>64</v>
      </c>
      <c r="M89" s="22">
        <v>23611.545309999998</v>
      </c>
      <c r="N89" s="20">
        <v>413</v>
      </c>
      <c r="O89" s="21">
        <v>231</v>
      </c>
      <c r="P89" s="22">
        <v>1497562.4415499999</v>
      </c>
      <c r="Q89" s="20">
        <v>277</v>
      </c>
      <c r="R89" s="22">
        <v>1234549.3191099998</v>
      </c>
      <c r="S89" s="20">
        <f t="shared" si="3"/>
        <v>5011.0515331724137</v>
      </c>
      <c r="T89" s="21">
        <f t="shared" si="4"/>
        <v>360.63005634146344</v>
      </c>
      <c r="U89" s="22">
        <f t="shared" si="5"/>
        <v>3626.0591805084741</v>
      </c>
    </row>
    <row r="90" spans="1:21" ht="15" customHeight="1" x14ac:dyDescent="0.2">
      <c r="A90" s="2" t="s">
        <v>54</v>
      </c>
      <c r="B90" s="3" t="s">
        <v>55</v>
      </c>
      <c r="C90" s="57" t="s">
        <v>79</v>
      </c>
      <c r="D90" s="23">
        <v>105</v>
      </c>
      <c r="E90" s="24">
        <v>232</v>
      </c>
      <c r="F90" s="25">
        <v>35774.853390000004</v>
      </c>
      <c r="G90" s="23">
        <v>37</v>
      </c>
      <c r="H90" s="25">
        <v>682.52602000000002</v>
      </c>
      <c r="I90" s="23">
        <v>55</v>
      </c>
      <c r="J90" s="24">
        <v>57</v>
      </c>
      <c r="K90" s="25">
        <v>699.90679</v>
      </c>
      <c r="L90" s="23">
        <v>14</v>
      </c>
      <c r="M90" s="25">
        <v>144.14341000000002</v>
      </c>
      <c r="N90" s="71">
        <v>160</v>
      </c>
      <c r="O90" s="72">
        <v>289</v>
      </c>
      <c r="P90" s="73">
        <v>36474.760179999997</v>
      </c>
      <c r="Q90" s="71">
        <v>51</v>
      </c>
      <c r="R90" s="73">
        <v>826.66943000000003</v>
      </c>
      <c r="S90" s="23">
        <f t="shared" si="3"/>
        <v>340.71288942857149</v>
      </c>
      <c r="T90" s="24">
        <f t="shared" si="4"/>
        <v>12.725578000000001</v>
      </c>
      <c r="U90" s="25">
        <f t="shared" si="5"/>
        <v>227.96725112499999</v>
      </c>
    </row>
    <row r="91" spans="1:21" ht="15" customHeight="1" x14ac:dyDescent="0.2">
      <c r="A91" s="58"/>
      <c r="B91" s="52"/>
      <c r="C91" s="53" t="s">
        <v>80</v>
      </c>
      <c r="D91" s="14">
        <v>64</v>
      </c>
      <c r="E91" s="15">
        <v>58</v>
      </c>
      <c r="F91" s="16">
        <v>20321.57646</v>
      </c>
      <c r="G91" s="14">
        <v>44</v>
      </c>
      <c r="H91" s="16">
        <v>17090.61434</v>
      </c>
      <c r="I91" s="14">
        <v>31</v>
      </c>
      <c r="J91" s="15">
        <v>30</v>
      </c>
      <c r="K91" s="16">
        <v>1794.3590799999999</v>
      </c>
      <c r="L91" s="14">
        <v>5</v>
      </c>
      <c r="M91" s="16">
        <v>143.92971</v>
      </c>
      <c r="N91" s="65">
        <v>95</v>
      </c>
      <c r="O91" s="66">
        <v>88</v>
      </c>
      <c r="P91" s="67">
        <v>22115.935539999999</v>
      </c>
      <c r="Q91" s="65">
        <v>49</v>
      </c>
      <c r="R91" s="67">
        <v>17234.54405</v>
      </c>
      <c r="S91" s="14">
        <f t="shared" si="3"/>
        <v>317.5246321875</v>
      </c>
      <c r="T91" s="15">
        <f t="shared" si="4"/>
        <v>57.882550967741935</v>
      </c>
      <c r="U91" s="16">
        <f t="shared" si="5"/>
        <v>232.79932147368419</v>
      </c>
    </row>
    <row r="92" spans="1:21" ht="15" customHeight="1" x14ac:dyDescent="0.2">
      <c r="A92" s="58"/>
      <c r="B92" s="52"/>
      <c r="C92" s="53" t="s">
        <v>81</v>
      </c>
      <c r="D92" s="14">
        <v>184</v>
      </c>
      <c r="E92" s="15">
        <v>145</v>
      </c>
      <c r="F92" s="16">
        <v>16604.775399999999</v>
      </c>
      <c r="G92" s="14">
        <v>105</v>
      </c>
      <c r="H92" s="16">
        <v>11225.427119999998</v>
      </c>
      <c r="I92" s="14">
        <v>61</v>
      </c>
      <c r="J92" s="15">
        <v>48</v>
      </c>
      <c r="K92" s="16">
        <v>1955.3739699999999</v>
      </c>
      <c r="L92" s="14">
        <v>21</v>
      </c>
      <c r="M92" s="16">
        <v>301.62652000000003</v>
      </c>
      <c r="N92" s="65">
        <v>245</v>
      </c>
      <c r="O92" s="66">
        <v>193</v>
      </c>
      <c r="P92" s="67">
        <v>18560.149370000003</v>
      </c>
      <c r="Q92" s="65">
        <v>126</v>
      </c>
      <c r="R92" s="67">
        <v>11527.05364</v>
      </c>
      <c r="S92" s="14">
        <f t="shared" si="3"/>
        <v>90.243344565217384</v>
      </c>
      <c r="T92" s="15">
        <f t="shared" si="4"/>
        <v>32.055310983606553</v>
      </c>
      <c r="U92" s="16">
        <f t="shared" si="5"/>
        <v>75.755711714285724</v>
      </c>
    </row>
    <row r="93" spans="1:21" ht="15" customHeight="1" x14ac:dyDescent="0.2">
      <c r="A93" s="58"/>
      <c r="B93" s="52"/>
      <c r="C93" s="53" t="s">
        <v>82</v>
      </c>
      <c r="D93" s="14">
        <v>153</v>
      </c>
      <c r="E93" s="15">
        <v>177</v>
      </c>
      <c r="F93" s="16">
        <v>62343.681349999999</v>
      </c>
      <c r="G93" s="14">
        <v>86</v>
      </c>
      <c r="H93" s="16">
        <v>33982.240210000004</v>
      </c>
      <c r="I93" s="14">
        <v>71</v>
      </c>
      <c r="J93" s="15">
        <v>52</v>
      </c>
      <c r="K93" s="16">
        <v>3367.5404600000002</v>
      </c>
      <c r="L93" s="14">
        <v>25</v>
      </c>
      <c r="M93" s="16">
        <v>1010.6986400000001</v>
      </c>
      <c r="N93" s="65">
        <v>224</v>
      </c>
      <c r="O93" s="66">
        <v>229</v>
      </c>
      <c r="P93" s="67">
        <v>65711.221810000003</v>
      </c>
      <c r="Q93" s="65">
        <v>111</v>
      </c>
      <c r="R93" s="67">
        <v>34992.938849999999</v>
      </c>
      <c r="S93" s="14">
        <f t="shared" si="3"/>
        <v>407.47504150326796</v>
      </c>
      <c r="T93" s="15">
        <f t="shared" si="4"/>
        <v>47.430147323943665</v>
      </c>
      <c r="U93" s="16">
        <f t="shared" si="5"/>
        <v>293.35366879464289</v>
      </c>
    </row>
    <row r="94" spans="1:21" ht="15" customHeight="1" x14ac:dyDescent="0.2">
      <c r="A94" s="58"/>
      <c r="B94" s="52"/>
      <c r="C94" s="54" t="s">
        <v>83</v>
      </c>
      <c r="D94" s="17">
        <v>335</v>
      </c>
      <c r="E94" s="18">
        <v>213</v>
      </c>
      <c r="F94" s="19">
        <v>416545.25932999997</v>
      </c>
      <c r="G94" s="17">
        <v>206</v>
      </c>
      <c r="H94" s="19">
        <v>248046.11794999999</v>
      </c>
      <c r="I94" s="17">
        <v>682</v>
      </c>
      <c r="J94" s="18">
        <v>322</v>
      </c>
      <c r="K94" s="19">
        <v>244154.57238999999</v>
      </c>
      <c r="L94" s="17">
        <v>405</v>
      </c>
      <c r="M94" s="19">
        <v>133241.10602000001</v>
      </c>
      <c r="N94" s="68">
        <v>1017</v>
      </c>
      <c r="O94" s="69">
        <v>535</v>
      </c>
      <c r="P94" s="70">
        <v>660699.83172000002</v>
      </c>
      <c r="Q94" s="68">
        <v>611</v>
      </c>
      <c r="R94" s="70">
        <v>381287.22397000005</v>
      </c>
      <c r="S94" s="17">
        <f t="shared" si="3"/>
        <v>1243.4186845671641</v>
      </c>
      <c r="T94" s="18">
        <f t="shared" si="4"/>
        <v>357.99790673020527</v>
      </c>
      <c r="U94" s="19">
        <f t="shared" si="5"/>
        <v>649.65568507374633</v>
      </c>
    </row>
    <row r="95" spans="1:21" ht="15" customHeight="1" x14ac:dyDescent="0.2">
      <c r="A95" s="59"/>
      <c r="B95" s="55"/>
      <c r="C95" s="56" t="s">
        <v>9</v>
      </c>
      <c r="D95" s="20">
        <v>841</v>
      </c>
      <c r="E95" s="21">
        <v>825</v>
      </c>
      <c r="F95" s="22">
        <v>551590.14593</v>
      </c>
      <c r="G95" s="20">
        <v>478</v>
      </c>
      <c r="H95" s="22">
        <v>311026.92563999997</v>
      </c>
      <c r="I95" s="20">
        <v>900</v>
      </c>
      <c r="J95" s="21">
        <v>509</v>
      </c>
      <c r="K95" s="22">
        <v>251971.75268999999</v>
      </c>
      <c r="L95" s="20">
        <v>470</v>
      </c>
      <c r="M95" s="22">
        <v>134841.5043</v>
      </c>
      <c r="N95" s="20">
        <v>1741</v>
      </c>
      <c r="O95" s="21">
        <v>1334</v>
      </c>
      <c r="P95" s="22">
        <v>803561.89861999999</v>
      </c>
      <c r="Q95" s="20">
        <v>948</v>
      </c>
      <c r="R95" s="22">
        <v>445868.42994</v>
      </c>
      <c r="S95" s="20">
        <f t="shared" si="3"/>
        <v>655.87413309155772</v>
      </c>
      <c r="T95" s="21">
        <f t="shared" si="4"/>
        <v>279.96861409999997</v>
      </c>
      <c r="U95" s="22">
        <f t="shared" si="5"/>
        <v>461.55192338885695</v>
      </c>
    </row>
    <row r="96" spans="1:21" ht="15" customHeight="1" x14ac:dyDescent="0.2">
      <c r="A96" s="2" t="s">
        <v>56</v>
      </c>
      <c r="B96" s="3" t="s">
        <v>57</v>
      </c>
      <c r="C96" s="57" t="s">
        <v>79</v>
      </c>
      <c r="D96" s="23">
        <v>36</v>
      </c>
      <c r="E96" s="24">
        <v>53</v>
      </c>
      <c r="F96" s="25">
        <v>691.91343000000006</v>
      </c>
      <c r="G96" s="23">
        <v>16</v>
      </c>
      <c r="H96" s="25">
        <v>254.58564999999999</v>
      </c>
      <c r="I96" s="23">
        <v>27</v>
      </c>
      <c r="J96" s="24">
        <v>19</v>
      </c>
      <c r="K96" s="25">
        <v>458.21386000000001</v>
      </c>
      <c r="L96" s="23">
        <v>12</v>
      </c>
      <c r="M96" s="25">
        <v>55.261330000000001</v>
      </c>
      <c r="N96" s="71">
        <v>63</v>
      </c>
      <c r="O96" s="72">
        <v>72</v>
      </c>
      <c r="P96" s="73">
        <v>1150.1272900000001</v>
      </c>
      <c r="Q96" s="71">
        <v>28</v>
      </c>
      <c r="R96" s="73">
        <v>309.84697999999997</v>
      </c>
      <c r="S96" s="23">
        <f t="shared" si="3"/>
        <v>19.219817500000001</v>
      </c>
      <c r="T96" s="24">
        <f t="shared" si="4"/>
        <v>16.970883703703706</v>
      </c>
      <c r="U96" s="25">
        <f t="shared" si="5"/>
        <v>18.255988730158734</v>
      </c>
    </row>
    <row r="97" spans="1:21" ht="15" customHeight="1" x14ac:dyDescent="0.2">
      <c r="A97" s="58"/>
      <c r="B97" s="52"/>
      <c r="C97" s="53" t="s">
        <v>80</v>
      </c>
      <c r="D97" s="14">
        <v>42</v>
      </c>
      <c r="E97" s="15">
        <v>41</v>
      </c>
      <c r="F97" s="16">
        <v>1370.2551899999999</v>
      </c>
      <c r="G97" s="14">
        <v>26</v>
      </c>
      <c r="H97" s="16">
        <v>361.48977000000002</v>
      </c>
      <c r="I97" s="14">
        <v>13</v>
      </c>
      <c r="J97" s="15">
        <v>11</v>
      </c>
      <c r="K97" s="16">
        <v>252.46741</v>
      </c>
      <c r="L97" s="14">
        <v>6</v>
      </c>
      <c r="M97" s="16">
        <v>87.852320000000006</v>
      </c>
      <c r="N97" s="65">
        <v>55</v>
      </c>
      <c r="O97" s="66">
        <v>52</v>
      </c>
      <c r="P97" s="67">
        <v>1622.7226000000001</v>
      </c>
      <c r="Q97" s="65">
        <v>32</v>
      </c>
      <c r="R97" s="67">
        <v>449.34209000000004</v>
      </c>
      <c r="S97" s="14">
        <f t="shared" si="3"/>
        <v>32.625123571428567</v>
      </c>
      <c r="T97" s="15">
        <f t="shared" si="4"/>
        <v>19.420570000000001</v>
      </c>
      <c r="U97" s="16">
        <f t="shared" si="5"/>
        <v>29.504047272727274</v>
      </c>
    </row>
    <row r="98" spans="1:21" ht="15" customHeight="1" x14ac:dyDescent="0.2">
      <c r="A98" s="58"/>
      <c r="B98" s="52"/>
      <c r="C98" s="53" t="s">
        <v>81</v>
      </c>
      <c r="D98" s="14">
        <v>99</v>
      </c>
      <c r="E98" s="15">
        <v>86</v>
      </c>
      <c r="F98" s="16">
        <v>9834.3987100000013</v>
      </c>
      <c r="G98" s="14">
        <v>61</v>
      </c>
      <c r="H98" s="16">
        <v>3088.0741800000001</v>
      </c>
      <c r="I98" s="14">
        <v>41</v>
      </c>
      <c r="J98" s="15">
        <v>27</v>
      </c>
      <c r="K98" s="16">
        <v>1010.7818000000001</v>
      </c>
      <c r="L98" s="14">
        <v>23</v>
      </c>
      <c r="M98" s="16">
        <v>351.28090999999995</v>
      </c>
      <c r="N98" s="65">
        <v>140</v>
      </c>
      <c r="O98" s="66">
        <v>113</v>
      </c>
      <c r="P98" s="67">
        <v>10845.18051</v>
      </c>
      <c r="Q98" s="65">
        <v>84</v>
      </c>
      <c r="R98" s="67">
        <v>3439.35509</v>
      </c>
      <c r="S98" s="14">
        <f t="shared" si="3"/>
        <v>99.337360707070715</v>
      </c>
      <c r="T98" s="15">
        <f t="shared" si="4"/>
        <v>24.653214634146345</v>
      </c>
      <c r="U98" s="16">
        <f t="shared" si="5"/>
        <v>77.465575071428574</v>
      </c>
    </row>
    <row r="99" spans="1:21" ht="15" customHeight="1" x14ac:dyDescent="0.2">
      <c r="A99" s="58"/>
      <c r="B99" s="52"/>
      <c r="C99" s="53" t="s">
        <v>82</v>
      </c>
      <c r="D99" s="14">
        <v>68</v>
      </c>
      <c r="E99" s="15">
        <v>45</v>
      </c>
      <c r="F99" s="16">
        <v>8797.2422399999996</v>
      </c>
      <c r="G99" s="14">
        <v>39</v>
      </c>
      <c r="H99" s="16">
        <v>2642.7128900000002</v>
      </c>
      <c r="I99" s="14">
        <v>59</v>
      </c>
      <c r="J99" s="15">
        <v>39</v>
      </c>
      <c r="K99" s="16">
        <v>2217.4733799999999</v>
      </c>
      <c r="L99" s="14">
        <v>28</v>
      </c>
      <c r="M99" s="16">
        <v>964.40359999999998</v>
      </c>
      <c r="N99" s="65">
        <v>127</v>
      </c>
      <c r="O99" s="66">
        <v>84</v>
      </c>
      <c r="P99" s="67">
        <v>11014.715619999999</v>
      </c>
      <c r="Q99" s="65">
        <v>67</v>
      </c>
      <c r="R99" s="67">
        <v>3607.1164900000003</v>
      </c>
      <c r="S99" s="14">
        <f t="shared" si="3"/>
        <v>129.37120941176471</v>
      </c>
      <c r="T99" s="15">
        <f t="shared" si="4"/>
        <v>37.584294576271184</v>
      </c>
      <c r="U99" s="16">
        <f t="shared" si="5"/>
        <v>86.730044251968494</v>
      </c>
    </row>
    <row r="100" spans="1:21" ht="15" customHeight="1" x14ac:dyDescent="0.2">
      <c r="A100" s="58"/>
      <c r="B100" s="52"/>
      <c r="C100" s="54" t="s">
        <v>83</v>
      </c>
      <c r="D100" s="17">
        <v>130</v>
      </c>
      <c r="E100" s="18">
        <v>54</v>
      </c>
      <c r="F100" s="19">
        <v>134366.52734</v>
      </c>
      <c r="G100" s="17">
        <v>92</v>
      </c>
      <c r="H100" s="19">
        <v>82689.34176000001</v>
      </c>
      <c r="I100" s="17">
        <v>425</v>
      </c>
      <c r="J100" s="18">
        <v>130</v>
      </c>
      <c r="K100" s="19">
        <v>147876.37546000001</v>
      </c>
      <c r="L100" s="17">
        <v>314</v>
      </c>
      <c r="M100" s="19">
        <v>116800.00744</v>
      </c>
      <c r="N100" s="68">
        <v>555</v>
      </c>
      <c r="O100" s="69">
        <v>184</v>
      </c>
      <c r="P100" s="70">
        <v>282242.90280000004</v>
      </c>
      <c r="Q100" s="68">
        <v>406</v>
      </c>
      <c r="R100" s="70">
        <v>199489.3492</v>
      </c>
      <c r="S100" s="17">
        <f t="shared" si="3"/>
        <v>1033.5886718461538</v>
      </c>
      <c r="T100" s="18">
        <f t="shared" si="4"/>
        <v>347.94441284705886</v>
      </c>
      <c r="U100" s="19">
        <f t="shared" si="5"/>
        <v>508.54577081081089</v>
      </c>
    </row>
    <row r="101" spans="1:21" ht="15" customHeight="1" x14ac:dyDescent="0.2">
      <c r="A101" s="59"/>
      <c r="B101" s="55"/>
      <c r="C101" s="56" t="s">
        <v>9</v>
      </c>
      <c r="D101" s="20">
        <v>375</v>
      </c>
      <c r="E101" s="21">
        <v>279</v>
      </c>
      <c r="F101" s="22">
        <v>155060.33690999998</v>
      </c>
      <c r="G101" s="20">
        <v>234</v>
      </c>
      <c r="H101" s="22">
        <v>89036.204249999995</v>
      </c>
      <c r="I101" s="20">
        <v>565</v>
      </c>
      <c r="J101" s="21">
        <v>226</v>
      </c>
      <c r="K101" s="22">
        <v>151815.31190999999</v>
      </c>
      <c r="L101" s="20">
        <v>383</v>
      </c>
      <c r="M101" s="22">
        <v>118258.80559999999</v>
      </c>
      <c r="N101" s="20">
        <v>940</v>
      </c>
      <c r="O101" s="21">
        <v>505</v>
      </c>
      <c r="P101" s="22">
        <v>306875.64882</v>
      </c>
      <c r="Q101" s="20">
        <v>617</v>
      </c>
      <c r="R101" s="22">
        <v>207295.00985</v>
      </c>
      <c r="S101" s="20">
        <f t="shared" si="3"/>
        <v>413.49423175999993</v>
      </c>
      <c r="T101" s="21">
        <f t="shared" si="4"/>
        <v>268.69966709734513</v>
      </c>
      <c r="U101" s="22">
        <f t="shared" si="5"/>
        <v>326.46345619148934</v>
      </c>
    </row>
    <row r="102" spans="1:21" ht="15" customHeight="1" x14ac:dyDescent="0.2">
      <c r="A102" s="2" t="s">
        <v>58</v>
      </c>
      <c r="B102" s="3" t="s">
        <v>59</v>
      </c>
      <c r="C102" s="57" t="s">
        <v>79</v>
      </c>
      <c r="D102" s="23">
        <v>2</v>
      </c>
      <c r="E102" s="24">
        <v>16</v>
      </c>
      <c r="F102" s="25">
        <v>943.87439000000006</v>
      </c>
      <c r="G102" s="23">
        <v>0</v>
      </c>
      <c r="H102" s="25">
        <v>0</v>
      </c>
      <c r="I102" s="23">
        <v>1</v>
      </c>
      <c r="J102" s="24">
        <v>1</v>
      </c>
      <c r="K102" s="25">
        <v>9.3320600000000002</v>
      </c>
      <c r="L102" s="23">
        <v>0</v>
      </c>
      <c r="M102" s="25">
        <v>0</v>
      </c>
      <c r="N102" s="71">
        <v>3</v>
      </c>
      <c r="O102" s="72">
        <v>17</v>
      </c>
      <c r="P102" s="73">
        <v>953.2064499999999</v>
      </c>
      <c r="Q102" s="71">
        <v>0</v>
      </c>
      <c r="R102" s="73">
        <v>0</v>
      </c>
      <c r="S102" s="23">
        <f t="shared" si="3"/>
        <v>471.93719500000003</v>
      </c>
      <c r="T102" s="24">
        <f t="shared" si="4"/>
        <v>9.3320600000000002</v>
      </c>
      <c r="U102" s="25">
        <f t="shared" si="5"/>
        <v>317.73548333333332</v>
      </c>
    </row>
    <row r="103" spans="1:21" ht="15" customHeight="1" x14ac:dyDescent="0.2">
      <c r="A103" s="58"/>
      <c r="B103" s="52"/>
      <c r="C103" s="53" t="s">
        <v>80</v>
      </c>
      <c r="D103" s="14">
        <v>0</v>
      </c>
      <c r="E103" s="15">
        <v>0</v>
      </c>
      <c r="F103" s="16">
        <v>0</v>
      </c>
      <c r="G103" s="14">
        <v>0</v>
      </c>
      <c r="H103" s="16">
        <v>0</v>
      </c>
      <c r="I103" s="14">
        <v>0</v>
      </c>
      <c r="J103" s="15">
        <v>0</v>
      </c>
      <c r="K103" s="16">
        <v>0</v>
      </c>
      <c r="L103" s="14">
        <v>0</v>
      </c>
      <c r="M103" s="16">
        <v>0</v>
      </c>
      <c r="N103" s="65">
        <v>0</v>
      </c>
      <c r="O103" s="66">
        <v>0</v>
      </c>
      <c r="P103" s="67">
        <v>0</v>
      </c>
      <c r="Q103" s="65">
        <v>0</v>
      </c>
      <c r="R103" s="67">
        <v>0</v>
      </c>
      <c r="S103" s="14"/>
      <c r="T103" s="15"/>
      <c r="U103" s="16"/>
    </row>
    <row r="104" spans="1:21" ht="15" customHeight="1" x14ac:dyDescent="0.2">
      <c r="A104" s="58"/>
      <c r="B104" s="52"/>
      <c r="C104" s="53" t="s">
        <v>81</v>
      </c>
      <c r="D104" s="14">
        <v>1</v>
      </c>
      <c r="E104" s="15">
        <v>0</v>
      </c>
      <c r="F104" s="16">
        <v>861.09040000000005</v>
      </c>
      <c r="G104" s="14">
        <v>1</v>
      </c>
      <c r="H104" s="16">
        <v>861.09040000000005</v>
      </c>
      <c r="I104" s="14">
        <v>1</v>
      </c>
      <c r="J104" s="15">
        <v>1</v>
      </c>
      <c r="K104" s="16">
        <v>18.378439999999998</v>
      </c>
      <c r="L104" s="14">
        <v>0</v>
      </c>
      <c r="M104" s="16">
        <v>0</v>
      </c>
      <c r="N104" s="65">
        <v>2</v>
      </c>
      <c r="O104" s="66">
        <v>1</v>
      </c>
      <c r="P104" s="67">
        <v>879.46884</v>
      </c>
      <c r="Q104" s="65">
        <v>1</v>
      </c>
      <c r="R104" s="67">
        <v>861.09040000000005</v>
      </c>
      <c r="S104" s="14">
        <f t="shared" si="3"/>
        <v>861.09040000000005</v>
      </c>
      <c r="T104" s="15">
        <f t="shared" si="4"/>
        <v>18.378439999999998</v>
      </c>
      <c r="U104" s="16">
        <f t="shared" si="5"/>
        <v>439.73442</v>
      </c>
    </row>
    <row r="105" spans="1:21" ht="15" customHeight="1" x14ac:dyDescent="0.2">
      <c r="A105" s="58"/>
      <c r="B105" s="52"/>
      <c r="C105" s="53" t="s">
        <v>82</v>
      </c>
      <c r="D105" s="14">
        <v>1</v>
      </c>
      <c r="E105" s="15">
        <v>0</v>
      </c>
      <c r="F105" s="16">
        <v>16.929349999999999</v>
      </c>
      <c r="G105" s="14">
        <v>1</v>
      </c>
      <c r="H105" s="16">
        <v>16.929349999999999</v>
      </c>
      <c r="I105" s="14">
        <v>0</v>
      </c>
      <c r="J105" s="15">
        <v>0</v>
      </c>
      <c r="K105" s="16">
        <v>0</v>
      </c>
      <c r="L105" s="14">
        <v>0</v>
      </c>
      <c r="M105" s="16">
        <v>0</v>
      </c>
      <c r="N105" s="65">
        <v>1</v>
      </c>
      <c r="O105" s="66">
        <v>0</v>
      </c>
      <c r="P105" s="67">
        <v>16.929349999999999</v>
      </c>
      <c r="Q105" s="65">
        <v>1</v>
      </c>
      <c r="R105" s="67">
        <v>16.929349999999999</v>
      </c>
      <c r="S105" s="14">
        <f t="shared" si="3"/>
        <v>16.929349999999999</v>
      </c>
      <c r="T105" s="15"/>
      <c r="U105" s="16">
        <f t="shared" si="5"/>
        <v>16.929349999999999</v>
      </c>
    </row>
    <row r="106" spans="1:21" ht="15" customHeight="1" x14ac:dyDescent="0.2">
      <c r="A106" s="58"/>
      <c r="B106" s="52"/>
      <c r="C106" s="54" t="s">
        <v>83</v>
      </c>
      <c r="D106" s="17">
        <v>4</v>
      </c>
      <c r="E106" s="18">
        <v>9</v>
      </c>
      <c r="F106" s="19">
        <v>4633.5205599999999</v>
      </c>
      <c r="G106" s="17">
        <v>3</v>
      </c>
      <c r="H106" s="19">
        <v>21.000169999999997</v>
      </c>
      <c r="I106" s="17">
        <v>6</v>
      </c>
      <c r="J106" s="18">
        <v>3</v>
      </c>
      <c r="K106" s="19">
        <v>2974.3790600000002</v>
      </c>
      <c r="L106" s="17">
        <v>3</v>
      </c>
      <c r="M106" s="19">
        <v>2267.6012299999998</v>
      </c>
      <c r="N106" s="68">
        <v>10</v>
      </c>
      <c r="O106" s="69">
        <v>12</v>
      </c>
      <c r="P106" s="70">
        <v>7607.8996200000001</v>
      </c>
      <c r="Q106" s="68">
        <v>6</v>
      </c>
      <c r="R106" s="70">
        <v>2288.6014</v>
      </c>
      <c r="S106" s="17">
        <f t="shared" si="3"/>
        <v>1158.38014</v>
      </c>
      <c r="T106" s="18">
        <f t="shared" si="4"/>
        <v>495.72984333333335</v>
      </c>
      <c r="U106" s="19">
        <f t="shared" si="5"/>
        <v>760.78996200000006</v>
      </c>
    </row>
    <row r="107" spans="1:21" ht="15" customHeight="1" x14ac:dyDescent="0.2">
      <c r="A107" s="59"/>
      <c r="B107" s="55"/>
      <c r="C107" s="56" t="s">
        <v>9</v>
      </c>
      <c r="D107" s="20">
        <v>8</v>
      </c>
      <c r="E107" s="21">
        <v>25</v>
      </c>
      <c r="F107" s="22">
        <v>6455.4147000000003</v>
      </c>
      <c r="G107" s="20">
        <v>5</v>
      </c>
      <c r="H107" s="22">
        <v>899.01992000000007</v>
      </c>
      <c r="I107" s="20">
        <v>8</v>
      </c>
      <c r="J107" s="21">
        <v>5</v>
      </c>
      <c r="K107" s="22">
        <v>3002.0895599999999</v>
      </c>
      <c r="L107" s="20">
        <v>3</v>
      </c>
      <c r="M107" s="22">
        <v>2267.6012299999998</v>
      </c>
      <c r="N107" s="20">
        <v>16</v>
      </c>
      <c r="O107" s="21">
        <v>30</v>
      </c>
      <c r="P107" s="22">
        <v>9457.5042599999997</v>
      </c>
      <c r="Q107" s="20">
        <v>8</v>
      </c>
      <c r="R107" s="22">
        <v>3166.6211499999999</v>
      </c>
      <c r="S107" s="20">
        <f t="shared" si="3"/>
        <v>806.92683750000003</v>
      </c>
      <c r="T107" s="21">
        <f t="shared" si="4"/>
        <v>375.26119499999999</v>
      </c>
      <c r="U107" s="22">
        <f t="shared" si="5"/>
        <v>591.09401624999998</v>
      </c>
    </row>
    <row r="108" spans="1:21" ht="15" customHeight="1" x14ac:dyDescent="0.2">
      <c r="A108" s="2" t="s">
        <v>60</v>
      </c>
      <c r="B108" s="3" t="s">
        <v>61</v>
      </c>
      <c r="C108" s="57" t="s">
        <v>79</v>
      </c>
      <c r="D108" s="23">
        <v>8</v>
      </c>
      <c r="E108" s="24">
        <v>120</v>
      </c>
      <c r="F108" s="25">
        <v>207.86413000000002</v>
      </c>
      <c r="G108" s="23">
        <v>2</v>
      </c>
      <c r="H108" s="25">
        <v>11.775690000000001</v>
      </c>
      <c r="I108" s="23">
        <v>4</v>
      </c>
      <c r="J108" s="24">
        <v>6</v>
      </c>
      <c r="K108" s="25">
        <v>10.72667</v>
      </c>
      <c r="L108" s="23">
        <v>2</v>
      </c>
      <c r="M108" s="25">
        <v>6.7067200000000007</v>
      </c>
      <c r="N108" s="71">
        <v>12</v>
      </c>
      <c r="O108" s="72">
        <v>126</v>
      </c>
      <c r="P108" s="73">
        <v>218.5908</v>
      </c>
      <c r="Q108" s="71">
        <v>4</v>
      </c>
      <c r="R108" s="73">
        <v>18.482410000000002</v>
      </c>
      <c r="S108" s="23">
        <f t="shared" si="3"/>
        <v>25.983016250000002</v>
      </c>
      <c r="T108" s="24">
        <f t="shared" si="4"/>
        <v>2.6816675000000001</v>
      </c>
      <c r="U108" s="25">
        <f t="shared" si="5"/>
        <v>18.215900000000001</v>
      </c>
    </row>
    <row r="109" spans="1:21" ht="15" customHeight="1" x14ac:dyDescent="0.2">
      <c r="A109" s="58"/>
      <c r="B109" s="52"/>
      <c r="C109" s="53" t="s">
        <v>80</v>
      </c>
      <c r="D109" s="14">
        <v>4</v>
      </c>
      <c r="E109" s="15">
        <v>5</v>
      </c>
      <c r="F109" s="16">
        <v>43.175440000000002</v>
      </c>
      <c r="G109" s="14">
        <v>1</v>
      </c>
      <c r="H109" s="16">
        <v>6.5570000000000004</v>
      </c>
      <c r="I109" s="14">
        <v>0</v>
      </c>
      <c r="J109" s="15">
        <v>0</v>
      </c>
      <c r="K109" s="16">
        <v>0</v>
      </c>
      <c r="L109" s="14">
        <v>0</v>
      </c>
      <c r="M109" s="16">
        <v>0</v>
      </c>
      <c r="N109" s="65">
        <v>4</v>
      </c>
      <c r="O109" s="66">
        <v>5</v>
      </c>
      <c r="P109" s="67">
        <v>43.175440000000002</v>
      </c>
      <c r="Q109" s="65">
        <v>1</v>
      </c>
      <c r="R109" s="67">
        <v>6.5570000000000004</v>
      </c>
      <c r="S109" s="14">
        <f t="shared" si="3"/>
        <v>10.79386</v>
      </c>
      <c r="T109" s="15"/>
      <c r="U109" s="16">
        <f t="shared" si="5"/>
        <v>10.79386</v>
      </c>
    </row>
    <row r="110" spans="1:21" ht="15" customHeight="1" x14ac:dyDescent="0.2">
      <c r="A110" s="58"/>
      <c r="B110" s="52"/>
      <c r="C110" s="53" t="s">
        <v>81</v>
      </c>
      <c r="D110" s="14">
        <v>16</v>
      </c>
      <c r="E110" s="15">
        <v>55</v>
      </c>
      <c r="F110" s="16">
        <v>2393.7467200000001</v>
      </c>
      <c r="G110" s="14">
        <v>11</v>
      </c>
      <c r="H110" s="16">
        <v>1573.1187600000001</v>
      </c>
      <c r="I110" s="14">
        <v>1</v>
      </c>
      <c r="J110" s="15">
        <v>0</v>
      </c>
      <c r="K110" s="16">
        <v>48.48807</v>
      </c>
      <c r="L110" s="14">
        <v>1</v>
      </c>
      <c r="M110" s="16">
        <v>48.48807</v>
      </c>
      <c r="N110" s="65">
        <v>17</v>
      </c>
      <c r="O110" s="66">
        <v>55</v>
      </c>
      <c r="P110" s="67">
        <v>2442.23479</v>
      </c>
      <c r="Q110" s="65">
        <v>12</v>
      </c>
      <c r="R110" s="67">
        <v>1621.6068300000002</v>
      </c>
      <c r="S110" s="14">
        <f t="shared" si="3"/>
        <v>149.60917000000001</v>
      </c>
      <c r="T110" s="15">
        <f t="shared" si="4"/>
        <v>48.48807</v>
      </c>
      <c r="U110" s="16">
        <f t="shared" si="5"/>
        <v>143.66086999999999</v>
      </c>
    </row>
    <row r="111" spans="1:21" ht="15" customHeight="1" x14ac:dyDescent="0.2">
      <c r="A111" s="58"/>
      <c r="B111" s="52"/>
      <c r="C111" s="53" t="s">
        <v>82</v>
      </c>
      <c r="D111" s="14">
        <v>7</v>
      </c>
      <c r="E111" s="15">
        <v>29</v>
      </c>
      <c r="F111" s="16">
        <v>2000.46983</v>
      </c>
      <c r="G111" s="14">
        <v>2</v>
      </c>
      <c r="H111" s="16">
        <v>128.98478</v>
      </c>
      <c r="I111" s="14">
        <v>6</v>
      </c>
      <c r="J111" s="15">
        <v>3</v>
      </c>
      <c r="K111" s="16">
        <v>261.33994999999999</v>
      </c>
      <c r="L111" s="14">
        <v>3</v>
      </c>
      <c r="M111" s="16">
        <v>97.325009999999992</v>
      </c>
      <c r="N111" s="65">
        <v>13</v>
      </c>
      <c r="O111" s="66">
        <v>32</v>
      </c>
      <c r="P111" s="67">
        <v>2261.8097799999996</v>
      </c>
      <c r="Q111" s="65">
        <v>5</v>
      </c>
      <c r="R111" s="67">
        <v>226.30979000000002</v>
      </c>
      <c r="S111" s="14">
        <f t="shared" si="3"/>
        <v>285.7814042857143</v>
      </c>
      <c r="T111" s="15">
        <f t="shared" si="4"/>
        <v>43.556658333333331</v>
      </c>
      <c r="U111" s="16">
        <f t="shared" si="5"/>
        <v>173.98536769230765</v>
      </c>
    </row>
    <row r="112" spans="1:21" ht="15" customHeight="1" x14ac:dyDescent="0.2">
      <c r="A112" s="58"/>
      <c r="B112" s="52"/>
      <c r="C112" s="54" t="s">
        <v>83</v>
      </c>
      <c r="D112" s="17">
        <v>12</v>
      </c>
      <c r="E112" s="18">
        <v>31</v>
      </c>
      <c r="F112" s="19">
        <v>3408.67463</v>
      </c>
      <c r="G112" s="17">
        <v>2</v>
      </c>
      <c r="H112" s="19">
        <v>240.1318</v>
      </c>
      <c r="I112" s="17">
        <v>31</v>
      </c>
      <c r="J112" s="18">
        <v>15</v>
      </c>
      <c r="K112" s="19">
        <v>20962.631260000002</v>
      </c>
      <c r="L112" s="17">
        <v>19</v>
      </c>
      <c r="M112" s="19">
        <v>4171.8267500000002</v>
      </c>
      <c r="N112" s="68">
        <v>43</v>
      </c>
      <c r="O112" s="69">
        <v>46</v>
      </c>
      <c r="P112" s="70">
        <v>24371.30589</v>
      </c>
      <c r="Q112" s="68">
        <v>21</v>
      </c>
      <c r="R112" s="70">
        <v>4411.9585499999994</v>
      </c>
      <c r="S112" s="17">
        <f t="shared" si="3"/>
        <v>284.05621916666666</v>
      </c>
      <c r="T112" s="18">
        <f t="shared" si="4"/>
        <v>676.2139116129033</v>
      </c>
      <c r="U112" s="19">
        <f t="shared" si="5"/>
        <v>566.77455558139536</v>
      </c>
    </row>
    <row r="113" spans="1:21" ht="15" customHeight="1" x14ac:dyDescent="0.2">
      <c r="A113" s="59"/>
      <c r="B113" s="55"/>
      <c r="C113" s="56" t="s">
        <v>9</v>
      </c>
      <c r="D113" s="20">
        <v>47</v>
      </c>
      <c r="E113" s="21">
        <v>240</v>
      </c>
      <c r="F113" s="22">
        <v>8053.9307500000004</v>
      </c>
      <c r="G113" s="20">
        <v>18</v>
      </c>
      <c r="H113" s="22">
        <v>1960.5680300000001</v>
      </c>
      <c r="I113" s="20">
        <v>42</v>
      </c>
      <c r="J113" s="21">
        <v>24</v>
      </c>
      <c r="K113" s="22">
        <v>21283.185949999999</v>
      </c>
      <c r="L113" s="20">
        <v>25</v>
      </c>
      <c r="M113" s="22">
        <v>4324.3465500000002</v>
      </c>
      <c r="N113" s="20">
        <v>89</v>
      </c>
      <c r="O113" s="21">
        <v>264</v>
      </c>
      <c r="P113" s="22">
        <v>29337.116699999999</v>
      </c>
      <c r="Q113" s="20">
        <v>43</v>
      </c>
      <c r="R113" s="22">
        <v>6284.9145799999997</v>
      </c>
      <c r="S113" s="20">
        <f t="shared" si="3"/>
        <v>171.36022872340428</v>
      </c>
      <c r="T113" s="21">
        <f t="shared" si="4"/>
        <v>506.74252261904758</v>
      </c>
      <c r="U113" s="22">
        <f t="shared" si="5"/>
        <v>329.63052471910112</v>
      </c>
    </row>
    <row r="114" spans="1:21" ht="15" customHeight="1" x14ac:dyDescent="0.2">
      <c r="A114" s="2" t="s">
        <v>62</v>
      </c>
      <c r="B114" s="3" t="s">
        <v>63</v>
      </c>
      <c r="C114" s="57" t="s">
        <v>79</v>
      </c>
      <c r="D114" s="23">
        <v>7</v>
      </c>
      <c r="E114" s="24">
        <v>17</v>
      </c>
      <c r="F114" s="25">
        <v>102.52575999999999</v>
      </c>
      <c r="G114" s="23">
        <v>4</v>
      </c>
      <c r="H114" s="25">
        <v>76.244029999999995</v>
      </c>
      <c r="I114" s="23">
        <v>15</v>
      </c>
      <c r="J114" s="24">
        <v>43</v>
      </c>
      <c r="K114" s="25">
        <v>854.40300999999999</v>
      </c>
      <c r="L114" s="23">
        <v>1</v>
      </c>
      <c r="M114" s="25">
        <v>22.15053</v>
      </c>
      <c r="N114" s="71">
        <v>22</v>
      </c>
      <c r="O114" s="72">
        <v>60</v>
      </c>
      <c r="P114" s="73">
        <v>956.92876999999999</v>
      </c>
      <c r="Q114" s="71">
        <v>5</v>
      </c>
      <c r="R114" s="73">
        <v>98.394559999999998</v>
      </c>
      <c r="S114" s="23">
        <f t="shared" si="3"/>
        <v>14.646537142857142</v>
      </c>
      <c r="T114" s="24">
        <f t="shared" si="4"/>
        <v>56.960200666666665</v>
      </c>
      <c r="U114" s="25">
        <f t="shared" si="5"/>
        <v>43.496762272727274</v>
      </c>
    </row>
    <row r="115" spans="1:21" ht="15" customHeight="1" x14ac:dyDescent="0.2">
      <c r="A115" s="58"/>
      <c r="B115" s="52"/>
      <c r="C115" s="53" t="s">
        <v>80</v>
      </c>
      <c r="D115" s="14">
        <v>1</v>
      </c>
      <c r="E115" s="15">
        <v>0</v>
      </c>
      <c r="F115" s="16">
        <v>6.7569999999999997</v>
      </c>
      <c r="G115" s="14">
        <v>1</v>
      </c>
      <c r="H115" s="16">
        <v>6.7569999999999997</v>
      </c>
      <c r="I115" s="14">
        <v>3</v>
      </c>
      <c r="J115" s="15">
        <v>3</v>
      </c>
      <c r="K115" s="16">
        <v>27.183610000000002</v>
      </c>
      <c r="L115" s="14">
        <v>0</v>
      </c>
      <c r="M115" s="16">
        <v>0</v>
      </c>
      <c r="N115" s="65">
        <v>4</v>
      </c>
      <c r="O115" s="66">
        <v>3</v>
      </c>
      <c r="P115" s="67">
        <v>33.94061</v>
      </c>
      <c r="Q115" s="65">
        <v>1</v>
      </c>
      <c r="R115" s="67">
        <v>6.7569999999999997</v>
      </c>
      <c r="S115" s="14">
        <f t="shared" si="3"/>
        <v>6.7569999999999997</v>
      </c>
      <c r="T115" s="15">
        <f t="shared" si="4"/>
        <v>9.0612033333333333</v>
      </c>
      <c r="U115" s="16">
        <f t="shared" si="5"/>
        <v>8.4851524999999999</v>
      </c>
    </row>
    <row r="116" spans="1:21" ht="15" customHeight="1" x14ac:dyDescent="0.2">
      <c r="A116" s="58"/>
      <c r="B116" s="52"/>
      <c r="C116" s="53" t="s">
        <v>81</v>
      </c>
      <c r="D116" s="14">
        <v>15</v>
      </c>
      <c r="E116" s="15">
        <v>3</v>
      </c>
      <c r="F116" s="16">
        <v>592.24081999999999</v>
      </c>
      <c r="G116" s="14">
        <v>12</v>
      </c>
      <c r="H116" s="16">
        <v>554.24004000000002</v>
      </c>
      <c r="I116" s="14">
        <v>9</v>
      </c>
      <c r="J116" s="15">
        <v>7</v>
      </c>
      <c r="K116" s="16">
        <v>346.31094999999999</v>
      </c>
      <c r="L116" s="14">
        <v>4</v>
      </c>
      <c r="M116" s="16">
        <v>108.45780000000001</v>
      </c>
      <c r="N116" s="65">
        <v>24</v>
      </c>
      <c r="O116" s="66">
        <v>10</v>
      </c>
      <c r="P116" s="67">
        <v>938.55177000000003</v>
      </c>
      <c r="Q116" s="65">
        <v>16</v>
      </c>
      <c r="R116" s="67">
        <v>662.69783999999993</v>
      </c>
      <c r="S116" s="14">
        <f t="shared" si="3"/>
        <v>39.48272133333333</v>
      </c>
      <c r="T116" s="15">
        <f t="shared" si="4"/>
        <v>38.478994444444446</v>
      </c>
      <c r="U116" s="16">
        <f t="shared" si="5"/>
        <v>39.106323750000001</v>
      </c>
    </row>
    <row r="117" spans="1:21" ht="15" customHeight="1" x14ac:dyDescent="0.2">
      <c r="A117" s="58"/>
      <c r="B117" s="52"/>
      <c r="C117" s="53" t="s">
        <v>82</v>
      </c>
      <c r="D117" s="14">
        <v>7</v>
      </c>
      <c r="E117" s="15">
        <v>25</v>
      </c>
      <c r="F117" s="16">
        <v>4740.7005599999993</v>
      </c>
      <c r="G117" s="14">
        <v>5</v>
      </c>
      <c r="H117" s="16">
        <v>1661.81772</v>
      </c>
      <c r="I117" s="14">
        <v>8</v>
      </c>
      <c r="J117" s="15">
        <v>9</v>
      </c>
      <c r="K117" s="16">
        <v>3576.0111000000002</v>
      </c>
      <c r="L117" s="14">
        <v>3</v>
      </c>
      <c r="M117" s="16">
        <v>221.16054</v>
      </c>
      <c r="N117" s="65">
        <v>15</v>
      </c>
      <c r="O117" s="66">
        <v>34</v>
      </c>
      <c r="P117" s="67">
        <v>8316.7116600000008</v>
      </c>
      <c r="Q117" s="65">
        <v>8</v>
      </c>
      <c r="R117" s="67">
        <v>1882.9782600000001</v>
      </c>
      <c r="S117" s="14">
        <f t="shared" si="3"/>
        <v>677.24293714285704</v>
      </c>
      <c r="T117" s="15">
        <f t="shared" si="4"/>
        <v>447.00138750000002</v>
      </c>
      <c r="U117" s="16">
        <f t="shared" si="5"/>
        <v>554.44744400000002</v>
      </c>
    </row>
    <row r="118" spans="1:21" ht="15" customHeight="1" x14ac:dyDescent="0.2">
      <c r="A118" s="58"/>
      <c r="B118" s="52"/>
      <c r="C118" s="54" t="s">
        <v>83</v>
      </c>
      <c r="D118" s="17">
        <v>39</v>
      </c>
      <c r="E118" s="18">
        <v>33</v>
      </c>
      <c r="F118" s="19">
        <v>81662.682680000013</v>
      </c>
      <c r="G118" s="17">
        <v>23</v>
      </c>
      <c r="H118" s="19">
        <v>14606.53544</v>
      </c>
      <c r="I118" s="17">
        <v>92</v>
      </c>
      <c r="J118" s="18">
        <v>63</v>
      </c>
      <c r="K118" s="19">
        <v>235977.83993000002</v>
      </c>
      <c r="L118" s="17">
        <v>56</v>
      </c>
      <c r="M118" s="19">
        <v>166852.34211000003</v>
      </c>
      <c r="N118" s="68">
        <v>131</v>
      </c>
      <c r="O118" s="69">
        <v>96</v>
      </c>
      <c r="P118" s="70">
        <v>317640.52260999999</v>
      </c>
      <c r="Q118" s="68">
        <v>79</v>
      </c>
      <c r="R118" s="70">
        <v>181458.87755</v>
      </c>
      <c r="S118" s="17">
        <f t="shared" si="3"/>
        <v>2093.914940512821</v>
      </c>
      <c r="T118" s="18">
        <f t="shared" si="4"/>
        <v>2564.9765209782609</v>
      </c>
      <c r="U118" s="19">
        <f t="shared" si="5"/>
        <v>2424.736813816794</v>
      </c>
    </row>
    <row r="119" spans="1:21" ht="15" customHeight="1" x14ac:dyDescent="0.2">
      <c r="A119" s="59"/>
      <c r="B119" s="55"/>
      <c r="C119" s="56" t="s">
        <v>9</v>
      </c>
      <c r="D119" s="20">
        <v>69</v>
      </c>
      <c r="E119" s="21">
        <v>78</v>
      </c>
      <c r="F119" s="22">
        <v>87104.906819999989</v>
      </c>
      <c r="G119" s="20">
        <v>45</v>
      </c>
      <c r="H119" s="22">
        <v>16905.594229999999</v>
      </c>
      <c r="I119" s="20">
        <v>127</v>
      </c>
      <c r="J119" s="21">
        <v>125</v>
      </c>
      <c r="K119" s="22">
        <v>240781.74859999999</v>
      </c>
      <c r="L119" s="20">
        <v>64</v>
      </c>
      <c r="M119" s="22">
        <v>167204.11098</v>
      </c>
      <c r="N119" s="20">
        <v>196</v>
      </c>
      <c r="O119" s="21">
        <v>203</v>
      </c>
      <c r="P119" s="22">
        <v>327886.65542000002</v>
      </c>
      <c r="Q119" s="20">
        <v>109</v>
      </c>
      <c r="R119" s="22">
        <v>184109.70521000001</v>
      </c>
      <c r="S119" s="20">
        <f t="shared" si="3"/>
        <v>1262.3899539130434</v>
      </c>
      <c r="T119" s="21">
        <f t="shared" si="4"/>
        <v>1895.9192803149606</v>
      </c>
      <c r="U119" s="22">
        <f t="shared" si="5"/>
        <v>1672.8910990816328</v>
      </c>
    </row>
    <row r="120" spans="1:21" ht="15" customHeight="1" x14ac:dyDescent="0.2">
      <c r="A120" s="2" t="s">
        <v>64</v>
      </c>
      <c r="B120" s="3" t="s">
        <v>65</v>
      </c>
      <c r="C120" s="57" t="s">
        <v>79</v>
      </c>
      <c r="D120" s="23">
        <v>25</v>
      </c>
      <c r="E120" s="24">
        <v>44</v>
      </c>
      <c r="F120" s="25">
        <v>561.43469999999991</v>
      </c>
      <c r="G120" s="23">
        <v>16</v>
      </c>
      <c r="H120" s="25">
        <v>286.47879</v>
      </c>
      <c r="I120" s="23">
        <v>21</v>
      </c>
      <c r="J120" s="24">
        <v>24</v>
      </c>
      <c r="K120" s="25">
        <v>434.15854999999999</v>
      </c>
      <c r="L120" s="23">
        <v>3</v>
      </c>
      <c r="M120" s="25">
        <v>7.8599899999999998</v>
      </c>
      <c r="N120" s="71">
        <v>46</v>
      </c>
      <c r="O120" s="72">
        <v>68</v>
      </c>
      <c r="P120" s="73">
        <v>995.59325000000001</v>
      </c>
      <c r="Q120" s="71">
        <v>19</v>
      </c>
      <c r="R120" s="73">
        <v>294.33878000000004</v>
      </c>
      <c r="S120" s="23">
        <f t="shared" si="3"/>
        <v>22.457387999999995</v>
      </c>
      <c r="T120" s="24">
        <f t="shared" si="4"/>
        <v>20.674216666666666</v>
      </c>
      <c r="U120" s="25">
        <f t="shared" si="5"/>
        <v>21.643331521739132</v>
      </c>
    </row>
    <row r="121" spans="1:21" ht="15" customHeight="1" x14ac:dyDescent="0.2">
      <c r="A121" s="58"/>
      <c r="B121" s="52"/>
      <c r="C121" s="53" t="s">
        <v>80</v>
      </c>
      <c r="D121" s="14">
        <v>28</v>
      </c>
      <c r="E121" s="15">
        <v>69</v>
      </c>
      <c r="F121" s="16">
        <v>3143.3378900000002</v>
      </c>
      <c r="G121" s="14">
        <v>18</v>
      </c>
      <c r="H121" s="16">
        <v>1714.6573600000002</v>
      </c>
      <c r="I121" s="14">
        <v>13</v>
      </c>
      <c r="J121" s="15">
        <v>5</v>
      </c>
      <c r="K121" s="16">
        <v>160.31652</v>
      </c>
      <c r="L121" s="14">
        <v>8</v>
      </c>
      <c r="M121" s="16">
        <v>94.401429999999991</v>
      </c>
      <c r="N121" s="65">
        <v>41</v>
      </c>
      <c r="O121" s="66">
        <v>74</v>
      </c>
      <c r="P121" s="67">
        <v>3303.6544100000001</v>
      </c>
      <c r="Q121" s="65">
        <v>26</v>
      </c>
      <c r="R121" s="67">
        <v>1809.05879</v>
      </c>
      <c r="S121" s="14">
        <f t="shared" si="3"/>
        <v>112.26206750000001</v>
      </c>
      <c r="T121" s="15">
        <f t="shared" si="4"/>
        <v>12.332039999999999</v>
      </c>
      <c r="U121" s="16">
        <f t="shared" si="5"/>
        <v>80.576936829268291</v>
      </c>
    </row>
    <row r="122" spans="1:21" ht="15" customHeight="1" x14ac:dyDescent="0.2">
      <c r="A122" s="58"/>
      <c r="B122" s="52"/>
      <c r="C122" s="53" t="s">
        <v>81</v>
      </c>
      <c r="D122" s="14">
        <v>61</v>
      </c>
      <c r="E122" s="15">
        <v>30</v>
      </c>
      <c r="F122" s="16">
        <v>330184.36693999998</v>
      </c>
      <c r="G122" s="14">
        <v>50</v>
      </c>
      <c r="H122" s="16">
        <v>329472.80898999999</v>
      </c>
      <c r="I122" s="14">
        <v>26</v>
      </c>
      <c r="J122" s="15">
        <v>14</v>
      </c>
      <c r="K122" s="16">
        <v>523.23883000000001</v>
      </c>
      <c r="L122" s="14">
        <v>13</v>
      </c>
      <c r="M122" s="16">
        <v>161.73142000000001</v>
      </c>
      <c r="N122" s="65">
        <v>87</v>
      </c>
      <c r="O122" s="66">
        <v>44</v>
      </c>
      <c r="P122" s="67">
        <v>330707.60576999997</v>
      </c>
      <c r="Q122" s="65">
        <v>63</v>
      </c>
      <c r="R122" s="67">
        <v>329634.54041000002</v>
      </c>
      <c r="S122" s="14">
        <f t="shared" si="3"/>
        <v>5412.8584744262289</v>
      </c>
      <c r="T122" s="15">
        <f t="shared" si="4"/>
        <v>20.124570384615385</v>
      </c>
      <c r="U122" s="16">
        <f t="shared" si="5"/>
        <v>3801.2368479310339</v>
      </c>
    </row>
    <row r="123" spans="1:21" ht="15" customHeight="1" x14ac:dyDescent="0.2">
      <c r="A123" s="58"/>
      <c r="B123" s="52"/>
      <c r="C123" s="53" t="s">
        <v>82</v>
      </c>
      <c r="D123" s="14">
        <v>26</v>
      </c>
      <c r="E123" s="15">
        <v>16</v>
      </c>
      <c r="F123" s="16">
        <v>3757.7712999999999</v>
      </c>
      <c r="G123" s="14">
        <v>15</v>
      </c>
      <c r="H123" s="16">
        <v>2313.9874300000001</v>
      </c>
      <c r="I123" s="14">
        <v>33</v>
      </c>
      <c r="J123" s="15">
        <v>16</v>
      </c>
      <c r="K123" s="16">
        <v>1419.8604700000001</v>
      </c>
      <c r="L123" s="14">
        <v>19</v>
      </c>
      <c r="M123" s="16">
        <v>778.41971999999998</v>
      </c>
      <c r="N123" s="65">
        <v>59</v>
      </c>
      <c r="O123" s="66">
        <v>32</v>
      </c>
      <c r="P123" s="67">
        <v>5177.63177</v>
      </c>
      <c r="Q123" s="65">
        <v>34</v>
      </c>
      <c r="R123" s="67">
        <v>3092.40715</v>
      </c>
      <c r="S123" s="14">
        <f t="shared" si="3"/>
        <v>144.52966538461538</v>
      </c>
      <c r="T123" s="15">
        <f t="shared" si="4"/>
        <v>43.026074848484853</v>
      </c>
      <c r="U123" s="16">
        <f t="shared" si="5"/>
        <v>87.756470677966107</v>
      </c>
    </row>
    <row r="124" spans="1:21" ht="15" customHeight="1" x14ac:dyDescent="0.2">
      <c r="A124" s="58"/>
      <c r="B124" s="52"/>
      <c r="C124" s="54" t="s">
        <v>83</v>
      </c>
      <c r="D124" s="17">
        <v>62</v>
      </c>
      <c r="E124" s="18">
        <v>30</v>
      </c>
      <c r="F124" s="19">
        <v>219936.01926</v>
      </c>
      <c r="G124" s="17">
        <v>43</v>
      </c>
      <c r="H124" s="19">
        <v>202422.837</v>
      </c>
      <c r="I124" s="17">
        <v>157</v>
      </c>
      <c r="J124" s="18">
        <v>46</v>
      </c>
      <c r="K124" s="19">
        <v>34634.55416</v>
      </c>
      <c r="L124" s="17">
        <v>115</v>
      </c>
      <c r="M124" s="19">
        <v>25308.544420000002</v>
      </c>
      <c r="N124" s="68">
        <v>219</v>
      </c>
      <c r="O124" s="69">
        <v>76</v>
      </c>
      <c r="P124" s="70">
        <v>254570.57342</v>
      </c>
      <c r="Q124" s="68">
        <v>158</v>
      </c>
      <c r="R124" s="70">
        <v>227731.38141999999</v>
      </c>
      <c r="S124" s="17">
        <f t="shared" si="3"/>
        <v>3547.3551493548389</v>
      </c>
      <c r="T124" s="18">
        <f t="shared" si="4"/>
        <v>220.60225579617835</v>
      </c>
      <c r="U124" s="19">
        <f t="shared" si="5"/>
        <v>1162.4227096803652</v>
      </c>
    </row>
    <row r="125" spans="1:21" ht="15" customHeight="1" x14ac:dyDescent="0.2">
      <c r="A125" s="59"/>
      <c r="B125" s="55"/>
      <c r="C125" s="56" t="s">
        <v>9</v>
      </c>
      <c r="D125" s="20">
        <v>202</v>
      </c>
      <c r="E125" s="21">
        <v>189</v>
      </c>
      <c r="F125" s="22">
        <v>557582.93009000004</v>
      </c>
      <c r="G125" s="20">
        <v>142</v>
      </c>
      <c r="H125" s="22">
        <v>536210.76957</v>
      </c>
      <c r="I125" s="20">
        <v>250</v>
      </c>
      <c r="J125" s="21">
        <v>105</v>
      </c>
      <c r="K125" s="22">
        <v>37172.128530000002</v>
      </c>
      <c r="L125" s="20">
        <v>158</v>
      </c>
      <c r="M125" s="22">
        <v>26350.956979999999</v>
      </c>
      <c r="N125" s="20">
        <v>452</v>
      </c>
      <c r="O125" s="21">
        <v>294</v>
      </c>
      <c r="P125" s="22">
        <v>594755.05862000003</v>
      </c>
      <c r="Q125" s="20">
        <v>300</v>
      </c>
      <c r="R125" s="22">
        <v>562561.7265499999</v>
      </c>
      <c r="S125" s="20">
        <f t="shared" si="3"/>
        <v>2760.3115350990101</v>
      </c>
      <c r="T125" s="21">
        <f t="shared" si="4"/>
        <v>148.68851412000001</v>
      </c>
      <c r="U125" s="22">
        <f t="shared" si="5"/>
        <v>1315.8297757079647</v>
      </c>
    </row>
    <row r="126" spans="1:21" ht="15" customHeight="1" x14ac:dyDescent="0.2">
      <c r="A126" s="2" t="s">
        <v>66</v>
      </c>
      <c r="B126" s="3" t="s">
        <v>67</v>
      </c>
      <c r="C126" s="57" t="s">
        <v>79</v>
      </c>
      <c r="D126" s="23">
        <v>46</v>
      </c>
      <c r="E126" s="24">
        <v>30</v>
      </c>
      <c r="F126" s="25">
        <v>3195.8947499999999</v>
      </c>
      <c r="G126" s="23">
        <v>29</v>
      </c>
      <c r="H126" s="25">
        <v>3034.6806200000001</v>
      </c>
      <c r="I126" s="23">
        <v>26</v>
      </c>
      <c r="J126" s="24">
        <v>32</v>
      </c>
      <c r="K126" s="25">
        <v>238.17673000000002</v>
      </c>
      <c r="L126" s="23">
        <v>5</v>
      </c>
      <c r="M126" s="25">
        <v>52.633189999999999</v>
      </c>
      <c r="N126" s="71">
        <v>72</v>
      </c>
      <c r="O126" s="72">
        <v>62</v>
      </c>
      <c r="P126" s="73">
        <v>3434.0714800000001</v>
      </c>
      <c r="Q126" s="71">
        <v>34</v>
      </c>
      <c r="R126" s="73">
        <v>3087.3138100000001</v>
      </c>
      <c r="S126" s="23">
        <f t="shared" si="3"/>
        <v>69.475972826086959</v>
      </c>
      <c r="T126" s="24">
        <f t="shared" si="4"/>
        <v>9.1606434615384629</v>
      </c>
      <c r="U126" s="25">
        <f t="shared" si="5"/>
        <v>47.695437222222225</v>
      </c>
    </row>
    <row r="127" spans="1:21" ht="15" customHeight="1" x14ac:dyDescent="0.2">
      <c r="A127" s="58"/>
      <c r="B127" s="52"/>
      <c r="C127" s="53" t="s">
        <v>80</v>
      </c>
      <c r="D127" s="14">
        <v>39</v>
      </c>
      <c r="E127" s="15">
        <v>19</v>
      </c>
      <c r="F127" s="16">
        <v>3933.4610299999999</v>
      </c>
      <c r="G127" s="14">
        <v>28</v>
      </c>
      <c r="H127" s="16">
        <v>2530.6780199999998</v>
      </c>
      <c r="I127" s="14">
        <v>17</v>
      </c>
      <c r="J127" s="15">
        <v>16</v>
      </c>
      <c r="K127" s="16">
        <v>302.73050999999998</v>
      </c>
      <c r="L127" s="14">
        <v>4</v>
      </c>
      <c r="M127" s="16">
        <v>54.061809999999994</v>
      </c>
      <c r="N127" s="65">
        <v>56</v>
      </c>
      <c r="O127" s="66">
        <v>35</v>
      </c>
      <c r="P127" s="67">
        <v>4236.1915399999998</v>
      </c>
      <c r="Q127" s="65">
        <v>32</v>
      </c>
      <c r="R127" s="67">
        <v>2584.73983</v>
      </c>
      <c r="S127" s="14">
        <f t="shared" si="3"/>
        <v>100.85797512820513</v>
      </c>
      <c r="T127" s="15">
        <f t="shared" si="4"/>
        <v>17.807677058823529</v>
      </c>
      <c r="U127" s="16">
        <f t="shared" si="5"/>
        <v>75.646277499999997</v>
      </c>
    </row>
    <row r="128" spans="1:21" ht="15" customHeight="1" x14ac:dyDescent="0.2">
      <c r="A128" s="58"/>
      <c r="B128" s="52"/>
      <c r="C128" s="53" t="s">
        <v>81</v>
      </c>
      <c r="D128" s="14">
        <v>121</v>
      </c>
      <c r="E128" s="15">
        <v>60</v>
      </c>
      <c r="F128" s="16">
        <v>3477.5218599999998</v>
      </c>
      <c r="G128" s="14">
        <v>88</v>
      </c>
      <c r="H128" s="16">
        <v>2206.4157</v>
      </c>
      <c r="I128" s="14">
        <v>56</v>
      </c>
      <c r="J128" s="15">
        <v>47</v>
      </c>
      <c r="K128" s="16">
        <v>1837.1522199999999</v>
      </c>
      <c r="L128" s="14">
        <v>16</v>
      </c>
      <c r="M128" s="16">
        <v>1238.38617</v>
      </c>
      <c r="N128" s="65">
        <v>177</v>
      </c>
      <c r="O128" s="66">
        <v>107</v>
      </c>
      <c r="P128" s="67">
        <v>5314.6740799999998</v>
      </c>
      <c r="Q128" s="65">
        <v>104</v>
      </c>
      <c r="R128" s="67">
        <v>3444.8018700000002</v>
      </c>
      <c r="S128" s="14">
        <f t="shared" si="3"/>
        <v>28.739850082644626</v>
      </c>
      <c r="T128" s="15">
        <f t="shared" si="4"/>
        <v>32.806289642857145</v>
      </c>
      <c r="U128" s="16">
        <f t="shared" si="5"/>
        <v>30.026407231638416</v>
      </c>
    </row>
    <row r="129" spans="1:21" ht="15" customHeight="1" x14ac:dyDescent="0.2">
      <c r="A129" s="58"/>
      <c r="B129" s="52"/>
      <c r="C129" s="53" t="s">
        <v>82</v>
      </c>
      <c r="D129" s="14">
        <v>102</v>
      </c>
      <c r="E129" s="15">
        <v>45</v>
      </c>
      <c r="F129" s="16">
        <v>3206.3235800000002</v>
      </c>
      <c r="G129" s="14">
        <v>69</v>
      </c>
      <c r="H129" s="16">
        <v>1855.46594</v>
      </c>
      <c r="I129" s="14">
        <v>110</v>
      </c>
      <c r="J129" s="15">
        <v>98</v>
      </c>
      <c r="K129" s="16">
        <v>4063.23902</v>
      </c>
      <c r="L129" s="14">
        <v>34</v>
      </c>
      <c r="M129" s="16">
        <v>1426.7447299999999</v>
      </c>
      <c r="N129" s="65">
        <v>212</v>
      </c>
      <c r="O129" s="66">
        <v>143</v>
      </c>
      <c r="P129" s="67">
        <v>7269.5625999999993</v>
      </c>
      <c r="Q129" s="65">
        <v>103</v>
      </c>
      <c r="R129" s="67">
        <v>3282.2106699999999</v>
      </c>
      <c r="S129" s="14">
        <f t="shared" si="3"/>
        <v>31.434544901960788</v>
      </c>
      <c r="T129" s="15">
        <f t="shared" si="4"/>
        <v>36.938536545454546</v>
      </c>
      <c r="U129" s="16">
        <f t="shared" si="5"/>
        <v>34.290389622641506</v>
      </c>
    </row>
    <row r="130" spans="1:21" ht="15" customHeight="1" x14ac:dyDescent="0.2">
      <c r="A130" s="58"/>
      <c r="B130" s="52"/>
      <c r="C130" s="54" t="s">
        <v>83</v>
      </c>
      <c r="D130" s="110">
        <v>171</v>
      </c>
      <c r="E130" s="111">
        <v>78</v>
      </c>
      <c r="F130" s="112">
        <v>29287.321820000001</v>
      </c>
      <c r="G130" s="110">
        <v>104</v>
      </c>
      <c r="H130" s="112">
        <v>20247.898410000002</v>
      </c>
      <c r="I130" s="110">
        <v>909</v>
      </c>
      <c r="J130" s="111">
        <v>446</v>
      </c>
      <c r="K130" s="112">
        <v>144932.67291999998</v>
      </c>
      <c r="L130" s="110">
        <v>545</v>
      </c>
      <c r="M130" s="112">
        <v>87205.850180000009</v>
      </c>
      <c r="N130" s="113">
        <v>1080</v>
      </c>
      <c r="O130" s="114">
        <v>524</v>
      </c>
      <c r="P130" s="115">
        <v>174219.99474000002</v>
      </c>
      <c r="Q130" s="113">
        <v>649</v>
      </c>
      <c r="R130" s="115">
        <v>107453.74859</v>
      </c>
      <c r="S130" s="17">
        <f t="shared" si="3"/>
        <v>171.27088783625732</v>
      </c>
      <c r="T130" s="18">
        <f t="shared" si="4"/>
        <v>159.44188440044002</v>
      </c>
      <c r="U130" s="19">
        <f t="shared" si="5"/>
        <v>161.31480994444448</v>
      </c>
    </row>
    <row r="131" spans="1:21" ht="15" customHeight="1" x14ac:dyDescent="0.2">
      <c r="A131" s="59"/>
      <c r="B131" s="55"/>
      <c r="C131" s="56" t="s">
        <v>9</v>
      </c>
      <c r="D131" s="116">
        <v>479</v>
      </c>
      <c r="E131" s="117">
        <v>232</v>
      </c>
      <c r="F131" s="118">
        <v>43100.52304</v>
      </c>
      <c r="G131" s="116">
        <v>318</v>
      </c>
      <c r="H131" s="118">
        <v>29875.13869</v>
      </c>
      <c r="I131" s="116">
        <v>1118</v>
      </c>
      <c r="J131" s="117">
        <v>639</v>
      </c>
      <c r="K131" s="118">
        <v>151373.97140000001</v>
      </c>
      <c r="L131" s="116">
        <v>604</v>
      </c>
      <c r="M131" s="118">
        <v>89977.676080000005</v>
      </c>
      <c r="N131" s="116">
        <v>1597</v>
      </c>
      <c r="O131" s="117">
        <v>871</v>
      </c>
      <c r="P131" s="118">
        <v>194474.49444000001</v>
      </c>
      <c r="Q131" s="116">
        <v>922</v>
      </c>
      <c r="R131" s="118">
        <v>119852.81477</v>
      </c>
      <c r="S131" s="20">
        <f t="shared" si="3"/>
        <v>89.980215114822542</v>
      </c>
      <c r="T131" s="21">
        <f t="shared" si="4"/>
        <v>135.39711216457962</v>
      </c>
      <c r="U131" s="22">
        <f t="shared" si="5"/>
        <v>121.77488693800878</v>
      </c>
    </row>
  </sheetData>
  <mergeCells count="51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Zupanije</vt:lpstr>
      <vt:lpstr>Djelatnosti</vt:lpstr>
      <vt:lpstr>Djelatnosti!Djelatnosti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Milinčević</dc:creator>
  <cp:lastModifiedBy>Stela Milinčević</cp:lastModifiedBy>
  <dcterms:created xsi:type="dcterms:W3CDTF">2017-08-03T09:27:32Z</dcterms:created>
  <dcterms:modified xsi:type="dcterms:W3CDTF">2017-08-08T09:47:08Z</dcterms:modified>
</cp:coreProperties>
</file>