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<sst xmlns="http://schemas.openxmlformats.org/spreadsheetml/2006/main" count="62" uniqueCount="62">
  <si>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</si>
  <si>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</si>
  <si>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</si>
  <si>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</si>
  <si>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</si>
  <si>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</si>
  <si>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</si>
  <si>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</si>
  <si>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</si>
  <si>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</si>
  <si>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</si>
  <si>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</si>
  <si>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</si>
  <si>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</si>
  <si>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</si>
  <si>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</si>
  <si>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</si>
  <si>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</si>
  <si>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</si>
  <si>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</si>
  <si>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</si>
  <si>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</si>
  <si>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</si>
  <si>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</si>
  <si>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</si>
  <si>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</si>
  <si>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</si>
  <si>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</si>
  <si>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</si>
  <si>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</si>
  <si>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</si>
  <si>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</si>
  <si>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</si>
  <si>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</si>
  <si>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</si>
  <si>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</si>
  <si>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</si>
  <si>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</si>
  <si>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</si>
  <si>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</si>
  <si>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</si>
  <si>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</si>
  <si>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</si>
  <si>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</si>
  <si>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</si>
  <si>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</si>
  <si>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</si>
  <si>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</si>
  <si>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</si>
  <si>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</si>
  <si>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</si>
  <si>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</si>
  <si>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</si>
  <si>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</si>
  <si>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</si>
  <si>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</si>
  <si>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</si>
  <si>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</si>
  <si>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</si>
  <si>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</si>
  <si>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</si>
  <si>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7.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</si>
</sst>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61562</v>
      </c>
      <c r="E3" s="41">
        <v>537188</v>
      </c>
      <c r="F3" s="42">
        <f>D3/C3*100</f>
        <v>7.792490541342781</v>
      </c>
      <c r="G3" s="43">
        <f>D3/E3*100</f>
        <v>11.460047506645719</v>
      </c>
      <c r="H3" s="44">
        <v>12171780277.290007</v>
      </c>
      <c r="I3" s="45">
        <v>1030478511.82</v>
      </c>
      <c r="J3" s="46">
        <v>145074286.62</v>
      </c>
      <c r="K3" s="47">
        <v>10996227478.850006</v>
      </c>
    </row>
    <row r="4" spans="1:11" ht="15">
      <c r="A4" s="3" t="s">
        <v>10</v>
      </c>
      <c r="B4" s="8" t="s">
        <v>11</v>
      </c>
      <c r="C4" s="27">
        <v>178102</v>
      </c>
      <c r="D4" s="33">
        <v>12003</v>
      </c>
      <c r="E4" s="4">
        <v>121242</v>
      </c>
      <c r="F4" s="42">
        <f aca="true" t="shared" si="0" ref="F4:F23">D4/C4*100</f>
        <v>6.7393965255864625</v>
      </c>
      <c r="G4" s="43">
        <f aca="true" t="shared" si="1" ref="G4:G23">D4/E4*100</f>
        <v>9.900034641460879</v>
      </c>
      <c r="H4" s="5">
        <v>2156450657.29</v>
      </c>
      <c r="I4" s="5">
        <v>153991877.2</v>
      </c>
      <c r="J4" s="6">
        <v>33838395.3</v>
      </c>
      <c r="K4" s="7">
        <v>1968620384.79</v>
      </c>
    </row>
    <row r="5" spans="1:11" ht="15">
      <c r="A5" s="3" t="s">
        <v>12</v>
      </c>
      <c r="B5" s="8" t="s">
        <v>13</v>
      </c>
      <c r="C5" s="27">
        <v>128624</v>
      </c>
      <c r="D5" s="33">
        <v>10144</v>
      </c>
      <c r="E5" s="4">
        <v>88271</v>
      </c>
      <c r="F5" s="42">
        <f t="shared" si="0"/>
        <v>7.8865530538624204</v>
      </c>
      <c r="G5" s="43">
        <f t="shared" si="1"/>
        <v>11.491882951365682</v>
      </c>
      <c r="H5" s="5">
        <v>1164907734.72</v>
      </c>
      <c r="I5" s="5">
        <v>120682509.41</v>
      </c>
      <c r="J5" s="6">
        <v>17813579.65</v>
      </c>
      <c r="K5" s="7">
        <v>1026411645.66</v>
      </c>
    </row>
    <row r="6" spans="1:11" ht="15">
      <c r="A6" s="3" t="s">
        <v>14</v>
      </c>
      <c r="B6" s="8" t="s">
        <v>15</v>
      </c>
      <c r="C6" s="27">
        <v>108048</v>
      </c>
      <c r="D6" s="33">
        <v>8620</v>
      </c>
      <c r="E6" s="4">
        <v>73921</v>
      </c>
      <c r="F6" s="42">
        <f t="shared" si="0"/>
        <v>7.97793573226714</v>
      </c>
      <c r="G6" s="43">
        <f t="shared" si="1"/>
        <v>11.661097658310899</v>
      </c>
      <c r="H6" s="5">
        <v>1126200211.57</v>
      </c>
      <c r="I6" s="5">
        <v>87686407.14</v>
      </c>
      <c r="J6" s="6">
        <v>7175070.43</v>
      </c>
      <c r="K6" s="7">
        <v>1031338734</v>
      </c>
    </row>
    <row r="7" spans="1:11" ht="15">
      <c r="A7" s="3" t="s">
        <v>16</v>
      </c>
      <c r="B7" s="8" t="s">
        <v>17</v>
      </c>
      <c r="C7" s="27">
        <v>75062</v>
      </c>
      <c r="D7" s="33">
        <v>5317</v>
      </c>
      <c r="E7" s="4">
        <v>50709</v>
      </c>
      <c r="F7" s="42">
        <f t="shared" si="0"/>
        <v>7.083477658469</v>
      </c>
      <c r="G7" s="43">
        <f t="shared" si="1"/>
        <v>10.485318188092844</v>
      </c>
      <c r="H7" s="5">
        <v>795551676.32</v>
      </c>
      <c r="I7" s="5">
        <v>67739297.3</v>
      </c>
      <c r="J7" s="6">
        <v>12118031.71</v>
      </c>
      <c r="K7" s="7">
        <v>715694347.31</v>
      </c>
    </row>
    <row r="8" spans="1:11" ht="15">
      <c r="A8" s="3" t="s">
        <v>18</v>
      </c>
      <c r="B8" s="8" t="s">
        <v>19</v>
      </c>
      <c r="C8" s="27">
        <v>47768</v>
      </c>
      <c r="D8" s="33">
        <v>5213</v>
      </c>
      <c r="E8" s="4">
        <v>32268</v>
      </c>
      <c r="F8" s="42">
        <f t="shared" si="0"/>
        <v>10.913163624183554</v>
      </c>
      <c r="G8" s="43">
        <f t="shared" si="1"/>
        <v>16.15532416015867</v>
      </c>
      <c r="H8" s="5">
        <v>428299165.86</v>
      </c>
      <c r="I8" s="5">
        <v>31249586.39</v>
      </c>
      <c r="J8" s="6">
        <v>6281763.03</v>
      </c>
      <c r="K8" s="7">
        <v>390767816.44</v>
      </c>
    </row>
    <row r="9" spans="1:11" ht="15">
      <c r="A9" s="3" t="s">
        <v>20</v>
      </c>
      <c r="B9" s="8" t="s">
        <v>60</v>
      </c>
      <c r="C9" s="27">
        <v>63517</v>
      </c>
      <c r="D9" s="33">
        <v>5148</v>
      </c>
      <c r="E9" s="4">
        <v>43739</v>
      </c>
      <c r="F9" s="42">
        <f t="shared" si="0"/>
        <v>8.104916793929185</v>
      </c>
      <c r="G9" s="43">
        <f t="shared" si="1"/>
        <v>11.769816410983333</v>
      </c>
      <c r="H9" s="5">
        <v>1085956924.06</v>
      </c>
      <c r="I9" s="5">
        <v>462014641.86</v>
      </c>
      <c r="J9" s="6">
        <v>4550690.93</v>
      </c>
      <c r="K9" s="7">
        <v>619391591.27</v>
      </c>
    </row>
    <row r="10" spans="1:11" ht="15">
      <c r="A10" s="3" t="s">
        <v>22</v>
      </c>
      <c r="B10" s="8" t="s">
        <v>21</v>
      </c>
      <c r="C10" s="27">
        <v>59141</v>
      </c>
      <c r="D10" s="33">
        <v>5040</v>
      </c>
      <c r="E10" s="4">
        <v>39363</v>
      </c>
      <c r="F10" s="42">
        <f t="shared" si="0"/>
        <v>8.522006729679918</v>
      </c>
      <c r="G10" s="43">
        <f t="shared" si="1"/>
        <v>12.803902141605061</v>
      </c>
      <c r="H10" s="5">
        <v>629579766.71</v>
      </c>
      <c r="I10" s="5">
        <v>89305073.75</v>
      </c>
      <c r="J10" s="6">
        <v>6968919.41</v>
      </c>
      <c r="K10" s="7">
        <v>533305773.55</v>
      </c>
    </row>
    <row r="11" spans="1:11" ht="15">
      <c r="A11" s="3" t="s">
        <v>23</v>
      </c>
      <c r="B11" s="8" t="s">
        <v>24</v>
      </c>
      <c r="C11" s="27">
        <v>55705</v>
      </c>
      <c r="D11" s="33">
        <v>4276</v>
      </c>
      <c r="E11" s="4">
        <v>36833</v>
      </c>
      <c r="F11" s="42">
        <f t="shared" si="0"/>
        <v>7.6761511533973605</v>
      </c>
      <c r="G11" s="43">
        <f t="shared" si="1"/>
        <v>11.609154833980398</v>
      </c>
      <c r="H11" s="5">
        <v>397092795.51</v>
      </c>
      <c r="I11" s="5">
        <v>43454560.89</v>
      </c>
      <c r="J11" s="6">
        <v>4558306.61</v>
      </c>
      <c r="K11" s="7">
        <v>349079928.01</v>
      </c>
    </row>
    <row r="12" spans="1:11" ht="15">
      <c r="A12" s="3" t="s">
        <v>25</v>
      </c>
      <c r="B12" s="8" t="s">
        <v>28</v>
      </c>
      <c r="C12" s="27">
        <v>40276</v>
      </c>
      <c r="D12" s="33">
        <v>3708</v>
      </c>
      <c r="E12" s="4">
        <v>26975</v>
      </c>
      <c r="F12" s="42">
        <f t="shared" si="0"/>
        <v>9.206475320289998</v>
      </c>
      <c r="G12" s="43">
        <f t="shared" si="1"/>
        <v>13.746061167747914</v>
      </c>
      <c r="H12" s="5">
        <v>328318252.64</v>
      </c>
      <c r="I12" s="5">
        <v>48940718.07</v>
      </c>
      <c r="J12" s="6">
        <v>4826125.75</v>
      </c>
      <c r="K12" s="7">
        <v>274551408.82</v>
      </c>
    </row>
    <row r="13" spans="1:11" ht="15">
      <c r="A13" s="3" t="s">
        <v>27</v>
      </c>
      <c r="B13" s="8" t="s">
        <v>26</v>
      </c>
      <c r="C13" s="27">
        <v>46946</v>
      </c>
      <c r="D13" s="33">
        <v>3582</v>
      </c>
      <c r="E13" s="4">
        <v>31593</v>
      </c>
      <c r="F13" s="42">
        <f t="shared" si="0"/>
        <v>7.630043028160014</v>
      </c>
      <c r="G13" s="43">
        <f t="shared" si="1"/>
        <v>11.33795461019846</v>
      </c>
      <c r="H13" s="5">
        <v>730051330.04</v>
      </c>
      <c r="I13" s="5">
        <v>38063015.85</v>
      </c>
      <c r="J13" s="6">
        <v>7114168.34</v>
      </c>
      <c r="K13" s="7">
        <v>684874145.85</v>
      </c>
    </row>
    <row r="14" spans="1:11" ht="15">
      <c r="A14" s="3" t="s">
        <v>29</v>
      </c>
      <c r="B14" s="8" t="s">
        <v>30</v>
      </c>
      <c r="C14" s="27">
        <v>46332</v>
      </c>
      <c r="D14" s="33">
        <v>3163</v>
      </c>
      <c r="E14" s="4">
        <v>31044</v>
      </c>
      <c r="F14" s="42">
        <f t="shared" si="0"/>
        <v>6.826815160148493</v>
      </c>
      <c r="G14" s="43">
        <f t="shared" si="1"/>
        <v>10.188764334492978</v>
      </c>
      <c r="H14" s="5">
        <v>437487594.42</v>
      </c>
      <c r="I14" s="5">
        <v>33410278.93</v>
      </c>
      <c r="J14" s="6">
        <v>4567377.69</v>
      </c>
      <c r="K14" s="7">
        <v>399509937.8</v>
      </c>
    </row>
    <row r="15" spans="1:11" ht="15">
      <c r="A15" s="3" t="s">
        <v>31</v>
      </c>
      <c r="B15" s="8" t="s">
        <v>32</v>
      </c>
      <c r="C15" s="27">
        <v>27104</v>
      </c>
      <c r="D15" s="33">
        <v>2757</v>
      </c>
      <c r="E15" s="4">
        <v>18468</v>
      </c>
      <c r="F15" s="42">
        <f t="shared" si="0"/>
        <v>10.171930342384888</v>
      </c>
      <c r="G15" s="43">
        <f t="shared" si="1"/>
        <v>14.928525016244315</v>
      </c>
      <c r="H15" s="5">
        <v>999055442.77</v>
      </c>
      <c r="I15" s="5">
        <v>27175898.09</v>
      </c>
      <c r="J15" s="6">
        <v>1435454.68</v>
      </c>
      <c r="K15" s="7">
        <v>970444090</v>
      </c>
    </row>
    <row r="16" spans="1:11" ht="15">
      <c r="A16" s="3" t="s">
        <v>33</v>
      </c>
      <c r="B16" s="8" t="s">
        <v>34</v>
      </c>
      <c r="C16" s="27">
        <v>42615</v>
      </c>
      <c r="D16" s="33">
        <v>2344</v>
      </c>
      <c r="E16" s="4">
        <v>28327</v>
      </c>
      <c r="F16" s="42">
        <f t="shared" si="0"/>
        <v>5.500410653525754</v>
      </c>
      <c r="G16" s="43">
        <f t="shared" si="1"/>
        <v>8.274790835598546</v>
      </c>
      <c r="H16" s="5">
        <v>342586737.87</v>
      </c>
      <c r="I16" s="5">
        <v>28629372.54</v>
      </c>
      <c r="J16" s="6">
        <v>6719638.97</v>
      </c>
      <c r="K16" s="7">
        <v>307237726.36</v>
      </c>
    </row>
    <row r="17" spans="1:11" ht="15">
      <c r="A17" s="3" t="s">
        <v>35</v>
      </c>
      <c r="B17" s="8" t="s">
        <v>36</v>
      </c>
      <c r="C17" s="27">
        <v>27683</v>
      </c>
      <c r="D17" s="33">
        <v>2296</v>
      </c>
      <c r="E17" s="4">
        <v>18367</v>
      </c>
      <c r="F17" s="42">
        <f t="shared" si="0"/>
        <v>8.293898782646389</v>
      </c>
      <c r="G17" s="43">
        <f t="shared" si="1"/>
        <v>12.500680568410734</v>
      </c>
      <c r="H17" s="5">
        <v>189190835.93</v>
      </c>
      <c r="I17" s="5">
        <v>19494389.36</v>
      </c>
      <c r="J17" s="6">
        <v>1369447.45</v>
      </c>
      <c r="K17" s="7">
        <v>168326999.12</v>
      </c>
    </row>
    <row r="18" spans="1:11" ht="15">
      <c r="A18" s="3" t="s">
        <v>37</v>
      </c>
      <c r="B18" s="8" t="s">
        <v>38</v>
      </c>
      <c r="C18" s="27">
        <v>30854</v>
      </c>
      <c r="D18" s="33">
        <v>2268</v>
      </c>
      <c r="E18" s="4">
        <v>21343</v>
      </c>
      <c r="F18" s="42">
        <f t="shared" si="0"/>
        <v>7.3507486873663055</v>
      </c>
      <c r="G18" s="43">
        <f t="shared" si="1"/>
        <v>10.626434896687439</v>
      </c>
      <c r="H18" s="5">
        <v>164137492.49</v>
      </c>
      <c r="I18" s="5">
        <v>17112927.2</v>
      </c>
      <c r="J18" s="6">
        <v>1882910.08</v>
      </c>
      <c r="K18" s="7">
        <v>145141655.21</v>
      </c>
    </row>
    <row r="19" spans="1:11" ht="15">
      <c r="A19" s="3" t="s">
        <v>39</v>
      </c>
      <c r="B19" s="8" t="s">
        <v>40</v>
      </c>
      <c r="C19" s="28">
        <v>26248</v>
      </c>
      <c r="D19" s="34">
        <v>1914</v>
      </c>
      <c r="E19" s="9">
        <v>17564</v>
      </c>
      <c r="F19" s="42">
        <f t="shared" si="0"/>
        <v>7.2919841511734225</v>
      </c>
      <c r="G19" s="43">
        <f t="shared" si="1"/>
        <v>10.897289911181964</v>
      </c>
      <c r="H19" s="10">
        <v>118887395.97</v>
      </c>
      <c r="I19" s="10">
        <v>18425122.28</v>
      </c>
      <c r="J19" s="11">
        <v>1493523.69</v>
      </c>
      <c r="K19" s="7">
        <v>98968750</v>
      </c>
    </row>
    <row r="20" spans="1:11" ht="15">
      <c r="A20" s="3" t="s">
        <v>41</v>
      </c>
      <c r="B20" s="16" t="s">
        <v>42</v>
      </c>
      <c r="C20" s="29">
        <v>21291</v>
      </c>
      <c r="D20" s="12">
        <v>1647</v>
      </c>
      <c r="E20" s="13">
        <v>14700</v>
      </c>
      <c r="F20" s="42">
        <f t="shared" si="0"/>
        <v>7.7356629561786665</v>
      </c>
      <c r="G20" s="43">
        <f t="shared" si="1"/>
        <v>11.204081632653061</v>
      </c>
      <c r="H20" s="14">
        <v>145171218.9</v>
      </c>
      <c r="I20" s="14">
        <v>25870002.64</v>
      </c>
      <c r="J20" s="15">
        <v>2428137.66</v>
      </c>
      <c r="K20" s="14">
        <v>116873078.6</v>
      </c>
    </row>
    <row r="21" spans="1:11" ht="15">
      <c r="A21" s="3" t="s">
        <v>43</v>
      </c>
      <c r="B21" s="16" t="s">
        <v>46</v>
      </c>
      <c r="C21" s="29">
        <v>12745</v>
      </c>
      <c r="D21" s="12">
        <v>704</v>
      </c>
      <c r="E21" s="13">
        <v>8002</v>
      </c>
      <c r="F21" s="42">
        <f t="shared" si="0"/>
        <v>5.5237347979599845</v>
      </c>
      <c r="G21" s="43">
        <f t="shared" si="1"/>
        <v>8.797800549862535</v>
      </c>
      <c r="H21" s="14">
        <v>54431178.38</v>
      </c>
      <c r="I21" s="14">
        <v>6694074.78</v>
      </c>
      <c r="J21" s="15">
        <v>544779.96</v>
      </c>
      <c r="K21" s="14">
        <v>47192323.64</v>
      </c>
    </row>
    <row r="22" spans="1:11" ht="15">
      <c r="A22" s="3" t="s">
        <v>45</v>
      </c>
      <c r="B22" s="16" t="s">
        <v>44</v>
      </c>
      <c r="C22" s="29">
        <v>12480</v>
      </c>
      <c r="D22" s="12">
        <v>676</v>
      </c>
      <c r="E22" s="13">
        <v>8440</v>
      </c>
      <c r="F22" s="42">
        <f t="shared" si="0"/>
        <v>5.416666666666667</v>
      </c>
      <c r="G22" s="43">
        <f t="shared" si="1"/>
        <v>8.009478672985782</v>
      </c>
      <c r="H22" s="14">
        <v>97616941.4</v>
      </c>
      <c r="I22" s="14">
        <v>10900486.37</v>
      </c>
      <c r="J22" s="15">
        <v>690439.43</v>
      </c>
      <c r="K22" s="14">
        <v>86026015.6</v>
      </c>
    </row>
    <row r="23" spans="1:11" ht="15">
      <c r="A23" s="17" t="s">
        <v>47</v>
      </c>
      <c r="B23" s="18" t="s">
        <v>48</v>
      </c>
      <c r="C23" s="30">
        <v>8638</v>
      </c>
      <c r="D23" s="19">
        <v>324</v>
      </c>
      <c r="E23" s="20">
        <v>6085</v>
      </c>
      <c r="F23" s="42">
        <f t="shared" si="0"/>
        <v>3.750868256540866</v>
      </c>
      <c r="G23" s="43">
        <f t="shared" si="1"/>
        <v>5.32456861133936</v>
      </c>
      <c r="H23" s="21">
        <v>33108889.67</v>
      </c>
      <c r="I23" s="21">
        <v>3543125.29</v>
      </c>
      <c r="J23" s="22">
        <v>642415.89</v>
      </c>
      <c r="K23" s="21">
        <v>28923348.49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142706</v>
      </c>
      <c r="E24" s="54">
        <f>SUM(E3:E23)</f>
        <v>1254442</v>
      </c>
      <c r="F24" s="56">
        <f>D24/C24*100</f>
        <v>7.7171916876307325</v>
      </c>
      <c r="G24" s="57">
        <f>D24/E24*100</f>
        <v>11.376054054312595</v>
      </c>
      <c r="H24" s="55">
        <f>SUM(H3:H23)</f>
        <v>23595862519.81001</v>
      </c>
      <c r="I24" s="55">
        <f>SUM(I3:I23)</f>
        <v>2364861877.1600003</v>
      </c>
      <c r="J24" s="55">
        <f>SUM(J3:J23)</f>
        <v>272093463.28000003</v>
      </c>
      <c r="K24" s="55">
        <f>SUM(K3:K23)</f>
        <v>20958907179.37</v>
      </c>
    </row>
    <row r="25" spans="1:11" ht="17.25" customHeight="1">
      <c r="A25" s="58"/>
      <c r="B25" s="59" t="s">
        <v>56</v>
      </c>
      <c r="C25" s="60">
        <v>4284889</v>
      </c>
      <c r="D25" s="61">
        <v>323120</v>
      </c>
      <c r="E25" s="60">
        <v>2873828</v>
      </c>
      <c r="F25" s="62">
        <f>D25/C25*100</f>
        <v>7.540918796262868</v>
      </c>
      <c r="G25" s="62">
        <f>D25/E25*100</f>
        <v>11.24353997525252</v>
      </c>
      <c r="H25" s="61">
        <v>42222661675.45</v>
      </c>
      <c r="I25" s="61">
        <v>4425158063.95</v>
      </c>
      <c r="J25" s="61">
        <v>533950966.83000004</v>
      </c>
      <c r="K25" s="61">
        <v>37263552644.66999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44.165016093092355</v>
      </c>
      <c r="E26" s="24">
        <f>E24/E25*100</f>
        <v>43.650559462848854</v>
      </c>
      <c r="F26" s="24"/>
      <c r="G26" s="24"/>
      <c r="H26" s="52">
        <f>H24/H25*100</f>
        <v>55.88435589679942</v>
      </c>
      <c r="I26" s="52">
        <f>I24/I25*100</f>
        <v>53.44129730473558</v>
      </c>
      <c r="J26" s="52">
        <f>J24/J25*100</f>
        <v>50.95851120850755</v>
      </c>
      <c r="K26" s="52">
        <f>K24/K25*100</f>
        <v>56.24505902382838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2017-06-30T06:26:10Z</cp:lastPrinted>
  <dcterms:created xsi:type="dcterms:W3CDTF">2014-08-06T09:00:30Z</dcterms:created>
  <dcterms:modified xsi:type="dcterms:W3CDTF">2017-09-01T09:46:22Z</dcterms:modified>
  <cp:category/>
  <cp:version/>
  <cp:contentType/>
  <cp:contentStatus/>
</cp:coreProperties>
</file>