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2995" windowHeight="9975"/>
  </bookViews>
  <sheets>
    <sheet name="Zupanije" sheetId="1" r:id="rId1"/>
    <sheet name="Djelatnosti" sheetId="2" r:id="rId2"/>
  </sheets>
  <definedNames>
    <definedName name="Djelatnosti">Djelatnosti!$A$6:$R$131</definedName>
    <definedName name="Zupanije">Zupanije!$A$6:$R$137</definedName>
  </definedNames>
  <calcPr calcId="144525"/>
</workbook>
</file>

<file path=xl/calcChain.xml><?xml version="1.0" encoding="utf-8"?>
<calcChain xmlns="http://schemas.openxmlformats.org/spreadsheetml/2006/main">
  <c r="U15" i="2" l="1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5" i="2"/>
  <c r="T16" i="2"/>
  <c r="T17" i="2"/>
  <c r="T18" i="2"/>
  <c r="T19" i="2"/>
  <c r="T20" i="2"/>
  <c r="T21" i="2"/>
  <c r="T22" i="2"/>
  <c r="T23" i="2"/>
  <c r="T26" i="2"/>
  <c r="T28" i="2"/>
  <c r="T29" i="2"/>
  <c r="T30" i="2"/>
  <c r="T31" i="2"/>
  <c r="T32" i="2"/>
  <c r="T33" i="2"/>
  <c r="T34" i="2"/>
  <c r="T35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4" i="2"/>
  <c r="T105" i="2"/>
  <c r="T106" i="2"/>
  <c r="T107" i="2"/>
  <c r="T108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4" i="2"/>
  <c r="S106" i="2"/>
  <c r="S107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<sst xmlns="http://schemas.openxmlformats.org/spreadsheetml/2006/main" count="391" uniqueCount="90">
  <si>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</si>
  <si>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</si>
  <si>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</si>
  <si>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</si>
  <si>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</si>
  <si>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</si>
  <si>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</si>
  <si>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</si>
  <si>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</si>
  <si>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</si>
  <si>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</si>
  <si>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</si>
  <si>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</si>
  <si>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</si>
  <si>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</si>
  <si>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</si>
  <si>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</si>
  <si>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</si>
  <si>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</si>
  <si>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</si>
  <si>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</si>
  <si>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</si>
  <si>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</si>
  <si>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</si>
  <si>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</si>
  <si>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</si>
  <si>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</si>
  <si>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</si>
  <si>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</si>
  <si>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</si>
  <si>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</si>
  <si>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</si>
  <si>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</si>
  <si>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</si>
  <si>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</si>
  <si>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</si>
  <si>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</si>
  <si>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</si>
  <si>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</si>
  <si>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</si>
  <si>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</si>
  <si>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</si>
  <si>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</si>
  <si>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</si>
  <si>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</si>
  <si>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</si>
  <si>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</si>
  <si>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</si>
  <si>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</si>
  <si>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</si>
  <si>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</si>
  <si>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</si>
  <si>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</si>
  <si>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</si>
  <si>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</si>
  <si>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</si>
  <si>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</si>
  <si>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</si>
  <si>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</si>
  <si>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</si>
  <si>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</si>
  <si>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</si>
  <si>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</si>
  <si>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</si>
  <si>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</si>
  <si>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</si>
  <si>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</si>
  <si>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</si>
  <si>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kuna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</si>
  <si>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</si>
  <si>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</si>
  <si>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</si>
  <si>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</si>
  <si>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</si>
  <si>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</si>
  <si>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</si>
  <si>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</si>
  <si>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Neizvršene osnove po županijama za blokirane pravne i fizičke osobe na dan 30. 11. 2017. promatrano po županijama i po ročnosti</t>
  </si>
  <si>
    <t>Sve županije ukupno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</si>
  <si>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</si>
  <si>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</si>
  <si>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</si>
  <si>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</si>
  <si>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</si>
  <si>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</si>
  <si>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</si>
  <si>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Neizvršene osnove po područjima DJELATNOSTI za blokirane pravne i fizičke osobe na dan 30. 11. 2017.</t>
  </si>
  <si>
    <t>Ukupno sve djelatnosti (Ukupno RH)</t>
  </si>
  <si>
    <t>Z</t>
  </si>
  <si>
    <t>FIZIČKE OSOBE BEZ DJELATNOSTI ILI DJELATNOST NEPOZNATA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</si>
</sst>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theme="0" tint="-0.24997711111789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118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3" fontId="3" fillId="5" borderId="12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2" fillId="6" borderId="17" xfId="2" applyNumberFormat="1" applyFont="1" applyFill="1" applyBorder="1" applyAlignment="1">
      <alignment vertical="center"/>
    </xf>
    <xf numFmtId="3" fontId="3" fillId="0" borderId="18" xfId="2" applyNumberFormat="1" applyFont="1" applyBorder="1" applyAlignment="1">
      <alignment vertical="center"/>
    </xf>
    <xf numFmtId="3" fontId="3" fillId="0" borderId="19" xfId="2" applyNumberFormat="1" applyFont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2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2" fillId="6" borderId="27" xfId="2" applyNumberFormat="1" applyFont="1" applyFill="1" applyBorder="1" applyAlignment="1">
      <alignment vertical="center"/>
    </xf>
    <xf numFmtId="3" fontId="2" fillId="6" borderId="28" xfId="2" applyNumberFormat="1" applyFont="1" applyFill="1" applyBorder="1" applyAlignment="1">
      <alignment vertical="center"/>
    </xf>
    <xf numFmtId="3" fontId="2" fillId="6" borderId="29" xfId="2" applyNumberFormat="1" applyFont="1" applyFill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0" fontId="3" fillId="5" borderId="12" xfId="1" applyFont="1" applyFill="1" applyBorder="1" applyAlignment="1">
      <alignment horizontal="left" vertical="center"/>
    </xf>
    <xf numFmtId="0" fontId="3" fillId="5" borderId="16" xfId="1" applyFont="1" applyFill="1" applyBorder="1" applyAlignment="1">
      <alignment horizontal="left" vertical="center"/>
    </xf>
    <xf numFmtId="0" fontId="2" fillId="6" borderId="17" xfId="1" applyFont="1" applyFill="1" applyBorder="1" applyAlignment="1">
      <alignment horizontal="left" vertical="center"/>
    </xf>
    <xf numFmtId="0" fontId="3" fillId="0" borderId="33" xfId="1" applyFont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0" fontId="3" fillId="0" borderId="36" xfId="1" applyFont="1" applyBorder="1" applyAlignment="1">
      <alignment horizontal="left" vertical="center"/>
    </xf>
    <xf numFmtId="0" fontId="2" fillId="6" borderId="37" xfId="1" applyFont="1" applyFill="1" applyBorder="1" applyAlignment="1">
      <alignment horizontal="left" vertical="center"/>
    </xf>
    <xf numFmtId="0" fontId="3" fillId="0" borderId="38" xfId="1" applyFont="1" applyBorder="1" applyAlignment="1">
      <alignment horizontal="left" vertical="center"/>
    </xf>
    <xf numFmtId="3" fontId="3" fillId="7" borderId="12" xfId="5" applyNumberFormat="1" applyFont="1" applyFill="1" applyBorder="1" applyAlignment="1">
      <alignment horizontal="right" vertical="center"/>
    </xf>
    <xf numFmtId="3" fontId="3" fillId="7" borderId="16" xfId="5" applyNumberFormat="1" applyFont="1" applyFill="1" applyBorder="1" applyAlignment="1">
      <alignment horizontal="right" vertical="center"/>
    </xf>
    <xf numFmtId="3" fontId="3" fillId="0" borderId="18" xfId="5" applyNumberFormat="1" applyFont="1" applyFill="1" applyBorder="1" applyAlignment="1">
      <alignment horizontal="right" vertical="center"/>
    </xf>
    <xf numFmtId="3" fontId="3" fillId="0" borderId="19" xfId="5" applyNumberFormat="1" applyFont="1" applyFill="1" applyBorder="1" applyAlignment="1">
      <alignment horizontal="righ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0" fontId="3" fillId="9" borderId="12" xfId="1" applyFont="1" applyFill="1" applyBorder="1" applyAlignment="1">
      <alignment horizontal="left" vertical="center"/>
    </xf>
    <xf numFmtId="0" fontId="2" fillId="6" borderId="44" xfId="1" applyFont="1" applyFill="1" applyBorder="1" applyAlignment="1">
      <alignment horizontal="left" vertical="center"/>
    </xf>
    <xf numFmtId="0" fontId="3" fillId="0" borderId="47" xfId="1" applyFont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2" fillId="6" borderId="52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6" borderId="44" xfId="2" applyNumberFormat="1" applyFont="1" applyFill="1" applyBorder="1" applyAlignment="1">
      <alignment vertical="center"/>
    </xf>
    <xf numFmtId="3" fontId="3" fillId="8" borderId="12" xfId="5" applyNumberFormat="1" applyFont="1" applyFill="1" applyBorder="1" applyAlignment="1">
      <alignment horizontal="right" vertical="center"/>
    </xf>
    <xf numFmtId="3" fontId="13" fillId="10" borderId="21" xfId="5" applyNumberFormat="1" applyFont="1" applyFill="1" applyBorder="1" applyAlignment="1">
      <alignment horizontal="right" vertical="center"/>
    </xf>
    <xf numFmtId="3" fontId="13" fillId="0" borderId="31" xfId="5" applyNumberFormat="1" applyFont="1" applyFill="1" applyBorder="1" applyAlignment="1">
      <alignment horizontal="right" vertical="center"/>
    </xf>
    <xf numFmtId="3" fontId="13" fillId="0" borderId="32" xfId="5" applyNumberFormat="1" applyFont="1" applyFill="1" applyBorder="1" applyAlignment="1">
      <alignment horizontal="right" vertical="center"/>
    </xf>
    <xf numFmtId="3" fontId="13" fillId="0" borderId="22" xfId="5" applyNumberFormat="1" applyFont="1" applyFill="1" applyBorder="1" applyAlignment="1">
      <alignment horizontal="right" vertical="center"/>
    </xf>
    <xf numFmtId="3" fontId="13" fillId="0" borderId="23" xfId="5" applyNumberFormat="1" applyFont="1" applyFill="1" applyBorder="1" applyAlignment="1">
      <alignment horizontal="right" vertical="center"/>
    </xf>
    <xf numFmtId="3" fontId="13" fillId="0" borderId="21" xfId="5" applyNumberFormat="1" applyFont="1" applyFill="1" applyBorder="1" applyAlignment="1">
      <alignment horizontal="right" vertical="center"/>
    </xf>
    <xf numFmtId="3" fontId="13" fillId="0" borderId="24" xfId="2" applyNumberFormat="1" applyFont="1" applyBorder="1" applyAlignment="1">
      <alignment vertical="center"/>
    </xf>
    <xf numFmtId="3" fontId="13" fillId="0" borderId="25" xfId="2" applyNumberFormat="1" applyFont="1" applyBorder="1" applyAlignment="1">
      <alignment vertical="center"/>
    </xf>
    <xf numFmtId="3" fontId="13" fillId="0" borderId="26" xfId="2" applyNumberFormat="1" applyFont="1" applyBorder="1" applyAlignment="1">
      <alignment vertical="center"/>
    </xf>
    <xf numFmtId="3" fontId="13" fillId="0" borderId="24" xfId="5" applyNumberFormat="1" applyFont="1" applyFill="1" applyBorder="1" applyAlignment="1">
      <alignment horizontal="right" vertical="center"/>
    </xf>
    <xf numFmtId="3" fontId="13" fillId="0" borderId="25" xfId="5" applyNumberFormat="1" applyFont="1" applyFill="1" applyBorder="1" applyAlignment="1">
      <alignment horizontal="right" vertical="center"/>
    </xf>
    <xf numFmtId="3" fontId="13" fillId="0" borderId="26" xfId="5" applyNumberFormat="1" applyFont="1" applyFill="1" applyBorder="1" applyAlignment="1">
      <alignment horizontal="right" vertical="center"/>
    </xf>
    <xf numFmtId="3" fontId="14" fillId="6" borderId="27" xfId="2" applyNumberFormat="1" applyFont="1" applyFill="1" applyBorder="1" applyAlignment="1">
      <alignment vertical="center"/>
    </xf>
    <xf numFmtId="3" fontId="14" fillId="6" borderId="28" xfId="2" applyNumberFormat="1" applyFont="1" applyFill="1" applyBorder="1" applyAlignment="1">
      <alignment vertical="center"/>
    </xf>
    <xf numFmtId="3" fontId="14" fillId="6" borderId="29" xfId="2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7" borderId="12" xfId="5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3" fillId="5" borderId="17" xfId="1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" fillId="0" borderId="0" xfId="4" applyFont="1" applyAlignment="1">
      <alignment horizontal="left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/>
    </xf>
    <xf numFmtId="0" fontId="7" fillId="2" borderId="40" xfId="3" applyFont="1" applyFill="1" applyBorder="1" applyAlignment="1">
      <alignment horizontal="center" vertical="center" wrapText="1"/>
    </xf>
    <xf numFmtId="0" fontId="2" fillId="8" borderId="37" xfId="3" applyFont="1" applyFill="1" applyBorder="1" applyAlignment="1">
      <alignment horizontal="center" vertical="center" wrapText="1"/>
    </xf>
    <xf numFmtId="0" fontId="3" fillId="9" borderId="41" xfId="2" applyFont="1" applyFill="1" applyBorder="1" applyAlignment="1">
      <alignment horizontal="center" vertical="center" wrapText="1"/>
    </xf>
    <xf numFmtId="0" fontId="2" fillId="9" borderId="37" xfId="2" applyFont="1" applyFill="1" applyBorder="1" applyAlignment="1">
      <alignment horizontal="center" vertical="center" wrapText="1"/>
    </xf>
    <xf numFmtId="0" fontId="2" fillId="9" borderId="42" xfId="2" applyFont="1" applyFill="1" applyBorder="1" applyAlignment="1">
      <alignment horizontal="center" vertical="center" wrapText="1"/>
    </xf>
    <xf numFmtId="0" fontId="3" fillId="9" borderId="43" xfId="2" applyFont="1" applyFill="1" applyBorder="1" applyAlignment="1">
      <alignment horizontal="center" vertical="center" wrapText="1"/>
    </xf>
    <xf numFmtId="0" fontId="2" fillId="0" borderId="45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6" xfId="0" quotePrefix="1" applyNumberFormat="1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0.710937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7" t="s">
        <v>77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68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8" t="s">
        <v>0</v>
      </c>
      <c r="B4" s="79"/>
      <c r="C4" s="82" t="s">
        <v>1</v>
      </c>
      <c r="D4" s="84" t="s">
        <v>2</v>
      </c>
      <c r="E4" s="84"/>
      <c r="F4" s="84"/>
      <c r="G4" s="85" t="s">
        <v>3</v>
      </c>
      <c r="H4" s="86"/>
      <c r="I4" s="84" t="s">
        <v>4</v>
      </c>
      <c r="J4" s="84"/>
      <c r="K4" s="84"/>
      <c r="L4" s="85" t="s">
        <v>5</v>
      </c>
      <c r="M4" s="86"/>
      <c r="N4" s="85" t="s">
        <v>6</v>
      </c>
      <c r="O4" s="85"/>
      <c r="P4" s="85"/>
      <c r="Q4" s="85" t="s">
        <v>69</v>
      </c>
      <c r="R4" s="86"/>
      <c r="S4" s="85" t="s">
        <v>70</v>
      </c>
      <c r="T4" s="85"/>
      <c r="U4" s="85"/>
    </row>
    <row r="5" spans="1:21" s="6" customFormat="1" ht="27" customHeight="1" x14ac:dyDescent="0.2">
      <c r="A5" s="80"/>
      <c r="B5" s="81"/>
      <c r="C5" s="83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92" t="s">
        <v>78</v>
      </c>
      <c r="B6" s="93"/>
      <c r="C6" s="27" t="s">
        <v>79</v>
      </c>
      <c r="D6" s="9">
        <v>1067</v>
      </c>
      <c r="E6" s="9">
        <v>3089</v>
      </c>
      <c r="F6" s="9">
        <v>224416.57650999998</v>
      </c>
      <c r="G6" s="9">
        <v>383</v>
      </c>
      <c r="H6" s="9">
        <v>111734.58056999999</v>
      </c>
      <c r="I6" s="9">
        <v>657</v>
      </c>
      <c r="J6" s="9">
        <v>889</v>
      </c>
      <c r="K6" s="9">
        <v>11719.15638</v>
      </c>
      <c r="L6" s="9">
        <v>215</v>
      </c>
      <c r="M6" s="9">
        <v>2381.9732899999999</v>
      </c>
      <c r="N6" s="35">
        <v>1724</v>
      </c>
      <c r="O6" s="35">
        <v>3978</v>
      </c>
      <c r="P6" s="35">
        <v>236135.73288999998</v>
      </c>
      <c r="Q6" s="35">
        <v>598</v>
      </c>
      <c r="R6" s="35">
        <v>114116.55386</v>
      </c>
      <c r="S6" s="9">
        <f>F6/D6</f>
        <v>210.32481397375818</v>
      </c>
      <c r="T6" s="9">
        <f>K6/I6</f>
        <v>17.837376529680366</v>
      </c>
      <c r="U6" s="9">
        <f>P6/N6</f>
        <v>136.96968265081205</v>
      </c>
    </row>
    <row r="7" spans="1:21" ht="15" customHeight="1" x14ac:dyDescent="0.2">
      <c r="A7" s="94"/>
      <c r="B7" s="93"/>
      <c r="C7" s="27" t="s">
        <v>80</v>
      </c>
      <c r="D7" s="9">
        <v>790</v>
      </c>
      <c r="E7" s="9">
        <v>1479</v>
      </c>
      <c r="F7" s="9">
        <v>427353.03125</v>
      </c>
      <c r="G7" s="9">
        <v>394</v>
      </c>
      <c r="H7" s="9">
        <v>138705.01610000001</v>
      </c>
      <c r="I7" s="9">
        <v>395</v>
      </c>
      <c r="J7" s="9">
        <v>422</v>
      </c>
      <c r="K7" s="9">
        <v>27868.543710000002</v>
      </c>
      <c r="L7" s="9">
        <v>137</v>
      </c>
      <c r="M7" s="9">
        <v>15564.744439999999</v>
      </c>
      <c r="N7" s="35">
        <v>1185</v>
      </c>
      <c r="O7" s="35">
        <v>1901</v>
      </c>
      <c r="P7" s="35">
        <v>455221.57496</v>
      </c>
      <c r="Q7" s="35">
        <v>531</v>
      </c>
      <c r="R7" s="35">
        <v>154269.76053999999</v>
      </c>
      <c r="S7" s="9">
        <f t="shared" ref="S7:S70" si="0">F7/D7</f>
        <v>540.95320411392402</v>
      </c>
      <c r="T7" s="9">
        <f t="shared" ref="T7:T70" si="1">K7/I7</f>
        <v>70.553275215189885</v>
      </c>
      <c r="U7" s="9">
        <f t="shared" ref="U7:U70" si="2">P7/N7</f>
        <v>384.153227814346</v>
      </c>
    </row>
    <row r="8" spans="1:21" ht="15" customHeight="1" x14ac:dyDescent="0.2">
      <c r="A8" s="94"/>
      <c r="B8" s="93"/>
      <c r="C8" s="27" t="s">
        <v>81</v>
      </c>
      <c r="D8" s="9">
        <v>1814</v>
      </c>
      <c r="E8" s="9">
        <v>2314</v>
      </c>
      <c r="F8" s="9">
        <v>895443.18883</v>
      </c>
      <c r="G8" s="9">
        <v>1034</v>
      </c>
      <c r="H8" s="9">
        <v>259139.12063999998</v>
      </c>
      <c r="I8" s="9">
        <v>613</v>
      </c>
      <c r="J8" s="9">
        <v>652</v>
      </c>
      <c r="K8" s="9">
        <v>81090.681400000001</v>
      </c>
      <c r="L8" s="9">
        <v>245</v>
      </c>
      <c r="M8" s="9">
        <v>24392.58812</v>
      </c>
      <c r="N8" s="35">
        <v>2427</v>
      </c>
      <c r="O8" s="35">
        <v>2966</v>
      </c>
      <c r="P8" s="35">
        <v>976533.87023</v>
      </c>
      <c r="Q8" s="35">
        <v>1279</v>
      </c>
      <c r="R8" s="35">
        <v>283531.70876000001</v>
      </c>
      <c r="S8" s="9">
        <f t="shared" si="0"/>
        <v>493.62910078831311</v>
      </c>
      <c r="T8" s="9">
        <f t="shared" si="1"/>
        <v>132.28496150081565</v>
      </c>
      <c r="U8" s="9">
        <f t="shared" si="2"/>
        <v>402.36253408735064</v>
      </c>
    </row>
    <row r="9" spans="1:21" ht="15" customHeight="1" x14ac:dyDescent="0.2">
      <c r="A9" s="94"/>
      <c r="B9" s="93"/>
      <c r="C9" s="27" t="s">
        <v>82</v>
      </c>
      <c r="D9" s="9">
        <v>1831</v>
      </c>
      <c r="E9" s="9">
        <v>1627</v>
      </c>
      <c r="F9" s="9">
        <v>1337771.18414</v>
      </c>
      <c r="G9" s="9">
        <v>1131</v>
      </c>
      <c r="H9" s="9">
        <v>1092327.6202400001</v>
      </c>
      <c r="I9" s="9">
        <v>769</v>
      </c>
      <c r="J9" s="9">
        <v>592</v>
      </c>
      <c r="K9" s="9">
        <v>72098.263099999996</v>
      </c>
      <c r="L9" s="9">
        <v>380</v>
      </c>
      <c r="M9" s="9">
        <v>25091.57257</v>
      </c>
      <c r="N9" s="35">
        <v>2600</v>
      </c>
      <c r="O9" s="35">
        <v>2219</v>
      </c>
      <c r="P9" s="35">
        <v>1409869.4472400001</v>
      </c>
      <c r="Q9" s="35">
        <v>1511</v>
      </c>
      <c r="R9" s="35">
        <v>1117419.1928099999</v>
      </c>
      <c r="S9" s="9">
        <f t="shared" si="0"/>
        <v>730.62325731294379</v>
      </c>
      <c r="T9" s="9">
        <f t="shared" si="1"/>
        <v>93.75586879063718</v>
      </c>
      <c r="U9" s="9">
        <f t="shared" si="2"/>
        <v>542.25747970769237</v>
      </c>
    </row>
    <row r="10" spans="1:21" ht="15" customHeight="1" x14ac:dyDescent="0.2">
      <c r="A10" s="94"/>
      <c r="B10" s="93"/>
      <c r="C10" s="28" t="s">
        <v>83</v>
      </c>
      <c r="D10" s="10">
        <v>3946</v>
      </c>
      <c r="E10" s="10">
        <v>2289</v>
      </c>
      <c r="F10" s="10">
        <v>5757855.0468300004</v>
      </c>
      <c r="G10" s="10">
        <v>2573</v>
      </c>
      <c r="H10" s="10">
        <v>3749834.1806600001</v>
      </c>
      <c r="I10" s="10">
        <v>13684</v>
      </c>
      <c r="J10" s="10">
        <v>5326</v>
      </c>
      <c r="K10" s="10">
        <v>5532688.9485600004</v>
      </c>
      <c r="L10" s="10">
        <v>9620</v>
      </c>
      <c r="M10" s="10">
        <v>3732100.3695100001</v>
      </c>
      <c r="N10" s="36">
        <v>17630</v>
      </c>
      <c r="O10" s="36">
        <v>7615</v>
      </c>
      <c r="P10" s="36">
        <v>11290543.99539</v>
      </c>
      <c r="Q10" s="36">
        <v>12193</v>
      </c>
      <c r="R10" s="36">
        <v>7481934.5501699997</v>
      </c>
      <c r="S10" s="10">
        <f t="shared" si="0"/>
        <v>1459.1624548479474</v>
      </c>
      <c r="T10" s="10">
        <f t="shared" si="1"/>
        <v>404.31810498099975</v>
      </c>
      <c r="U10" s="10">
        <f t="shared" si="2"/>
        <v>640.41656241576857</v>
      </c>
    </row>
    <row r="11" spans="1:21" ht="15" customHeight="1" thickBot="1" x14ac:dyDescent="0.25">
      <c r="A11" s="95"/>
      <c r="B11" s="96"/>
      <c r="C11" s="29" t="s">
        <v>9</v>
      </c>
      <c r="D11" s="11">
        <v>9448</v>
      </c>
      <c r="E11" s="11">
        <v>10798</v>
      </c>
      <c r="F11" s="11">
        <v>8642839.0275599994</v>
      </c>
      <c r="G11" s="11">
        <v>5515</v>
      </c>
      <c r="H11" s="11">
        <v>5351740.5182100004</v>
      </c>
      <c r="I11" s="11">
        <v>16118</v>
      </c>
      <c r="J11" s="11">
        <v>7881</v>
      </c>
      <c r="K11" s="11">
        <v>5725465.5931499992</v>
      </c>
      <c r="L11" s="11">
        <v>10597</v>
      </c>
      <c r="M11" s="11">
        <v>3799531.2479299996</v>
      </c>
      <c r="N11" s="11">
        <v>25566</v>
      </c>
      <c r="O11" s="11">
        <v>18679</v>
      </c>
      <c r="P11" s="11">
        <v>14368304.620709999</v>
      </c>
      <c r="Q11" s="11">
        <v>16112</v>
      </c>
      <c r="R11" s="11">
        <v>9151271.766139999</v>
      </c>
      <c r="S11" s="11">
        <f t="shared" si="0"/>
        <v>914.77974466130388</v>
      </c>
      <c r="T11" s="11">
        <f t="shared" si="1"/>
        <v>355.22183851284274</v>
      </c>
      <c r="U11" s="11">
        <f t="shared" si="2"/>
        <v>562.00831654189153</v>
      </c>
    </row>
    <row r="12" spans="1:21" ht="15" customHeight="1" x14ac:dyDescent="0.2">
      <c r="A12" s="87">
        <v>1</v>
      </c>
      <c r="B12" s="89" t="s">
        <v>10</v>
      </c>
      <c r="C12" s="30" t="s">
        <v>79</v>
      </c>
      <c r="D12" s="12">
        <v>61</v>
      </c>
      <c r="E12" s="13">
        <v>135</v>
      </c>
      <c r="F12" s="14">
        <v>2934.1327200000001</v>
      </c>
      <c r="G12" s="12">
        <v>20</v>
      </c>
      <c r="H12" s="14">
        <v>1444.86519</v>
      </c>
      <c r="I12" s="12">
        <v>40</v>
      </c>
      <c r="J12" s="13">
        <v>55</v>
      </c>
      <c r="K12" s="14">
        <v>538.74324000000001</v>
      </c>
      <c r="L12" s="12">
        <v>12</v>
      </c>
      <c r="M12" s="14">
        <v>24.703959999999999</v>
      </c>
      <c r="N12" s="37">
        <v>101</v>
      </c>
      <c r="O12" s="38">
        <v>190</v>
      </c>
      <c r="P12" s="39">
        <v>3472.8759599999998</v>
      </c>
      <c r="Q12" s="37">
        <v>32</v>
      </c>
      <c r="R12" s="39">
        <v>1469.5691499999998</v>
      </c>
      <c r="S12" s="12">
        <f t="shared" si="0"/>
        <v>48.100536393442624</v>
      </c>
      <c r="T12" s="13">
        <f t="shared" si="1"/>
        <v>13.468581</v>
      </c>
      <c r="U12" s="14">
        <f t="shared" si="2"/>
        <v>34.384910495049503</v>
      </c>
    </row>
    <row r="13" spans="1:21" ht="15" customHeight="1" x14ac:dyDescent="0.2">
      <c r="A13" s="88"/>
      <c r="B13" s="90"/>
      <c r="C13" s="31" t="s">
        <v>80</v>
      </c>
      <c r="D13" s="15">
        <v>43</v>
      </c>
      <c r="E13" s="16">
        <v>58</v>
      </c>
      <c r="F13" s="17">
        <v>9893.814699999999</v>
      </c>
      <c r="G13" s="15">
        <v>23</v>
      </c>
      <c r="H13" s="17">
        <v>2336.6622299999999</v>
      </c>
      <c r="I13" s="15">
        <v>23</v>
      </c>
      <c r="J13" s="16">
        <v>25</v>
      </c>
      <c r="K13" s="17">
        <v>1572.9553899999999</v>
      </c>
      <c r="L13" s="15">
        <v>4</v>
      </c>
      <c r="M13" s="17">
        <v>190.92303000000001</v>
      </c>
      <c r="N13" s="40">
        <v>66</v>
      </c>
      <c r="O13" s="41">
        <v>83</v>
      </c>
      <c r="P13" s="42">
        <v>11466.77009</v>
      </c>
      <c r="Q13" s="40">
        <v>27</v>
      </c>
      <c r="R13" s="42">
        <v>2527.5852599999998</v>
      </c>
      <c r="S13" s="15">
        <f t="shared" si="0"/>
        <v>230.08871395348834</v>
      </c>
      <c r="T13" s="16">
        <f t="shared" si="1"/>
        <v>68.389364782608695</v>
      </c>
      <c r="U13" s="17">
        <f t="shared" si="2"/>
        <v>173.73894075757576</v>
      </c>
    </row>
    <row r="14" spans="1:21" ht="15" customHeight="1" x14ac:dyDescent="0.2">
      <c r="A14" s="88"/>
      <c r="B14" s="90"/>
      <c r="C14" s="31" t="s">
        <v>81</v>
      </c>
      <c r="D14" s="15">
        <v>76</v>
      </c>
      <c r="E14" s="16">
        <v>98</v>
      </c>
      <c r="F14" s="17">
        <v>8722.8138900000013</v>
      </c>
      <c r="G14" s="15">
        <v>37</v>
      </c>
      <c r="H14" s="17">
        <v>4918.1376600000003</v>
      </c>
      <c r="I14" s="15">
        <v>26</v>
      </c>
      <c r="J14" s="16">
        <v>25</v>
      </c>
      <c r="K14" s="17">
        <v>3403.4836700000001</v>
      </c>
      <c r="L14" s="15">
        <v>11</v>
      </c>
      <c r="M14" s="17">
        <v>3100.6166400000002</v>
      </c>
      <c r="N14" s="40">
        <v>102</v>
      </c>
      <c r="O14" s="41">
        <v>123</v>
      </c>
      <c r="P14" s="42">
        <v>12126.297560000001</v>
      </c>
      <c r="Q14" s="40">
        <v>48</v>
      </c>
      <c r="R14" s="42">
        <v>8018.7542999999996</v>
      </c>
      <c r="S14" s="15">
        <f t="shared" si="0"/>
        <v>114.77386697368422</v>
      </c>
      <c r="T14" s="16">
        <f t="shared" si="1"/>
        <v>130.90321807692308</v>
      </c>
      <c r="U14" s="17">
        <f t="shared" si="2"/>
        <v>118.88527019607844</v>
      </c>
    </row>
    <row r="15" spans="1:21" ht="15" customHeight="1" x14ac:dyDescent="0.2">
      <c r="A15" s="88"/>
      <c r="B15" s="90"/>
      <c r="C15" s="31" t="s">
        <v>82</v>
      </c>
      <c r="D15" s="15">
        <v>115</v>
      </c>
      <c r="E15" s="16">
        <v>101</v>
      </c>
      <c r="F15" s="17">
        <v>32406.17123</v>
      </c>
      <c r="G15" s="15">
        <v>69</v>
      </c>
      <c r="H15" s="17">
        <v>24994.857600000003</v>
      </c>
      <c r="I15" s="15">
        <v>53</v>
      </c>
      <c r="J15" s="16">
        <v>39</v>
      </c>
      <c r="K15" s="17">
        <v>3095.7560600000002</v>
      </c>
      <c r="L15" s="15">
        <v>22</v>
      </c>
      <c r="M15" s="17">
        <v>1182.72921</v>
      </c>
      <c r="N15" s="40">
        <v>168</v>
      </c>
      <c r="O15" s="41">
        <v>140</v>
      </c>
      <c r="P15" s="42">
        <v>35501.92729</v>
      </c>
      <c r="Q15" s="40">
        <v>91</v>
      </c>
      <c r="R15" s="42">
        <v>26177.586809999997</v>
      </c>
      <c r="S15" s="15">
        <f t="shared" si="0"/>
        <v>281.79279330434781</v>
      </c>
      <c r="T15" s="16">
        <f t="shared" si="1"/>
        <v>58.410491698113212</v>
      </c>
      <c r="U15" s="17">
        <f t="shared" si="2"/>
        <v>211.32099577380953</v>
      </c>
    </row>
    <row r="16" spans="1:21" ht="15" customHeight="1" x14ac:dyDescent="0.2">
      <c r="A16" s="88"/>
      <c r="B16" s="90"/>
      <c r="C16" s="32" t="s">
        <v>83</v>
      </c>
      <c r="D16" s="18">
        <v>289</v>
      </c>
      <c r="E16" s="19">
        <v>165</v>
      </c>
      <c r="F16" s="20">
        <v>348000.49816000002</v>
      </c>
      <c r="G16" s="18">
        <v>174</v>
      </c>
      <c r="H16" s="20">
        <v>162603.77428000001</v>
      </c>
      <c r="I16" s="18">
        <v>750</v>
      </c>
      <c r="J16" s="19">
        <v>278</v>
      </c>
      <c r="K16" s="20">
        <v>336701.11392999999</v>
      </c>
      <c r="L16" s="18">
        <v>526</v>
      </c>
      <c r="M16" s="20">
        <v>240481.47633</v>
      </c>
      <c r="N16" s="43">
        <v>1039</v>
      </c>
      <c r="O16" s="44">
        <v>443</v>
      </c>
      <c r="P16" s="45">
        <v>684701.61209000007</v>
      </c>
      <c r="Q16" s="43">
        <v>700</v>
      </c>
      <c r="R16" s="45">
        <v>403085.25060999999</v>
      </c>
      <c r="S16" s="18">
        <f t="shared" si="0"/>
        <v>1204.1539728719724</v>
      </c>
      <c r="T16" s="19">
        <f t="shared" si="1"/>
        <v>448.9348185733333</v>
      </c>
      <c r="U16" s="20">
        <f t="shared" si="2"/>
        <v>659.00058911453323</v>
      </c>
    </row>
    <row r="17" spans="1:21" ht="15" customHeight="1" x14ac:dyDescent="0.2">
      <c r="A17" s="88"/>
      <c r="B17" s="91"/>
      <c r="C17" s="33" t="s">
        <v>9</v>
      </c>
      <c r="D17" s="21">
        <v>584</v>
      </c>
      <c r="E17" s="22">
        <v>557</v>
      </c>
      <c r="F17" s="23">
        <v>401957.43069999997</v>
      </c>
      <c r="G17" s="21">
        <v>323</v>
      </c>
      <c r="H17" s="23">
        <v>196298.29696000001</v>
      </c>
      <c r="I17" s="21">
        <v>892</v>
      </c>
      <c r="J17" s="22">
        <v>422</v>
      </c>
      <c r="K17" s="23">
        <v>345312.05229000002</v>
      </c>
      <c r="L17" s="21">
        <v>575</v>
      </c>
      <c r="M17" s="23">
        <v>244980.44916999998</v>
      </c>
      <c r="N17" s="21">
        <v>1476</v>
      </c>
      <c r="O17" s="22">
        <v>979</v>
      </c>
      <c r="P17" s="23">
        <v>747269.48299000005</v>
      </c>
      <c r="Q17" s="21">
        <v>898</v>
      </c>
      <c r="R17" s="23">
        <v>441278.74612999998</v>
      </c>
      <c r="S17" s="21">
        <f t="shared" si="0"/>
        <v>688.28327174657534</v>
      </c>
      <c r="T17" s="22">
        <f t="shared" si="1"/>
        <v>387.12113485426011</v>
      </c>
      <c r="U17" s="23">
        <f t="shared" si="2"/>
        <v>506.28013752710029</v>
      </c>
    </row>
    <row r="18" spans="1:21" ht="15" customHeight="1" x14ac:dyDescent="0.2">
      <c r="A18" s="97">
        <v>2</v>
      </c>
      <c r="B18" s="100" t="s">
        <v>11</v>
      </c>
      <c r="C18" s="34" t="s">
        <v>79</v>
      </c>
      <c r="D18" s="24">
        <v>13</v>
      </c>
      <c r="E18" s="25">
        <v>28</v>
      </c>
      <c r="F18" s="26">
        <v>1801.7127499999999</v>
      </c>
      <c r="G18" s="24">
        <v>7</v>
      </c>
      <c r="H18" s="26">
        <v>66.194879999999998</v>
      </c>
      <c r="I18" s="24">
        <v>17</v>
      </c>
      <c r="J18" s="25">
        <v>41</v>
      </c>
      <c r="K18" s="26">
        <v>346.74739</v>
      </c>
      <c r="L18" s="24">
        <v>2</v>
      </c>
      <c r="M18" s="26">
        <v>4.5952099999999998</v>
      </c>
      <c r="N18" s="46">
        <v>30</v>
      </c>
      <c r="O18" s="47">
        <v>69</v>
      </c>
      <c r="P18" s="48">
        <v>2148.4601400000001</v>
      </c>
      <c r="Q18" s="46">
        <v>9</v>
      </c>
      <c r="R18" s="48">
        <v>70.790089999999992</v>
      </c>
      <c r="S18" s="24">
        <f t="shared" si="0"/>
        <v>138.59328846153846</v>
      </c>
      <c r="T18" s="25">
        <f t="shared" si="1"/>
        <v>20.396905294117648</v>
      </c>
      <c r="U18" s="26">
        <f t="shared" si="2"/>
        <v>71.615338000000008</v>
      </c>
    </row>
    <row r="19" spans="1:21" ht="15" customHeight="1" x14ac:dyDescent="0.2">
      <c r="A19" s="98"/>
      <c r="B19" s="90"/>
      <c r="C19" s="31" t="s">
        <v>80</v>
      </c>
      <c r="D19" s="15">
        <v>20</v>
      </c>
      <c r="E19" s="16">
        <v>36</v>
      </c>
      <c r="F19" s="17">
        <v>861.76890000000003</v>
      </c>
      <c r="G19" s="15">
        <v>5</v>
      </c>
      <c r="H19" s="17">
        <v>104.01138</v>
      </c>
      <c r="I19" s="15">
        <v>12</v>
      </c>
      <c r="J19" s="16">
        <v>12</v>
      </c>
      <c r="K19" s="17">
        <v>80.288409999999999</v>
      </c>
      <c r="L19" s="15">
        <v>3</v>
      </c>
      <c r="M19" s="17">
        <v>38.818620000000003</v>
      </c>
      <c r="N19" s="40">
        <v>32</v>
      </c>
      <c r="O19" s="41">
        <v>48</v>
      </c>
      <c r="P19" s="42">
        <v>942.05731000000003</v>
      </c>
      <c r="Q19" s="40">
        <v>8</v>
      </c>
      <c r="R19" s="42">
        <v>142.83000000000001</v>
      </c>
      <c r="S19" s="15">
        <f t="shared" si="0"/>
        <v>43.088445</v>
      </c>
      <c r="T19" s="16"/>
      <c r="U19" s="17">
        <f t="shared" si="2"/>
        <v>29.439290937500001</v>
      </c>
    </row>
    <row r="20" spans="1:21" ht="15" customHeight="1" x14ac:dyDescent="0.2">
      <c r="A20" s="98"/>
      <c r="B20" s="90"/>
      <c r="C20" s="31" t="s">
        <v>81</v>
      </c>
      <c r="D20" s="15">
        <v>29</v>
      </c>
      <c r="E20" s="16">
        <v>37</v>
      </c>
      <c r="F20" s="17">
        <v>9768.3333000000002</v>
      </c>
      <c r="G20" s="15">
        <v>15</v>
      </c>
      <c r="H20" s="17">
        <v>6337.3664800000006</v>
      </c>
      <c r="I20" s="15">
        <v>4</v>
      </c>
      <c r="J20" s="16">
        <v>5</v>
      </c>
      <c r="K20" s="17">
        <v>98.525829999999999</v>
      </c>
      <c r="L20" s="15">
        <v>1</v>
      </c>
      <c r="M20" s="17">
        <v>6.9064799999999993</v>
      </c>
      <c r="N20" s="40">
        <v>33</v>
      </c>
      <c r="O20" s="41">
        <v>42</v>
      </c>
      <c r="P20" s="42">
        <v>9866.8591300000007</v>
      </c>
      <c r="Q20" s="40">
        <v>16</v>
      </c>
      <c r="R20" s="42">
        <v>6344.2729600000002</v>
      </c>
      <c r="S20" s="15">
        <f t="shared" si="0"/>
        <v>336.83907931034486</v>
      </c>
      <c r="T20" s="16">
        <f t="shared" si="1"/>
        <v>24.6314575</v>
      </c>
      <c r="U20" s="17">
        <f t="shared" si="2"/>
        <v>298.99573121212126</v>
      </c>
    </row>
    <row r="21" spans="1:21" ht="15" customHeight="1" x14ac:dyDescent="0.2">
      <c r="A21" s="98"/>
      <c r="B21" s="90"/>
      <c r="C21" s="31" t="s">
        <v>82</v>
      </c>
      <c r="D21" s="15">
        <v>32</v>
      </c>
      <c r="E21" s="16">
        <v>22</v>
      </c>
      <c r="F21" s="17">
        <v>12373.857910000001</v>
      </c>
      <c r="G21" s="15">
        <v>15</v>
      </c>
      <c r="H21" s="17">
        <v>10431.643800000002</v>
      </c>
      <c r="I21" s="15">
        <v>22</v>
      </c>
      <c r="J21" s="16">
        <v>43</v>
      </c>
      <c r="K21" s="17">
        <v>2154.82042</v>
      </c>
      <c r="L21" s="15">
        <v>7</v>
      </c>
      <c r="M21" s="17">
        <v>1342.0545400000001</v>
      </c>
      <c r="N21" s="40">
        <v>54</v>
      </c>
      <c r="O21" s="41">
        <v>65</v>
      </c>
      <c r="P21" s="42">
        <v>14528.678330000001</v>
      </c>
      <c r="Q21" s="40">
        <v>22</v>
      </c>
      <c r="R21" s="42">
        <v>11773.698339999999</v>
      </c>
      <c r="S21" s="15">
        <f t="shared" si="0"/>
        <v>386.68305968750002</v>
      </c>
      <c r="T21" s="16">
        <f t="shared" si="1"/>
        <v>97.946382727272734</v>
      </c>
      <c r="U21" s="17">
        <f t="shared" si="2"/>
        <v>269.04959870370374</v>
      </c>
    </row>
    <row r="22" spans="1:21" ht="15" customHeight="1" x14ac:dyDescent="0.2">
      <c r="A22" s="98"/>
      <c r="B22" s="90"/>
      <c r="C22" s="32" t="s">
        <v>83</v>
      </c>
      <c r="D22" s="18">
        <v>59</v>
      </c>
      <c r="E22" s="19">
        <v>39</v>
      </c>
      <c r="F22" s="20">
        <v>45342.694579999996</v>
      </c>
      <c r="G22" s="18">
        <v>36</v>
      </c>
      <c r="H22" s="20">
        <v>24516.089649999998</v>
      </c>
      <c r="I22" s="18">
        <v>313</v>
      </c>
      <c r="J22" s="19">
        <v>133</v>
      </c>
      <c r="K22" s="20">
        <v>131425.62898000001</v>
      </c>
      <c r="L22" s="18">
        <v>220</v>
      </c>
      <c r="M22" s="20">
        <v>92435.204689999999</v>
      </c>
      <c r="N22" s="43">
        <v>372</v>
      </c>
      <c r="O22" s="44">
        <v>172</v>
      </c>
      <c r="P22" s="45">
        <v>176768.32355999999</v>
      </c>
      <c r="Q22" s="43">
        <v>256</v>
      </c>
      <c r="R22" s="45">
        <v>116951.29434000001</v>
      </c>
      <c r="S22" s="18">
        <f t="shared" si="0"/>
        <v>768.52024711864397</v>
      </c>
      <c r="T22" s="19">
        <f t="shared" si="1"/>
        <v>419.89018843450481</v>
      </c>
      <c r="U22" s="20">
        <f t="shared" si="2"/>
        <v>475.18366548387093</v>
      </c>
    </row>
    <row r="23" spans="1:21" ht="15" customHeight="1" x14ac:dyDescent="0.2">
      <c r="A23" s="99"/>
      <c r="B23" s="91"/>
      <c r="C23" s="33" t="s">
        <v>9</v>
      </c>
      <c r="D23" s="21">
        <v>153</v>
      </c>
      <c r="E23" s="22">
        <v>162</v>
      </c>
      <c r="F23" s="23">
        <v>70148.367440000002</v>
      </c>
      <c r="G23" s="21">
        <v>78</v>
      </c>
      <c r="H23" s="23">
        <v>41455.306189999996</v>
      </c>
      <c r="I23" s="21">
        <v>368</v>
      </c>
      <c r="J23" s="22">
        <v>234</v>
      </c>
      <c r="K23" s="23">
        <v>134106.01102999999</v>
      </c>
      <c r="L23" s="21">
        <v>233</v>
      </c>
      <c r="M23" s="23">
        <v>93827.579540000006</v>
      </c>
      <c r="N23" s="21">
        <v>521</v>
      </c>
      <c r="O23" s="22">
        <v>396</v>
      </c>
      <c r="P23" s="23">
        <v>204254.37847</v>
      </c>
      <c r="Q23" s="21">
        <v>311</v>
      </c>
      <c r="R23" s="23">
        <v>135282.88572999998</v>
      </c>
      <c r="S23" s="21">
        <f t="shared" si="0"/>
        <v>458.48606169934641</v>
      </c>
      <c r="T23" s="22">
        <f t="shared" si="1"/>
        <v>364.41850823369566</v>
      </c>
      <c r="U23" s="23">
        <f t="shared" si="2"/>
        <v>392.04295291746638</v>
      </c>
    </row>
    <row r="24" spans="1:21" ht="15" customHeight="1" x14ac:dyDescent="0.2">
      <c r="A24" s="97">
        <v>3</v>
      </c>
      <c r="B24" s="100" t="s">
        <v>12</v>
      </c>
      <c r="C24" s="34" t="s">
        <v>79</v>
      </c>
      <c r="D24" s="24">
        <v>23</v>
      </c>
      <c r="E24" s="25">
        <v>41</v>
      </c>
      <c r="F24" s="26">
        <v>432.36469</v>
      </c>
      <c r="G24" s="24">
        <v>9</v>
      </c>
      <c r="H24" s="26">
        <v>193.81929</v>
      </c>
      <c r="I24" s="24">
        <v>19</v>
      </c>
      <c r="J24" s="25">
        <v>30</v>
      </c>
      <c r="K24" s="26">
        <v>149.96193</v>
      </c>
      <c r="L24" s="24">
        <v>5</v>
      </c>
      <c r="M24" s="26">
        <v>33.864260000000002</v>
      </c>
      <c r="N24" s="46">
        <v>42</v>
      </c>
      <c r="O24" s="47">
        <v>71</v>
      </c>
      <c r="P24" s="48">
        <v>582.32662000000005</v>
      </c>
      <c r="Q24" s="46">
        <v>14</v>
      </c>
      <c r="R24" s="48">
        <v>227.68355</v>
      </c>
      <c r="S24" s="24">
        <f t="shared" si="0"/>
        <v>18.798464782608697</v>
      </c>
      <c r="T24" s="25">
        <f t="shared" si="1"/>
        <v>7.8927331578947362</v>
      </c>
      <c r="U24" s="26">
        <f t="shared" si="2"/>
        <v>13.864919523809524</v>
      </c>
    </row>
    <row r="25" spans="1:21" ht="15" customHeight="1" x14ac:dyDescent="0.2">
      <c r="A25" s="98"/>
      <c r="B25" s="90"/>
      <c r="C25" s="31" t="s">
        <v>80</v>
      </c>
      <c r="D25" s="15">
        <v>14</v>
      </c>
      <c r="E25" s="16">
        <v>30</v>
      </c>
      <c r="F25" s="17">
        <v>2975.1875700000001</v>
      </c>
      <c r="G25" s="15">
        <v>3</v>
      </c>
      <c r="H25" s="17">
        <v>2053.1122399999999</v>
      </c>
      <c r="I25" s="15">
        <v>19</v>
      </c>
      <c r="J25" s="16">
        <v>21</v>
      </c>
      <c r="K25" s="17">
        <v>377.26322999999996</v>
      </c>
      <c r="L25" s="15">
        <v>7</v>
      </c>
      <c r="M25" s="17">
        <v>65.089529999999996</v>
      </c>
      <c r="N25" s="40">
        <v>33</v>
      </c>
      <c r="O25" s="41">
        <v>51</v>
      </c>
      <c r="P25" s="42">
        <v>3352.4507999999996</v>
      </c>
      <c r="Q25" s="40">
        <v>10</v>
      </c>
      <c r="R25" s="42">
        <v>2118.2017700000001</v>
      </c>
      <c r="S25" s="15">
        <f t="shared" si="0"/>
        <v>212.51339785714285</v>
      </c>
      <c r="T25" s="16">
        <f t="shared" si="1"/>
        <v>19.855959473684209</v>
      </c>
      <c r="U25" s="17">
        <f t="shared" si="2"/>
        <v>101.58941818181817</v>
      </c>
    </row>
    <row r="26" spans="1:21" ht="15" customHeight="1" x14ac:dyDescent="0.2">
      <c r="A26" s="98"/>
      <c r="B26" s="90"/>
      <c r="C26" s="31" t="s">
        <v>81</v>
      </c>
      <c r="D26" s="15">
        <v>31</v>
      </c>
      <c r="E26" s="16">
        <v>25</v>
      </c>
      <c r="F26" s="17">
        <v>2074.9174199999998</v>
      </c>
      <c r="G26" s="15">
        <v>13</v>
      </c>
      <c r="H26" s="17">
        <v>1106.6960200000001</v>
      </c>
      <c r="I26" s="15">
        <v>22</v>
      </c>
      <c r="J26" s="16">
        <v>32</v>
      </c>
      <c r="K26" s="17">
        <v>7346.6976599999998</v>
      </c>
      <c r="L26" s="15">
        <v>7</v>
      </c>
      <c r="M26" s="17">
        <v>213.53723000000002</v>
      </c>
      <c r="N26" s="40">
        <v>53</v>
      </c>
      <c r="O26" s="41">
        <v>57</v>
      </c>
      <c r="P26" s="42">
        <v>9421.6150799999996</v>
      </c>
      <c r="Q26" s="40">
        <v>20</v>
      </c>
      <c r="R26" s="42">
        <v>1320.23325</v>
      </c>
      <c r="S26" s="15">
        <f t="shared" si="0"/>
        <v>66.932819999999992</v>
      </c>
      <c r="T26" s="16">
        <f t="shared" si="1"/>
        <v>333.94080272727274</v>
      </c>
      <c r="U26" s="17">
        <f t="shared" si="2"/>
        <v>177.76632226415094</v>
      </c>
    </row>
    <row r="27" spans="1:21" ht="15" customHeight="1" x14ac:dyDescent="0.2">
      <c r="A27" s="98"/>
      <c r="B27" s="90"/>
      <c r="C27" s="31" t="s">
        <v>82</v>
      </c>
      <c r="D27" s="15">
        <v>39</v>
      </c>
      <c r="E27" s="16">
        <v>54</v>
      </c>
      <c r="F27" s="17">
        <v>48910.172340000005</v>
      </c>
      <c r="G27" s="15">
        <v>23</v>
      </c>
      <c r="H27" s="17">
        <v>39862.253389999998</v>
      </c>
      <c r="I27" s="15">
        <v>27</v>
      </c>
      <c r="J27" s="16">
        <v>17</v>
      </c>
      <c r="K27" s="17">
        <v>955.22403000000008</v>
      </c>
      <c r="L27" s="15">
        <v>18</v>
      </c>
      <c r="M27" s="17">
        <v>477.60995000000003</v>
      </c>
      <c r="N27" s="40">
        <v>66</v>
      </c>
      <c r="O27" s="41">
        <v>71</v>
      </c>
      <c r="P27" s="42">
        <v>49865.396369999995</v>
      </c>
      <c r="Q27" s="40">
        <v>41</v>
      </c>
      <c r="R27" s="42">
        <v>40339.863340000004</v>
      </c>
      <c r="S27" s="15">
        <f t="shared" si="0"/>
        <v>1254.1069830769231</v>
      </c>
      <c r="T27" s="16">
        <f t="shared" si="1"/>
        <v>35.378667777777778</v>
      </c>
      <c r="U27" s="17">
        <f t="shared" si="2"/>
        <v>755.53630863636351</v>
      </c>
    </row>
    <row r="28" spans="1:21" ht="15" customHeight="1" x14ac:dyDescent="0.2">
      <c r="A28" s="98"/>
      <c r="B28" s="90"/>
      <c r="C28" s="32" t="s">
        <v>83</v>
      </c>
      <c r="D28" s="18">
        <v>123</v>
      </c>
      <c r="E28" s="19">
        <v>82</v>
      </c>
      <c r="F28" s="20">
        <v>75686.488719999994</v>
      </c>
      <c r="G28" s="18">
        <v>63</v>
      </c>
      <c r="H28" s="20">
        <v>49312.241689999995</v>
      </c>
      <c r="I28" s="18">
        <v>650</v>
      </c>
      <c r="J28" s="19">
        <v>184</v>
      </c>
      <c r="K28" s="20">
        <v>191011.75967</v>
      </c>
      <c r="L28" s="18">
        <v>498</v>
      </c>
      <c r="M28" s="20">
        <v>128660.18931</v>
      </c>
      <c r="N28" s="43">
        <v>773</v>
      </c>
      <c r="O28" s="44">
        <v>266</v>
      </c>
      <c r="P28" s="45">
        <v>266698.24838999996</v>
      </c>
      <c r="Q28" s="43">
        <v>561</v>
      </c>
      <c r="R28" s="45">
        <v>177972.43100000001</v>
      </c>
      <c r="S28" s="18">
        <f t="shared" si="0"/>
        <v>615.33730666666656</v>
      </c>
      <c r="T28" s="19">
        <f t="shared" si="1"/>
        <v>293.86424564615385</v>
      </c>
      <c r="U28" s="20">
        <f t="shared" si="2"/>
        <v>345.01713892626128</v>
      </c>
    </row>
    <row r="29" spans="1:21" ht="15" customHeight="1" x14ac:dyDescent="0.2">
      <c r="A29" s="99"/>
      <c r="B29" s="91"/>
      <c r="C29" s="33" t="s">
        <v>9</v>
      </c>
      <c r="D29" s="21">
        <v>230</v>
      </c>
      <c r="E29" s="22">
        <v>232</v>
      </c>
      <c r="F29" s="23">
        <v>130079.13073999999</v>
      </c>
      <c r="G29" s="21">
        <v>111</v>
      </c>
      <c r="H29" s="23">
        <v>92528.122629999998</v>
      </c>
      <c r="I29" s="21">
        <v>737</v>
      </c>
      <c r="J29" s="22">
        <v>284</v>
      </c>
      <c r="K29" s="23">
        <v>199840.90652000002</v>
      </c>
      <c r="L29" s="21">
        <v>535</v>
      </c>
      <c r="M29" s="23">
        <v>129450.29028</v>
      </c>
      <c r="N29" s="21">
        <v>967</v>
      </c>
      <c r="O29" s="22">
        <v>516</v>
      </c>
      <c r="P29" s="23">
        <v>329920.03726000001</v>
      </c>
      <c r="Q29" s="21">
        <v>646</v>
      </c>
      <c r="R29" s="23">
        <v>221978.41290999998</v>
      </c>
      <c r="S29" s="21">
        <f t="shared" si="0"/>
        <v>565.56143799999995</v>
      </c>
      <c r="T29" s="22">
        <f t="shared" si="1"/>
        <v>271.1545543012212</v>
      </c>
      <c r="U29" s="23">
        <f t="shared" si="2"/>
        <v>341.17894235780767</v>
      </c>
    </row>
    <row r="30" spans="1:21" ht="15" customHeight="1" x14ac:dyDescent="0.2">
      <c r="A30" s="97">
        <v>4</v>
      </c>
      <c r="B30" s="100" t="s">
        <v>13</v>
      </c>
      <c r="C30" s="34" t="s">
        <v>79</v>
      </c>
      <c r="D30" s="24">
        <v>17</v>
      </c>
      <c r="E30" s="25">
        <v>52</v>
      </c>
      <c r="F30" s="26">
        <v>646.73152000000005</v>
      </c>
      <c r="G30" s="24">
        <v>2</v>
      </c>
      <c r="H30" s="26">
        <v>53.926259999999999</v>
      </c>
      <c r="I30" s="24">
        <v>20</v>
      </c>
      <c r="J30" s="25">
        <v>37</v>
      </c>
      <c r="K30" s="26">
        <v>237.74992</v>
      </c>
      <c r="L30" s="24">
        <v>3</v>
      </c>
      <c r="M30" s="26">
        <v>11.353479999999999</v>
      </c>
      <c r="N30" s="46">
        <v>37</v>
      </c>
      <c r="O30" s="47">
        <v>89</v>
      </c>
      <c r="P30" s="48">
        <v>884.48143999999991</v>
      </c>
      <c r="Q30" s="46">
        <v>5</v>
      </c>
      <c r="R30" s="48">
        <v>65.279740000000004</v>
      </c>
      <c r="S30" s="24">
        <f t="shared" si="0"/>
        <v>38.043030588235297</v>
      </c>
      <c r="T30" s="25">
        <f t="shared" si="1"/>
        <v>11.887496000000001</v>
      </c>
      <c r="U30" s="26">
        <f t="shared" si="2"/>
        <v>23.90490378378378</v>
      </c>
    </row>
    <row r="31" spans="1:21" ht="15" customHeight="1" x14ac:dyDescent="0.2">
      <c r="A31" s="98"/>
      <c r="B31" s="90"/>
      <c r="C31" s="31" t="s">
        <v>80</v>
      </c>
      <c r="D31" s="15">
        <v>24</v>
      </c>
      <c r="E31" s="16">
        <v>39</v>
      </c>
      <c r="F31" s="17">
        <v>9828.6343400000005</v>
      </c>
      <c r="G31" s="15">
        <v>12</v>
      </c>
      <c r="H31" s="17">
        <v>9334.654199999999</v>
      </c>
      <c r="I31" s="15">
        <v>6</v>
      </c>
      <c r="J31" s="16">
        <v>9</v>
      </c>
      <c r="K31" s="17">
        <v>77.220300000000009</v>
      </c>
      <c r="L31" s="15">
        <v>2</v>
      </c>
      <c r="M31" s="17">
        <v>14.929729999999999</v>
      </c>
      <c r="N31" s="40">
        <v>30</v>
      </c>
      <c r="O31" s="41">
        <v>48</v>
      </c>
      <c r="P31" s="42">
        <v>9905.8546400000014</v>
      </c>
      <c r="Q31" s="40">
        <v>14</v>
      </c>
      <c r="R31" s="42">
        <v>9349.5839299999989</v>
      </c>
      <c r="S31" s="15">
        <f t="shared" si="0"/>
        <v>409.52643083333334</v>
      </c>
      <c r="T31" s="16">
        <f t="shared" si="1"/>
        <v>12.870050000000001</v>
      </c>
      <c r="U31" s="17">
        <f t="shared" si="2"/>
        <v>330.19515466666672</v>
      </c>
    </row>
    <row r="32" spans="1:21" ht="15" customHeight="1" x14ac:dyDescent="0.2">
      <c r="A32" s="98"/>
      <c r="B32" s="90"/>
      <c r="C32" s="31" t="s">
        <v>81</v>
      </c>
      <c r="D32" s="15">
        <v>32</v>
      </c>
      <c r="E32" s="16">
        <v>15</v>
      </c>
      <c r="F32" s="17">
        <v>4907.8306199999997</v>
      </c>
      <c r="G32" s="15">
        <v>22</v>
      </c>
      <c r="H32" s="17">
        <v>860.09014999999999</v>
      </c>
      <c r="I32" s="15">
        <v>19</v>
      </c>
      <c r="J32" s="16">
        <v>24</v>
      </c>
      <c r="K32" s="17">
        <v>558.85487000000001</v>
      </c>
      <c r="L32" s="15">
        <v>2</v>
      </c>
      <c r="M32" s="17">
        <v>71.125590000000003</v>
      </c>
      <c r="N32" s="40">
        <v>51</v>
      </c>
      <c r="O32" s="41">
        <v>39</v>
      </c>
      <c r="P32" s="42">
        <v>5466.6854899999998</v>
      </c>
      <c r="Q32" s="40">
        <v>24</v>
      </c>
      <c r="R32" s="42">
        <v>931.21573999999998</v>
      </c>
      <c r="S32" s="15">
        <f t="shared" si="0"/>
        <v>153.36970687499999</v>
      </c>
      <c r="T32" s="16">
        <f t="shared" si="1"/>
        <v>29.413414210526316</v>
      </c>
      <c r="U32" s="17">
        <f t="shared" si="2"/>
        <v>107.18991156862745</v>
      </c>
    </row>
    <row r="33" spans="1:21" ht="15" customHeight="1" x14ac:dyDescent="0.2">
      <c r="A33" s="98"/>
      <c r="B33" s="90"/>
      <c r="C33" s="31" t="s">
        <v>82</v>
      </c>
      <c r="D33" s="15">
        <v>41</v>
      </c>
      <c r="E33" s="16">
        <v>21</v>
      </c>
      <c r="F33" s="17">
        <v>6429.8456500000002</v>
      </c>
      <c r="G33" s="15">
        <v>26</v>
      </c>
      <c r="H33" s="17">
        <v>3024.7915800000001</v>
      </c>
      <c r="I33" s="15">
        <v>27</v>
      </c>
      <c r="J33" s="16">
        <v>21</v>
      </c>
      <c r="K33" s="17">
        <v>2635.52259</v>
      </c>
      <c r="L33" s="15">
        <v>10</v>
      </c>
      <c r="M33" s="17">
        <v>1662.7000800000001</v>
      </c>
      <c r="N33" s="40">
        <v>68</v>
      </c>
      <c r="O33" s="41">
        <v>42</v>
      </c>
      <c r="P33" s="42">
        <v>9065.3682399999998</v>
      </c>
      <c r="Q33" s="40">
        <v>36</v>
      </c>
      <c r="R33" s="42">
        <v>4687.4916600000006</v>
      </c>
      <c r="S33" s="15">
        <f t="shared" si="0"/>
        <v>156.8255036585366</v>
      </c>
      <c r="T33" s="16">
        <f t="shared" si="1"/>
        <v>97.611947777777786</v>
      </c>
      <c r="U33" s="17">
        <f t="shared" si="2"/>
        <v>133.31423882352942</v>
      </c>
    </row>
    <row r="34" spans="1:21" ht="15" customHeight="1" x14ac:dyDescent="0.2">
      <c r="A34" s="98"/>
      <c r="B34" s="90"/>
      <c r="C34" s="32" t="s">
        <v>83</v>
      </c>
      <c r="D34" s="18">
        <v>89</v>
      </c>
      <c r="E34" s="19">
        <v>51</v>
      </c>
      <c r="F34" s="20">
        <v>62792.003479999999</v>
      </c>
      <c r="G34" s="18">
        <v>59</v>
      </c>
      <c r="H34" s="20">
        <v>34517.08857</v>
      </c>
      <c r="I34" s="18">
        <v>255</v>
      </c>
      <c r="J34" s="19">
        <v>128</v>
      </c>
      <c r="K34" s="20">
        <v>118817.76592000001</v>
      </c>
      <c r="L34" s="18">
        <v>164</v>
      </c>
      <c r="M34" s="20">
        <v>79999.485140000004</v>
      </c>
      <c r="N34" s="43">
        <v>344</v>
      </c>
      <c r="O34" s="44">
        <v>179</v>
      </c>
      <c r="P34" s="45">
        <v>181609.76940000002</v>
      </c>
      <c r="Q34" s="43">
        <v>223</v>
      </c>
      <c r="R34" s="45">
        <v>114516.57371</v>
      </c>
      <c r="S34" s="18">
        <f t="shared" si="0"/>
        <v>705.52812898876402</v>
      </c>
      <c r="T34" s="19">
        <f t="shared" si="1"/>
        <v>465.95202321568627</v>
      </c>
      <c r="U34" s="20">
        <f t="shared" si="2"/>
        <v>527.9353761627907</v>
      </c>
    </row>
    <row r="35" spans="1:21" ht="15" customHeight="1" x14ac:dyDescent="0.2">
      <c r="A35" s="99"/>
      <c r="B35" s="91"/>
      <c r="C35" s="33" t="s">
        <v>9</v>
      </c>
      <c r="D35" s="21">
        <v>203</v>
      </c>
      <c r="E35" s="22">
        <v>178</v>
      </c>
      <c r="F35" s="23">
        <v>84605.045610000001</v>
      </c>
      <c r="G35" s="21">
        <v>121</v>
      </c>
      <c r="H35" s="23">
        <v>47790.550759999998</v>
      </c>
      <c r="I35" s="21">
        <v>327</v>
      </c>
      <c r="J35" s="22">
        <v>219</v>
      </c>
      <c r="K35" s="23">
        <v>122327.1136</v>
      </c>
      <c r="L35" s="21">
        <v>181</v>
      </c>
      <c r="M35" s="23">
        <v>81759.59401999999</v>
      </c>
      <c r="N35" s="21">
        <v>530</v>
      </c>
      <c r="O35" s="22">
        <v>397</v>
      </c>
      <c r="P35" s="23">
        <v>206932.15921000001</v>
      </c>
      <c r="Q35" s="21">
        <v>302</v>
      </c>
      <c r="R35" s="23">
        <v>129550.14478</v>
      </c>
      <c r="S35" s="21">
        <f t="shared" si="0"/>
        <v>416.77362369458126</v>
      </c>
      <c r="T35" s="22">
        <f t="shared" si="1"/>
        <v>374.08903241590212</v>
      </c>
      <c r="U35" s="23">
        <f t="shared" si="2"/>
        <v>390.43803624528306</v>
      </c>
    </row>
    <row r="36" spans="1:21" ht="15" customHeight="1" x14ac:dyDescent="0.2">
      <c r="A36" s="97">
        <v>5</v>
      </c>
      <c r="B36" s="100" t="s">
        <v>14</v>
      </c>
      <c r="C36" s="34" t="s">
        <v>79</v>
      </c>
      <c r="D36" s="24">
        <v>17</v>
      </c>
      <c r="E36" s="25">
        <v>62</v>
      </c>
      <c r="F36" s="26">
        <v>1336.18336</v>
      </c>
      <c r="G36" s="24">
        <v>5</v>
      </c>
      <c r="H36" s="26">
        <v>165.43539999999999</v>
      </c>
      <c r="I36" s="24">
        <v>12</v>
      </c>
      <c r="J36" s="25">
        <v>19</v>
      </c>
      <c r="K36" s="26">
        <v>572.01466000000005</v>
      </c>
      <c r="L36" s="24">
        <v>1</v>
      </c>
      <c r="M36" s="26">
        <v>3.84355</v>
      </c>
      <c r="N36" s="46">
        <v>29</v>
      </c>
      <c r="O36" s="47">
        <v>81</v>
      </c>
      <c r="P36" s="48">
        <v>1908.19802</v>
      </c>
      <c r="Q36" s="46">
        <v>6</v>
      </c>
      <c r="R36" s="48">
        <v>169.27895000000001</v>
      </c>
      <c r="S36" s="24">
        <f t="shared" si="0"/>
        <v>78.599021176470586</v>
      </c>
      <c r="T36" s="25">
        <f t="shared" si="1"/>
        <v>47.667888333333337</v>
      </c>
      <c r="U36" s="26">
        <f t="shared" si="2"/>
        <v>65.799931724137934</v>
      </c>
    </row>
    <row r="37" spans="1:21" ht="15" customHeight="1" x14ac:dyDescent="0.2">
      <c r="A37" s="98"/>
      <c r="B37" s="90"/>
      <c r="C37" s="31" t="s">
        <v>80</v>
      </c>
      <c r="D37" s="15">
        <v>23</v>
      </c>
      <c r="E37" s="16">
        <v>36</v>
      </c>
      <c r="F37" s="17">
        <v>3753.2573500000003</v>
      </c>
      <c r="G37" s="15">
        <v>11</v>
      </c>
      <c r="H37" s="17">
        <v>726.41688999999997</v>
      </c>
      <c r="I37" s="15">
        <v>7</v>
      </c>
      <c r="J37" s="16">
        <v>7</v>
      </c>
      <c r="K37" s="17">
        <v>647.56993999999997</v>
      </c>
      <c r="L37" s="15">
        <v>1</v>
      </c>
      <c r="M37" s="17">
        <v>14.10933</v>
      </c>
      <c r="N37" s="40">
        <v>30</v>
      </c>
      <c r="O37" s="41">
        <v>43</v>
      </c>
      <c r="P37" s="42">
        <v>4400.8272900000002</v>
      </c>
      <c r="Q37" s="40">
        <v>12</v>
      </c>
      <c r="R37" s="42">
        <v>740.52621999999997</v>
      </c>
      <c r="S37" s="15">
        <f t="shared" si="0"/>
        <v>163.18510217391307</v>
      </c>
      <c r="T37" s="16">
        <f t="shared" si="1"/>
        <v>92.509991428571425</v>
      </c>
      <c r="U37" s="17">
        <f t="shared" si="2"/>
        <v>146.694243</v>
      </c>
    </row>
    <row r="38" spans="1:21" ht="15" customHeight="1" x14ac:dyDescent="0.2">
      <c r="A38" s="98"/>
      <c r="B38" s="90"/>
      <c r="C38" s="31" t="s">
        <v>81</v>
      </c>
      <c r="D38" s="15">
        <v>38</v>
      </c>
      <c r="E38" s="16">
        <v>43</v>
      </c>
      <c r="F38" s="17">
        <v>21327.074840000001</v>
      </c>
      <c r="G38" s="15">
        <v>17</v>
      </c>
      <c r="H38" s="17">
        <v>2336.81149</v>
      </c>
      <c r="I38" s="15">
        <v>26</v>
      </c>
      <c r="J38" s="16">
        <v>36</v>
      </c>
      <c r="K38" s="17">
        <v>1111.1698700000002</v>
      </c>
      <c r="L38" s="15">
        <v>10</v>
      </c>
      <c r="M38" s="17">
        <v>369.89852000000002</v>
      </c>
      <c r="N38" s="40">
        <v>64</v>
      </c>
      <c r="O38" s="41">
        <v>79</v>
      </c>
      <c r="P38" s="42">
        <v>22438.244710000003</v>
      </c>
      <c r="Q38" s="40">
        <v>27</v>
      </c>
      <c r="R38" s="42">
        <v>2706.7100099999998</v>
      </c>
      <c r="S38" s="15">
        <f t="shared" si="0"/>
        <v>561.23881157894743</v>
      </c>
      <c r="T38" s="16">
        <f t="shared" si="1"/>
        <v>42.737302692307701</v>
      </c>
      <c r="U38" s="17">
        <f t="shared" si="2"/>
        <v>350.59757359375004</v>
      </c>
    </row>
    <row r="39" spans="1:21" ht="15" customHeight="1" x14ac:dyDescent="0.2">
      <c r="A39" s="98"/>
      <c r="B39" s="90"/>
      <c r="C39" s="31" t="s">
        <v>82</v>
      </c>
      <c r="D39" s="15">
        <v>48</v>
      </c>
      <c r="E39" s="16">
        <v>66</v>
      </c>
      <c r="F39" s="17">
        <v>19360.443910000002</v>
      </c>
      <c r="G39" s="15">
        <v>27</v>
      </c>
      <c r="H39" s="17">
        <v>2915.2386299999998</v>
      </c>
      <c r="I39" s="15">
        <v>13</v>
      </c>
      <c r="J39" s="16">
        <v>18</v>
      </c>
      <c r="K39" s="17">
        <v>820.58566000000008</v>
      </c>
      <c r="L39" s="15">
        <v>4</v>
      </c>
      <c r="M39" s="17">
        <v>271.53341999999998</v>
      </c>
      <c r="N39" s="40">
        <v>61</v>
      </c>
      <c r="O39" s="41">
        <v>84</v>
      </c>
      <c r="P39" s="42">
        <v>20181.029569999999</v>
      </c>
      <c r="Q39" s="40">
        <v>31</v>
      </c>
      <c r="R39" s="42">
        <v>3186.77205</v>
      </c>
      <c r="S39" s="15">
        <f t="shared" si="0"/>
        <v>403.34258145833337</v>
      </c>
      <c r="T39" s="16">
        <f t="shared" si="1"/>
        <v>63.12197384615385</v>
      </c>
      <c r="U39" s="17">
        <f t="shared" si="2"/>
        <v>330.83655032786885</v>
      </c>
    </row>
    <row r="40" spans="1:21" ht="15" customHeight="1" x14ac:dyDescent="0.2">
      <c r="A40" s="98"/>
      <c r="B40" s="90"/>
      <c r="C40" s="32" t="s">
        <v>83</v>
      </c>
      <c r="D40" s="18">
        <v>54</v>
      </c>
      <c r="E40" s="19">
        <v>31</v>
      </c>
      <c r="F40" s="20">
        <v>50811.546829999999</v>
      </c>
      <c r="G40" s="18">
        <v>36</v>
      </c>
      <c r="H40" s="20">
        <v>22027.32288</v>
      </c>
      <c r="I40" s="18">
        <v>273</v>
      </c>
      <c r="J40" s="19">
        <v>126</v>
      </c>
      <c r="K40" s="20">
        <v>103370.10626999999</v>
      </c>
      <c r="L40" s="18">
        <v>179</v>
      </c>
      <c r="M40" s="20">
        <v>64255.477450000006</v>
      </c>
      <c r="N40" s="43">
        <v>327</v>
      </c>
      <c r="O40" s="44">
        <v>157</v>
      </c>
      <c r="P40" s="45">
        <v>154181.6531</v>
      </c>
      <c r="Q40" s="43">
        <v>215</v>
      </c>
      <c r="R40" s="45">
        <v>86282.800329999998</v>
      </c>
      <c r="S40" s="18">
        <f t="shared" si="0"/>
        <v>940.95457092592596</v>
      </c>
      <c r="T40" s="19">
        <f t="shared" si="1"/>
        <v>378.64507791208786</v>
      </c>
      <c r="U40" s="20">
        <f t="shared" si="2"/>
        <v>471.50352629969416</v>
      </c>
    </row>
    <row r="41" spans="1:21" ht="15" customHeight="1" x14ac:dyDescent="0.2">
      <c r="A41" s="99"/>
      <c r="B41" s="91"/>
      <c r="C41" s="33" t="s">
        <v>9</v>
      </c>
      <c r="D41" s="21">
        <v>180</v>
      </c>
      <c r="E41" s="22">
        <v>238</v>
      </c>
      <c r="F41" s="23">
        <v>96588.506290000005</v>
      </c>
      <c r="G41" s="21">
        <v>96</v>
      </c>
      <c r="H41" s="23">
        <v>28171.225289999998</v>
      </c>
      <c r="I41" s="21">
        <v>331</v>
      </c>
      <c r="J41" s="22">
        <v>206</v>
      </c>
      <c r="K41" s="23">
        <v>106521.4464</v>
      </c>
      <c r="L41" s="21">
        <v>195</v>
      </c>
      <c r="M41" s="23">
        <v>64914.862270000005</v>
      </c>
      <c r="N41" s="21">
        <v>511</v>
      </c>
      <c r="O41" s="22">
        <v>444</v>
      </c>
      <c r="P41" s="23">
        <v>203109.95269000001</v>
      </c>
      <c r="Q41" s="21">
        <v>291</v>
      </c>
      <c r="R41" s="23">
        <v>93086.08756</v>
      </c>
      <c r="S41" s="21">
        <f t="shared" si="0"/>
        <v>536.60281272222221</v>
      </c>
      <c r="T41" s="22">
        <f t="shared" si="1"/>
        <v>321.81705861027189</v>
      </c>
      <c r="U41" s="23">
        <f t="shared" si="2"/>
        <v>397.47544557729941</v>
      </c>
    </row>
    <row r="42" spans="1:21" ht="15" customHeight="1" x14ac:dyDescent="0.2">
      <c r="A42" s="97">
        <v>6</v>
      </c>
      <c r="B42" s="100" t="s">
        <v>15</v>
      </c>
      <c r="C42" s="34" t="s">
        <v>79</v>
      </c>
      <c r="D42" s="24">
        <v>10</v>
      </c>
      <c r="E42" s="25">
        <v>18</v>
      </c>
      <c r="F42" s="26">
        <v>175.19342</v>
      </c>
      <c r="G42" s="24">
        <v>2</v>
      </c>
      <c r="H42" s="26">
        <v>34.982889999999998</v>
      </c>
      <c r="I42" s="24">
        <v>9</v>
      </c>
      <c r="J42" s="25">
        <v>11</v>
      </c>
      <c r="K42" s="26">
        <v>278.28021000000001</v>
      </c>
      <c r="L42" s="24">
        <v>3</v>
      </c>
      <c r="M42" s="26">
        <v>50.300069999999998</v>
      </c>
      <c r="N42" s="46">
        <v>19</v>
      </c>
      <c r="O42" s="47">
        <v>29</v>
      </c>
      <c r="P42" s="48">
        <v>453.47363000000001</v>
      </c>
      <c r="Q42" s="46">
        <v>5</v>
      </c>
      <c r="R42" s="48">
        <v>85.282960000000003</v>
      </c>
      <c r="S42" s="24">
        <f t="shared" si="0"/>
        <v>17.519342000000002</v>
      </c>
      <c r="T42" s="25">
        <f t="shared" si="1"/>
        <v>30.920023333333333</v>
      </c>
      <c r="U42" s="26">
        <f t="shared" si="2"/>
        <v>23.867033157894738</v>
      </c>
    </row>
    <row r="43" spans="1:21" ht="15" customHeight="1" x14ac:dyDescent="0.2">
      <c r="A43" s="98"/>
      <c r="B43" s="90"/>
      <c r="C43" s="31" t="s">
        <v>80</v>
      </c>
      <c r="D43" s="15">
        <v>10</v>
      </c>
      <c r="E43" s="16">
        <v>10</v>
      </c>
      <c r="F43" s="17">
        <v>882.72640999999999</v>
      </c>
      <c r="G43" s="15">
        <v>4</v>
      </c>
      <c r="H43" s="17">
        <v>110.17542999999999</v>
      </c>
      <c r="I43" s="15">
        <v>9</v>
      </c>
      <c r="J43" s="16">
        <v>6</v>
      </c>
      <c r="K43" s="17">
        <v>8647.05609</v>
      </c>
      <c r="L43" s="15">
        <v>4</v>
      </c>
      <c r="M43" s="17">
        <v>8612.5161399999997</v>
      </c>
      <c r="N43" s="40">
        <v>19</v>
      </c>
      <c r="O43" s="41">
        <v>16</v>
      </c>
      <c r="P43" s="42">
        <v>9529.7824999999993</v>
      </c>
      <c r="Q43" s="40">
        <v>8</v>
      </c>
      <c r="R43" s="42">
        <v>8722.6915700000009</v>
      </c>
      <c r="S43" s="15">
        <f t="shared" si="0"/>
        <v>88.272640999999993</v>
      </c>
      <c r="T43" s="16">
        <f t="shared" si="1"/>
        <v>960.78400999999997</v>
      </c>
      <c r="U43" s="17">
        <f t="shared" si="2"/>
        <v>501.56749999999994</v>
      </c>
    </row>
    <row r="44" spans="1:21" ht="15" customHeight="1" x14ac:dyDescent="0.2">
      <c r="A44" s="98"/>
      <c r="B44" s="90"/>
      <c r="C44" s="31" t="s">
        <v>81</v>
      </c>
      <c r="D44" s="15">
        <v>29</v>
      </c>
      <c r="E44" s="16">
        <v>29</v>
      </c>
      <c r="F44" s="17">
        <v>27006.946050000002</v>
      </c>
      <c r="G44" s="15">
        <v>14</v>
      </c>
      <c r="H44" s="17">
        <v>1576.34718</v>
      </c>
      <c r="I44" s="15">
        <v>14</v>
      </c>
      <c r="J44" s="16">
        <v>12</v>
      </c>
      <c r="K44" s="17">
        <v>1722.7578100000001</v>
      </c>
      <c r="L44" s="15">
        <v>6</v>
      </c>
      <c r="M44" s="17">
        <v>54.641280000000002</v>
      </c>
      <c r="N44" s="40">
        <v>43</v>
      </c>
      <c r="O44" s="41">
        <v>41</v>
      </c>
      <c r="P44" s="42">
        <v>28729.703859999998</v>
      </c>
      <c r="Q44" s="40">
        <v>20</v>
      </c>
      <c r="R44" s="42">
        <v>1630.98846</v>
      </c>
      <c r="S44" s="15">
        <f t="shared" si="0"/>
        <v>931.27400172413797</v>
      </c>
      <c r="T44" s="16">
        <f t="shared" si="1"/>
        <v>123.0541292857143</v>
      </c>
      <c r="U44" s="17">
        <f t="shared" si="2"/>
        <v>668.13264790697667</v>
      </c>
    </row>
    <row r="45" spans="1:21" ht="15" customHeight="1" x14ac:dyDescent="0.2">
      <c r="A45" s="98"/>
      <c r="B45" s="90"/>
      <c r="C45" s="31" t="s">
        <v>82</v>
      </c>
      <c r="D45" s="15">
        <v>24</v>
      </c>
      <c r="E45" s="16">
        <v>25</v>
      </c>
      <c r="F45" s="17">
        <v>4203.3197199999995</v>
      </c>
      <c r="G45" s="15">
        <v>13</v>
      </c>
      <c r="H45" s="17">
        <v>463.31936999999999</v>
      </c>
      <c r="I45" s="15">
        <v>12</v>
      </c>
      <c r="J45" s="16">
        <v>6</v>
      </c>
      <c r="K45" s="17">
        <v>1049.8487500000001</v>
      </c>
      <c r="L45" s="15">
        <v>6</v>
      </c>
      <c r="M45" s="17">
        <v>143.14909</v>
      </c>
      <c r="N45" s="40">
        <v>36</v>
      </c>
      <c r="O45" s="41">
        <v>31</v>
      </c>
      <c r="P45" s="42">
        <v>5253.1684699999996</v>
      </c>
      <c r="Q45" s="40">
        <v>19</v>
      </c>
      <c r="R45" s="42">
        <v>606.46845999999994</v>
      </c>
      <c r="S45" s="15">
        <f t="shared" si="0"/>
        <v>175.13832166666666</v>
      </c>
      <c r="T45" s="16">
        <f t="shared" si="1"/>
        <v>87.487395833333338</v>
      </c>
      <c r="U45" s="17">
        <f t="shared" si="2"/>
        <v>145.92134638888888</v>
      </c>
    </row>
    <row r="46" spans="1:21" ht="15" customHeight="1" x14ac:dyDescent="0.2">
      <c r="A46" s="98"/>
      <c r="B46" s="90"/>
      <c r="C46" s="32" t="s">
        <v>83</v>
      </c>
      <c r="D46" s="18">
        <v>38</v>
      </c>
      <c r="E46" s="19">
        <v>19</v>
      </c>
      <c r="F46" s="20">
        <v>21470.627230000002</v>
      </c>
      <c r="G46" s="18">
        <v>26</v>
      </c>
      <c r="H46" s="20">
        <v>9804.1749499999987</v>
      </c>
      <c r="I46" s="18">
        <v>347</v>
      </c>
      <c r="J46" s="19">
        <v>116</v>
      </c>
      <c r="K46" s="20">
        <v>176037.07694</v>
      </c>
      <c r="L46" s="18">
        <v>257</v>
      </c>
      <c r="M46" s="20">
        <v>104938.41094</v>
      </c>
      <c r="N46" s="43">
        <v>385</v>
      </c>
      <c r="O46" s="44">
        <v>135</v>
      </c>
      <c r="P46" s="45">
        <v>197507.70416999998</v>
      </c>
      <c r="Q46" s="43">
        <v>283</v>
      </c>
      <c r="R46" s="45">
        <v>114742.58589</v>
      </c>
      <c r="S46" s="18">
        <f t="shared" si="0"/>
        <v>565.0165060526316</v>
      </c>
      <c r="T46" s="19">
        <f t="shared" si="1"/>
        <v>507.31146092219018</v>
      </c>
      <c r="U46" s="20">
        <f t="shared" si="2"/>
        <v>513.00702381818178</v>
      </c>
    </row>
    <row r="47" spans="1:21" ht="15" customHeight="1" x14ac:dyDescent="0.2">
      <c r="A47" s="99"/>
      <c r="B47" s="91"/>
      <c r="C47" s="33" t="s">
        <v>9</v>
      </c>
      <c r="D47" s="21">
        <v>111</v>
      </c>
      <c r="E47" s="22">
        <v>101</v>
      </c>
      <c r="F47" s="23">
        <v>53738.812829999995</v>
      </c>
      <c r="G47" s="21">
        <v>59</v>
      </c>
      <c r="H47" s="23">
        <v>11988.999820000001</v>
      </c>
      <c r="I47" s="21">
        <v>391</v>
      </c>
      <c r="J47" s="22">
        <v>151</v>
      </c>
      <c r="K47" s="23">
        <v>187735.01980000001</v>
      </c>
      <c r="L47" s="21">
        <v>276</v>
      </c>
      <c r="M47" s="23">
        <v>113799.01751999999</v>
      </c>
      <c r="N47" s="21">
        <v>502</v>
      </c>
      <c r="O47" s="22">
        <v>252</v>
      </c>
      <c r="P47" s="23">
        <v>241473.83262999999</v>
      </c>
      <c r="Q47" s="21">
        <v>335</v>
      </c>
      <c r="R47" s="23">
        <v>125788.01734000001</v>
      </c>
      <c r="S47" s="21">
        <f t="shared" si="0"/>
        <v>484.13344891891887</v>
      </c>
      <c r="T47" s="22">
        <f t="shared" si="1"/>
        <v>480.14071560102303</v>
      </c>
      <c r="U47" s="23">
        <f t="shared" si="2"/>
        <v>481.02357097609558</v>
      </c>
    </row>
    <row r="48" spans="1:21" ht="15" customHeight="1" x14ac:dyDescent="0.2">
      <c r="A48" s="97">
        <v>7</v>
      </c>
      <c r="B48" s="100" t="s">
        <v>16</v>
      </c>
      <c r="C48" s="34" t="s">
        <v>79</v>
      </c>
      <c r="D48" s="24">
        <v>12</v>
      </c>
      <c r="E48" s="25">
        <v>27</v>
      </c>
      <c r="F48" s="26">
        <v>341.52600000000001</v>
      </c>
      <c r="G48" s="24">
        <v>3</v>
      </c>
      <c r="H48" s="26">
        <v>68.036020000000008</v>
      </c>
      <c r="I48" s="24">
        <v>15</v>
      </c>
      <c r="J48" s="25">
        <v>33</v>
      </c>
      <c r="K48" s="26">
        <v>207.09831</v>
      </c>
      <c r="L48" s="24">
        <v>6</v>
      </c>
      <c r="M48" s="26">
        <v>63.401000000000003</v>
      </c>
      <c r="N48" s="46">
        <v>27</v>
      </c>
      <c r="O48" s="47">
        <v>60</v>
      </c>
      <c r="P48" s="48">
        <v>548.62431000000004</v>
      </c>
      <c r="Q48" s="46">
        <v>9</v>
      </c>
      <c r="R48" s="48">
        <v>131.43701999999999</v>
      </c>
      <c r="S48" s="24">
        <f t="shared" si="0"/>
        <v>28.4605</v>
      </c>
      <c r="T48" s="25">
        <f t="shared" si="1"/>
        <v>13.806554</v>
      </c>
      <c r="U48" s="26">
        <f t="shared" si="2"/>
        <v>20.31941888888889</v>
      </c>
    </row>
    <row r="49" spans="1:21" ht="15" customHeight="1" x14ac:dyDescent="0.2">
      <c r="A49" s="98"/>
      <c r="B49" s="90"/>
      <c r="C49" s="31" t="s">
        <v>80</v>
      </c>
      <c r="D49" s="15">
        <v>9</v>
      </c>
      <c r="E49" s="16">
        <v>12</v>
      </c>
      <c r="F49" s="17">
        <v>223.39889000000002</v>
      </c>
      <c r="G49" s="15">
        <v>2</v>
      </c>
      <c r="H49" s="17">
        <v>28.89716</v>
      </c>
      <c r="I49" s="15">
        <v>4</v>
      </c>
      <c r="J49" s="16">
        <v>6</v>
      </c>
      <c r="K49" s="17">
        <v>497.77942999999999</v>
      </c>
      <c r="L49" s="15">
        <v>1</v>
      </c>
      <c r="M49" s="17">
        <v>0.12994</v>
      </c>
      <c r="N49" s="40">
        <v>13</v>
      </c>
      <c r="O49" s="41">
        <v>18</v>
      </c>
      <c r="P49" s="42">
        <v>721.17831999999999</v>
      </c>
      <c r="Q49" s="40">
        <v>3</v>
      </c>
      <c r="R49" s="42">
        <v>29.027099999999997</v>
      </c>
      <c r="S49" s="15">
        <f t="shared" si="0"/>
        <v>24.822098888888892</v>
      </c>
      <c r="T49" s="16">
        <f t="shared" si="1"/>
        <v>124.4448575</v>
      </c>
      <c r="U49" s="17">
        <f t="shared" si="2"/>
        <v>55.47525538461538</v>
      </c>
    </row>
    <row r="50" spans="1:21" ht="15" customHeight="1" x14ac:dyDescent="0.2">
      <c r="A50" s="98"/>
      <c r="B50" s="90"/>
      <c r="C50" s="31" t="s">
        <v>81</v>
      </c>
      <c r="D50" s="15">
        <v>30</v>
      </c>
      <c r="E50" s="16">
        <v>48</v>
      </c>
      <c r="F50" s="17">
        <v>6288.0106599999999</v>
      </c>
      <c r="G50" s="15">
        <v>9</v>
      </c>
      <c r="H50" s="17">
        <v>175.83553000000001</v>
      </c>
      <c r="I50" s="15">
        <v>10</v>
      </c>
      <c r="J50" s="16">
        <v>9</v>
      </c>
      <c r="K50" s="17">
        <v>676.10410000000002</v>
      </c>
      <c r="L50" s="15">
        <v>3</v>
      </c>
      <c r="M50" s="17">
        <v>41.031970000000001</v>
      </c>
      <c r="N50" s="40">
        <v>40</v>
      </c>
      <c r="O50" s="41">
        <v>57</v>
      </c>
      <c r="P50" s="42">
        <v>6964.1147599999995</v>
      </c>
      <c r="Q50" s="40">
        <v>12</v>
      </c>
      <c r="R50" s="42">
        <v>216.86750000000001</v>
      </c>
      <c r="S50" s="15">
        <f t="shared" si="0"/>
        <v>209.60035533333334</v>
      </c>
      <c r="T50" s="16">
        <f t="shared" si="1"/>
        <v>67.610410000000002</v>
      </c>
      <c r="U50" s="17">
        <f t="shared" si="2"/>
        <v>174.102869</v>
      </c>
    </row>
    <row r="51" spans="1:21" ht="15" customHeight="1" x14ac:dyDescent="0.2">
      <c r="A51" s="98"/>
      <c r="B51" s="90"/>
      <c r="C51" s="31" t="s">
        <v>82</v>
      </c>
      <c r="D51" s="15">
        <v>27</v>
      </c>
      <c r="E51" s="16">
        <v>14</v>
      </c>
      <c r="F51" s="17">
        <v>3109.3563599999998</v>
      </c>
      <c r="G51" s="15">
        <v>16</v>
      </c>
      <c r="H51" s="17">
        <v>2762.4895000000001</v>
      </c>
      <c r="I51" s="15">
        <v>11</v>
      </c>
      <c r="J51" s="16">
        <v>6</v>
      </c>
      <c r="K51" s="17">
        <v>980.32225000000005</v>
      </c>
      <c r="L51" s="15">
        <v>5</v>
      </c>
      <c r="M51" s="17">
        <v>258.75101999999998</v>
      </c>
      <c r="N51" s="40">
        <v>38</v>
      </c>
      <c r="O51" s="41">
        <v>20</v>
      </c>
      <c r="P51" s="42">
        <v>4089.6786099999999</v>
      </c>
      <c r="Q51" s="40">
        <v>21</v>
      </c>
      <c r="R51" s="42">
        <v>3021.2405199999998</v>
      </c>
      <c r="S51" s="15">
        <f t="shared" si="0"/>
        <v>115.16134666666666</v>
      </c>
      <c r="T51" s="16">
        <f t="shared" si="1"/>
        <v>89.120204545454556</v>
      </c>
      <c r="U51" s="17">
        <f t="shared" si="2"/>
        <v>107.62312131578948</v>
      </c>
    </row>
    <row r="52" spans="1:21" ht="15" customHeight="1" x14ac:dyDescent="0.2">
      <c r="A52" s="98"/>
      <c r="B52" s="90"/>
      <c r="C52" s="32" t="s">
        <v>83</v>
      </c>
      <c r="D52" s="18">
        <v>26</v>
      </c>
      <c r="E52" s="19">
        <v>21</v>
      </c>
      <c r="F52" s="20">
        <v>12548.835160000001</v>
      </c>
      <c r="G52" s="18">
        <v>14</v>
      </c>
      <c r="H52" s="20">
        <v>10291.65113</v>
      </c>
      <c r="I52" s="18">
        <v>238</v>
      </c>
      <c r="J52" s="19">
        <v>114</v>
      </c>
      <c r="K52" s="20">
        <v>104003.42823</v>
      </c>
      <c r="L52" s="18">
        <v>172</v>
      </c>
      <c r="M52" s="20">
        <v>64128.127590000004</v>
      </c>
      <c r="N52" s="43">
        <v>264</v>
      </c>
      <c r="O52" s="44">
        <v>135</v>
      </c>
      <c r="P52" s="45">
        <v>116552.26339000001</v>
      </c>
      <c r="Q52" s="43">
        <v>186</v>
      </c>
      <c r="R52" s="45">
        <v>74419.778720000002</v>
      </c>
      <c r="S52" s="18">
        <f t="shared" si="0"/>
        <v>482.64750615384617</v>
      </c>
      <c r="T52" s="19">
        <f t="shared" si="1"/>
        <v>436.98919424369751</v>
      </c>
      <c r="U52" s="20">
        <f t="shared" si="2"/>
        <v>441.48584617424245</v>
      </c>
    </row>
    <row r="53" spans="1:21" ht="15" customHeight="1" x14ac:dyDescent="0.2">
      <c r="A53" s="99"/>
      <c r="B53" s="91"/>
      <c r="C53" s="33" t="s">
        <v>9</v>
      </c>
      <c r="D53" s="21">
        <v>104</v>
      </c>
      <c r="E53" s="22">
        <v>122</v>
      </c>
      <c r="F53" s="23">
        <v>22511.127069999999</v>
      </c>
      <c r="G53" s="21">
        <v>44</v>
      </c>
      <c r="H53" s="23">
        <v>13326.90934</v>
      </c>
      <c r="I53" s="21">
        <v>278</v>
      </c>
      <c r="J53" s="22">
        <v>168</v>
      </c>
      <c r="K53" s="23">
        <v>106364.73232</v>
      </c>
      <c r="L53" s="21">
        <v>187</v>
      </c>
      <c r="M53" s="23">
        <v>64491.44152</v>
      </c>
      <c r="N53" s="21">
        <v>382</v>
      </c>
      <c r="O53" s="22">
        <v>290</v>
      </c>
      <c r="P53" s="23">
        <v>128875.85939</v>
      </c>
      <c r="Q53" s="21">
        <v>231</v>
      </c>
      <c r="R53" s="23">
        <v>77818.350860000006</v>
      </c>
      <c r="S53" s="21">
        <f t="shared" si="0"/>
        <v>216.45314490384615</v>
      </c>
      <c r="T53" s="22">
        <f t="shared" si="1"/>
        <v>382.6069507913669</v>
      </c>
      <c r="U53" s="23">
        <f t="shared" si="2"/>
        <v>337.37135965968588</v>
      </c>
    </row>
    <row r="54" spans="1:21" ht="15" customHeight="1" x14ac:dyDescent="0.2">
      <c r="A54" s="97">
        <v>8</v>
      </c>
      <c r="B54" s="100" t="s">
        <v>17</v>
      </c>
      <c r="C54" s="34" t="s">
        <v>79</v>
      </c>
      <c r="D54" s="24">
        <v>116</v>
      </c>
      <c r="E54" s="25">
        <v>252</v>
      </c>
      <c r="F54" s="26">
        <v>2859.61645</v>
      </c>
      <c r="G54" s="24">
        <v>37</v>
      </c>
      <c r="H54" s="26">
        <v>709.97928000000002</v>
      </c>
      <c r="I54" s="24">
        <v>70</v>
      </c>
      <c r="J54" s="25">
        <v>58</v>
      </c>
      <c r="K54" s="26">
        <v>695.95854000000008</v>
      </c>
      <c r="L54" s="24">
        <v>33</v>
      </c>
      <c r="M54" s="26">
        <v>224.87146999999999</v>
      </c>
      <c r="N54" s="46">
        <v>186</v>
      </c>
      <c r="O54" s="47">
        <v>310</v>
      </c>
      <c r="P54" s="48">
        <v>3555.5749900000001</v>
      </c>
      <c r="Q54" s="46">
        <v>70</v>
      </c>
      <c r="R54" s="48">
        <v>934.85074999999995</v>
      </c>
      <c r="S54" s="24">
        <f t="shared" si="0"/>
        <v>24.651865948275862</v>
      </c>
      <c r="T54" s="25">
        <f t="shared" si="1"/>
        <v>9.9422648571428578</v>
      </c>
      <c r="U54" s="26">
        <f t="shared" si="2"/>
        <v>19.115994569892475</v>
      </c>
    </row>
    <row r="55" spans="1:21" ht="15" customHeight="1" x14ac:dyDescent="0.2">
      <c r="A55" s="98"/>
      <c r="B55" s="90"/>
      <c r="C55" s="31" t="s">
        <v>80</v>
      </c>
      <c r="D55" s="15">
        <v>81</v>
      </c>
      <c r="E55" s="16">
        <v>91</v>
      </c>
      <c r="F55" s="17">
        <v>7061.42022</v>
      </c>
      <c r="G55" s="15">
        <v>51</v>
      </c>
      <c r="H55" s="17">
        <v>2110.7927799999998</v>
      </c>
      <c r="I55" s="15">
        <v>43</v>
      </c>
      <c r="J55" s="16">
        <v>45</v>
      </c>
      <c r="K55" s="17">
        <v>1159.45045</v>
      </c>
      <c r="L55" s="15">
        <v>14</v>
      </c>
      <c r="M55" s="17">
        <v>509.66566999999998</v>
      </c>
      <c r="N55" s="40">
        <v>124</v>
      </c>
      <c r="O55" s="41">
        <v>136</v>
      </c>
      <c r="P55" s="42">
        <v>8220.8706700000002</v>
      </c>
      <c r="Q55" s="40">
        <v>65</v>
      </c>
      <c r="R55" s="42">
        <v>2620.4584500000001</v>
      </c>
      <c r="S55" s="15">
        <f t="shared" si="0"/>
        <v>87.178027407407413</v>
      </c>
      <c r="T55" s="16">
        <f t="shared" si="1"/>
        <v>26.963963953488374</v>
      </c>
      <c r="U55" s="17">
        <f t="shared" si="2"/>
        <v>66.297344112903232</v>
      </c>
    </row>
    <row r="56" spans="1:21" ht="15" customHeight="1" x14ac:dyDescent="0.2">
      <c r="A56" s="98"/>
      <c r="B56" s="90"/>
      <c r="C56" s="31" t="s">
        <v>81</v>
      </c>
      <c r="D56" s="15">
        <v>166</v>
      </c>
      <c r="E56" s="16">
        <v>117</v>
      </c>
      <c r="F56" s="17">
        <v>20586.962469999999</v>
      </c>
      <c r="G56" s="15">
        <v>105</v>
      </c>
      <c r="H56" s="17">
        <v>16766.675220000001</v>
      </c>
      <c r="I56" s="15">
        <v>60</v>
      </c>
      <c r="J56" s="16">
        <v>65</v>
      </c>
      <c r="K56" s="17">
        <v>1935.42183</v>
      </c>
      <c r="L56" s="15">
        <v>15</v>
      </c>
      <c r="M56" s="17">
        <v>394.0403</v>
      </c>
      <c r="N56" s="40">
        <v>226</v>
      </c>
      <c r="O56" s="41">
        <v>182</v>
      </c>
      <c r="P56" s="42">
        <v>22522.384300000002</v>
      </c>
      <c r="Q56" s="40">
        <v>120</v>
      </c>
      <c r="R56" s="42">
        <v>17160.715519999998</v>
      </c>
      <c r="S56" s="15">
        <f t="shared" si="0"/>
        <v>124.01784620481926</v>
      </c>
      <c r="T56" s="16">
        <f t="shared" si="1"/>
        <v>32.257030499999999</v>
      </c>
      <c r="U56" s="17">
        <f t="shared" si="2"/>
        <v>99.656567699115044</v>
      </c>
    </row>
    <row r="57" spans="1:21" ht="15" customHeight="1" x14ac:dyDescent="0.2">
      <c r="A57" s="98"/>
      <c r="B57" s="90"/>
      <c r="C57" s="31" t="s">
        <v>82</v>
      </c>
      <c r="D57" s="15">
        <v>179</v>
      </c>
      <c r="E57" s="16">
        <v>87</v>
      </c>
      <c r="F57" s="17">
        <v>24680.06494</v>
      </c>
      <c r="G57" s="15">
        <v>114</v>
      </c>
      <c r="H57" s="17">
        <v>14150.67972</v>
      </c>
      <c r="I57" s="15">
        <v>47</v>
      </c>
      <c r="J57" s="16">
        <v>37</v>
      </c>
      <c r="K57" s="17">
        <v>3272.4878799999997</v>
      </c>
      <c r="L57" s="15">
        <v>22</v>
      </c>
      <c r="M57" s="17">
        <v>957.60241000000008</v>
      </c>
      <c r="N57" s="40">
        <v>226</v>
      </c>
      <c r="O57" s="41">
        <v>124</v>
      </c>
      <c r="P57" s="42">
        <v>27952.552820000001</v>
      </c>
      <c r="Q57" s="40">
        <v>136</v>
      </c>
      <c r="R57" s="42">
        <v>15108.282130000001</v>
      </c>
      <c r="S57" s="15">
        <f t="shared" si="0"/>
        <v>137.87745776536312</v>
      </c>
      <c r="T57" s="16">
        <f t="shared" si="1"/>
        <v>69.627401702127656</v>
      </c>
      <c r="U57" s="17">
        <f t="shared" si="2"/>
        <v>123.68386203539823</v>
      </c>
    </row>
    <row r="58" spans="1:21" ht="15" customHeight="1" x14ac:dyDescent="0.2">
      <c r="A58" s="98"/>
      <c r="B58" s="90"/>
      <c r="C58" s="32" t="s">
        <v>83</v>
      </c>
      <c r="D58" s="18">
        <v>182</v>
      </c>
      <c r="E58" s="19">
        <v>84</v>
      </c>
      <c r="F58" s="20">
        <v>215836.83775000001</v>
      </c>
      <c r="G58" s="18">
        <v>123</v>
      </c>
      <c r="H58" s="20">
        <v>197331.29949999999</v>
      </c>
      <c r="I58" s="18">
        <v>986</v>
      </c>
      <c r="J58" s="19">
        <v>385</v>
      </c>
      <c r="K58" s="20">
        <v>361621.66352999996</v>
      </c>
      <c r="L58" s="18">
        <v>678</v>
      </c>
      <c r="M58" s="20">
        <v>270660.16691000003</v>
      </c>
      <c r="N58" s="43">
        <v>1168</v>
      </c>
      <c r="O58" s="44">
        <v>469</v>
      </c>
      <c r="P58" s="45">
        <v>577458.50127999997</v>
      </c>
      <c r="Q58" s="43">
        <v>801</v>
      </c>
      <c r="R58" s="45">
        <v>467991.46641000005</v>
      </c>
      <c r="S58" s="18">
        <f t="shared" si="0"/>
        <v>1185.9166909340659</v>
      </c>
      <c r="T58" s="19">
        <f t="shared" si="1"/>
        <v>366.75625104462472</v>
      </c>
      <c r="U58" s="20">
        <f t="shared" si="2"/>
        <v>494.3994017808219</v>
      </c>
    </row>
    <row r="59" spans="1:21" ht="15" customHeight="1" x14ac:dyDescent="0.2">
      <c r="A59" s="99"/>
      <c r="B59" s="91"/>
      <c r="C59" s="33" t="s">
        <v>9</v>
      </c>
      <c r="D59" s="21">
        <v>724</v>
      </c>
      <c r="E59" s="22">
        <v>631</v>
      </c>
      <c r="F59" s="23">
        <v>271024.90182999999</v>
      </c>
      <c r="G59" s="21">
        <v>430</v>
      </c>
      <c r="H59" s="23">
        <v>231069.4265</v>
      </c>
      <c r="I59" s="21">
        <v>1206</v>
      </c>
      <c r="J59" s="22">
        <v>590</v>
      </c>
      <c r="K59" s="23">
        <v>368684.98223000002</v>
      </c>
      <c r="L59" s="21">
        <v>762</v>
      </c>
      <c r="M59" s="23">
        <v>272746.34675999999</v>
      </c>
      <c r="N59" s="21">
        <v>1930</v>
      </c>
      <c r="O59" s="22">
        <v>1221</v>
      </c>
      <c r="P59" s="23">
        <v>639709.88405999995</v>
      </c>
      <c r="Q59" s="21">
        <v>1192</v>
      </c>
      <c r="R59" s="23">
        <v>503815.77325999999</v>
      </c>
      <c r="S59" s="21">
        <f t="shared" si="0"/>
        <v>374.34378705801106</v>
      </c>
      <c r="T59" s="22">
        <f t="shared" si="1"/>
        <v>305.70894048922059</v>
      </c>
      <c r="U59" s="23">
        <f t="shared" si="2"/>
        <v>331.4558984766839</v>
      </c>
    </row>
    <row r="60" spans="1:21" ht="15" customHeight="1" x14ac:dyDescent="0.2">
      <c r="A60" s="97">
        <v>9</v>
      </c>
      <c r="B60" s="100" t="s">
        <v>18</v>
      </c>
      <c r="C60" s="34" t="s">
        <v>79</v>
      </c>
      <c r="D60" s="24">
        <v>13</v>
      </c>
      <c r="E60" s="25">
        <v>41</v>
      </c>
      <c r="F60" s="26">
        <v>5887.09465</v>
      </c>
      <c r="G60" s="24">
        <v>4</v>
      </c>
      <c r="H60" s="26">
        <v>5700.7628099999993</v>
      </c>
      <c r="I60" s="24">
        <v>15</v>
      </c>
      <c r="J60" s="25">
        <v>23</v>
      </c>
      <c r="K60" s="26">
        <v>294.40728000000001</v>
      </c>
      <c r="L60" s="24">
        <v>3</v>
      </c>
      <c r="M60" s="26">
        <v>66.485210000000009</v>
      </c>
      <c r="N60" s="46">
        <v>28</v>
      </c>
      <c r="O60" s="47">
        <v>64</v>
      </c>
      <c r="P60" s="48">
        <v>6181.5019299999994</v>
      </c>
      <c r="Q60" s="46">
        <v>7</v>
      </c>
      <c r="R60" s="48">
        <v>5767.24802</v>
      </c>
      <c r="S60" s="24">
        <f t="shared" si="0"/>
        <v>452.85343461538463</v>
      </c>
      <c r="T60" s="25">
        <f t="shared" si="1"/>
        <v>19.627152000000002</v>
      </c>
      <c r="U60" s="26">
        <f t="shared" si="2"/>
        <v>220.76792607142855</v>
      </c>
    </row>
    <row r="61" spans="1:21" ht="15" customHeight="1" x14ac:dyDescent="0.2">
      <c r="A61" s="98"/>
      <c r="B61" s="90"/>
      <c r="C61" s="31" t="s">
        <v>80</v>
      </c>
      <c r="D61" s="15">
        <v>8</v>
      </c>
      <c r="E61" s="16">
        <v>45</v>
      </c>
      <c r="F61" s="17">
        <v>855.90346999999997</v>
      </c>
      <c r="G61" s="15">
        <v>3</v>
      </c>
      <c r="H61" s="17">
        <v>46.075809999999997</v>
      </c>
      <c r="I61" s="15">
        <v>3</v>
      </c>
      <c r="J61" s="16">
        <v>3</v>
      </c>
      <c r="K61" s="17">
        <v>47.91057</v>
      </c>
      <c r="L61" s="15">
        <v>0</v>
      </c>
      <c r="M61" s="17">
        <v>0</v>
      </c>
      <c r="N61" s="40">
        <v>11</v>
      </c>
      <c r="O61" s="41">
        <v>48</v>
      </c>
      <c r="P61" s="42">
        <v>903.81404000000009</v>
      </c>
      <c r="Q61" s="40">
        <v>3</v>
      </c>
      <c r="R61" s="42">
        <v>46.075809999999997</v>
      </c>
      <c r="S61" s="15">
        <f t="shared" si="0"/>
        <v>106.98793375</v>
      </c>
      <c r="T61" s="16">
        <f t="shared" si="1"/>
        <v>15.970190000000001</v>
      </c>
      <c r="U61" s="17">
        <f t="shared" si="2"/>
        <v>82.164912727272736</v>
      </c>
    </row>
    <row r="62" spans="1:21" ht="15" customHeight="1" x14ac:dyDescent="0.2">
      <c r="A62" s="98"/>
      <c r="B62" s="90"/>
      <c r="C62" s="31" t="s">
        <v>81</v>
      </c>
      <c r="D62" s="15">
        <v>14</v>
      </c>
      <c r="E62" s="16">
        <v>15</v>
      </c>
      <c r="F62" s="17">
        <v>1193.8236100000001</v>
      </c>
      <c r="G62" s="15">
        <v>6</v>
      </c>
      <c r="H62" s="17">
        <v>75.526669999999996</v>
      </c>
      <c r="I62" s="15">
        <v>16</v>
      </c>
      <c r="J62" s="16">
        <v>10</v>
      </c>
      <c r="K62" s="17">
        <v>440.21881000000002</v>
      </c>
      <c r="L62" s="15">
        <v>8</v>
      </c>
      <c r="M62" s="17">
        <v>182.76561999999998</v>
      </c>
      <c r="N62" s="40">
        <v>30</v>
      </c>
      <c r="O62" s="41">
        <v>25</v>
      </c>
      <c r="P62" s="42">
        <v>1634.04242</v>
      </c>
      <c r="Q62" s="40">
        <v>14</v>
      </c>
      <c r="R62" s="42">
        <v>258.29228999999998</v>
      </c>
      <c r="S62" s="15">
        <f t="shared" si="0"/>
        <v>85.273115000000004</v>
      </c>
      <c r="T62" s="16">
        <f t="shared" si="1"/>
        <v>27.513675625000001</v>
      </c>
      <c r="U62" s="17">
        <f t="shared" si="2"/>
        <v>54.468080666666665</v>
      </c>
    </row>
    <row r="63" spans="1:21" ht="15" customHeight="1" x14ac:dyDescent="0.2">
      <c r="A63" s="98"/>
      <c r="B63" s="90"/>
      <c r="C63" s="31" t="s">
        <v>82</v>
      </c>
      <c r="D63" s="15">
        <v>18</v>
      </c>
      <c r="E63" s="16">
        <v>12</v>
      </c>
      <c r="F63" s="17">
        <v>4307.8059499999999</v>
      </c>
      <c r="G63" s="15">
        <v>9</v>
      </c>
      <c r="H63" s="17">
        <v>2595.1868199999999</v>
      </c>
      <c r="I63" s="15">
        <v>10</v>
      </c>
      <c r="J63" s="16">
        <v>4</v>
      </c>
      <c r="K63" s="17">
        <v>331.20883000000003</v>
      </c>
      <c r="L63" s="15">
        <v>7</v>
      </c>
      <c r="M63" s="17">
        <v>158.09604999999999</v>
      </c>
      <c r="N63" s="40">
        <v>28</v>
      </c>
      <c r="O63" s="41">
        <v>16</v>
      </c>
      <c r="P63" s="42">
        <v>4639.0147800000004</v>
      </c>
      <c r="Q63" s="40">
        <v>16</v>
      </c>
      <c r="R63" s="42">
        <v>2753.28287</v>
      </c>
      <c r="S63" s="15">
        <f t="shared" si="0"/>
        <v>239.32255277777779</v>
      </c>
      <c r="T63" s="16">
        <f t="shared" si="1"/>
        <v>33.120883000000006</v>
      </c>
      <c r="U63" s="17">
        <f t="shared" si="2"/>
        <v>165.6790992857143</v>
      </c>
    </row>
    <row r="64" spans="1:21" ht="15" customHeight="1" x14ac:dyDescent="0.2">
      <c r="A64" s="98"/>
      <c r="B64" s="90"/>
      <c r="C64" s="32" t="s">
        <v>83</v>
      </c>
      <c r="D64" s="18">
        <v>23</v>
      </c>
      <c r="E64" s="19">
        <v>7</v>
      </c>
      <c r="F64" s="20">
        <v>20070.388340000001</v>
      </c>
      <c r="G64" s="18">
        <v>18</v>
      </c>
      <c r="H64" s="20">
        <v>13045.921779999999</v>
      </c>
      <c r="I64" s="18">
        <v>145</v>
      </c>
      <c r="J64" s="19">
        <v>70</v>
      </c>
      <c r="K64" s="20">
        <v>72710.457599999994</v>
      </c>
      <c r="L64" s="18">
        <v>97</v>
      </c>
      <c r="M64" s="20">
        <v>42530.283560000003</v>
      </c>
      <c r="N64" s="43">
        <v>168</v>
      </c>
      <c r="O64" s="44">
        <v>77</v>
      </c>
      <c r="P64" s="45">
        <v>92780.845939999999</v>
      </c>
      <c r="Q64" s="43">
        <v>115</v>
      </c>
      <c r="R64" s="45">
        <v>55576.20534</v>
      </c>
      <c r="S64" s="18">
        <f t="shared" si="0"/>
        <v>872.62558000000001</v>
      </c>
      <c r="T64" s="19">
        <f t="shared" si="1"/>
        <v>501.45143172413788</v>
      </c>
      <c r="U64" s="20">
        <f t="shared" si="2"/>
        <v>552.2669401190476</v>
      </c>
    </row>
    <row r="65" spans="1:21" ht="15" customHeight="1" x14ac:dyDescent="0.2">
      <c r="A65" s="99"/>
      <c r="B65" s="91"/>
      <c r="C65" s="33" t="s">
        <v>9</v>
      </c>
      <c r="D65" s="21">
        <v>76</v>
      </c>
      <c r="E65" s="22">
        <v>120</v>
      </c>
      <c r="F65" s="23">
        <v>32315.016019999999</v>
      </c>
      <c r="G65" s="21">
        <v>40</v>
      </c>
      <c r="H65" s="23">
        <v>21463.473890000001</v>
      </c>
      <c r="I65" s="21">
        <v>189</v>
      </c>
      <c r="J65" s="22">
        <v>110</v>
      </c>
      <c r="K65" s="23">
        <v>73824.20309000001</v>
      </c>
      <c r="L65" s="21">
        <v>115</v>
      </c>
      <c r="M65" s="23">
        <v>42937.630440000001</v>
      </c>
      <c r="N65" s="21">
        <v>265</v>
      </c>
      <c r="O65" s="22">
        <v>230</v>
      </c>
      <c r="P65" s="23">
        <v>106139.21911000001</v>
      </c>
      <c r="Q65" s="21">
        <v>155</v>
      </c>
      <c r="R65" s="23">
        <v>64401.104329999995</v>
      </c>
      <c r="S65" s="21">
        <f t="shared" si="0"/>
        <v>425.19757921052633</v>
      </c>
      <c r="T65" s="22">
        <f t="shared" si="1"/>
        <v>390.60424915343918</v>
      </c>
      <c r="U65" s="23">
        <f t="shared" si="2"/>
        <v>400.5253551320755</v>
      </c>
    </row>
    <row r="66" spans="1:21" ht="15" customHeight="1" x14ac:dyDescent="0.2">
      <c r="A66" s="97">
        <v>10</v>
      </c>
      <c r="B66" s="100" t="s">
        <v>19</v>
      </c>
      <c r="C66" s="34" t="s">
        <v>79</v>
      </c>
      <c r="D66" s="24">
        <v>7</v>
      </c>
      <c r="E66" s="25">
        <v>41</v>
      </c>
      <c r="F66" s="26">
        <v>4136.43685</v>
      </c>
      <c r="G66" s="24">
        <v>1</v>
      </c>
      <c r="H66" s="26">
        <v>18.401799999999998</v>
      </c>
      <c r="I66" s="24">
        <v>4</v>
      </c>
      <c r="J66" s="25">
        <v>6</v>
      </c>
      <c r="K66" s="26">
        <v>77.855240000000009</v>
      </c>
      <c r="L66" s="24">
        <v>1</v>
      </c>
      <c r="M66" s="26">
        <v>69.603369999999998</v>
      </c>
      <c r="N66" s="46">
        <v>11</v>
      </c>
      <c r="O66" s="47">
        <v>47</v>
      </c>
      <c r="P66" s="48">
        <v>4214.2920899999999</v>
      </c>
      <c r="Q66" s="46">
        <v>2</v>
      </c>
      <c r="R66" s="48">
        <v>88.005169999999993</v>
      </c>
      <c r="S66" s="24">
        <f t="shared" si="0"/>
        <v>590.91954999999996</v>
      </c>
      <c r="T66" s="25">
        <f t="shared" si="1"/>
        <v>19.463810000000002</v>
      </c>
      <c r="U66" s="26">
        <f t="shared" si="2"/>
        <v>383.11746272727271</v>
      </c>
    </row>
    <row r="67" spans="1:21" ht="15" customHeight="1" x14ac:dyDescent="0.2">
      <c r="A67" s="98"/>
      <c r="B67" s="90"/>
      <c r="C67" s="31" t="s">
        <v>80</v>
      </c>
      <c r="D67" s="15">
        <v>7</v>
      </c>
      <c r="E67" s="16">
        <v>13</v>
      </c>
      <c r="F67" s="17">
        <v>188.61821</v>
      </c>
      <c r="G67" s="15">
        <v>3</v>
      </c>
      <c r="H67" s="17">
        <v>61.803910000000002</v>
      </c>
      <c r="I67" s="15">
        <v>10</v>
      </c>
      <c r="J67" s="16">
        <v>11</v>
      </c>
      <c r="K67" s="17">
        <v>461.69191999999998</v>
      </c>
      <c r="L67" s="15">
        <v>3</v>
      </c>
      <c r="M67" s="17">
        <v>14.14737</v>
      </c>
      <c r="N67" s="40">
        <v>17</v>
      </c>
      <c r="O67" s="41">
        <v>24</v>
      </c>
      <c r="P67" s="42">
        <v>650.31012999999996</v>
      </c>
      <c r="Q67" s="40">
        <v>6</v>
      </c>
      <c r="R67" s="42">
        <v>75.951279999999997</v>
      </c>
      <c r="S67" s="15">
        <f t="shared" si="0"/>
        <v>26.945458571428571</v>
      </c>
      <c r="T67" s="16">
        <f t="shared" si="1"/>
        <v>46.169191999999995</v>
      </c>
      <c r="U67" s="17">
        <f t="shared" si="2"/>
        <v>38.253537058823525</v>
      </c>
    </row>
    <row r="68" spans="1:21" ht="15" customHeight="1" x14ac:dyDescent="0.2">
      <c r="A68" s="98"/>
      <c r="B68" s="90"/>
      <c r="C68" s="31" t="s">
        <v>81</v>
      </c>
      <c r="D68" s="15">
        <v>13</v>
      </c>
      <c r="E68" s="16">
        <v>15</v>
      </c>
      <c r="F68" s="17">
        <v>787.61795999999993</v>
      </c>
      <c r="G68" s="15">
        <v>7</v>
      </c>
      <c r="H68" s="17">
        <v>519.86582999999996</v>
      </c>
      <c r="I68" s="15">
        <v>12</v>
      </c>
      <c r="J68" s="16">
        <v>7</v>
      </c>
      <c r="K68" s="17">
        <v>523.80378999999994</v>
      </c>
      <c r="L68" s="15">
        <v>5</v>
      </c>
      <c r="M68" s="17">
        <v>178.55557000000002</v>
      </c>
      <c r="N68" s="40">
        <v>25</v>
      </c>
      <c r="O68" s="41">
        <v>22</v>
      </c>
      <c r="P68" s="42">
        <v>1311.42175</v>
      </c>
      <c r="Q68" s="40">
        <v>12</v>
      </c>
      <c r="R68" s="42">
        <v>698.42140000000006</v>
      </c>
      <c r="S68" s="15">
        <f t="shared" si="0"/>
        <v>60.58599692307692</v>
      </c>
      <c r="T68" s="16">
        <f t="shared" si="1"/>
        <v>43.65031583333333</v>
      </c>
      <c r="U68" s="17">
        <f t="shared" si="2"/>
        <v>52.456870000000002</v>
      </c>
    </row>
    <row r="69" spans="1:21" ht="15" customHeight="1" x14ac:dyDescent="0.2">
      <c r="A69" s="98"/>
      <c r="B69" s="90"/>
      <c r="C69" s="31" t="s">
        <v>82</v>
      </c>
      <c r="D69" s="15">
        <v>12</v>
      </c>
      <c r="E69" s="16">
        <v>5</v>
      </c>
      <c r="F69" s="17">
        <v>1146.9764</v>
      </c>
      <c r="G69" s="15">
        <v>7</v>
      </c>
      <c r="H69" s="17">
        <v>926.10036000000002</v>
      </c>
      <c r="I69" s="15">
        <v>14</v>
      </c>
      <c r="J69" s="16">
        <v>13</v>
      </c>
      <c r="K69" s="17">
        <v>8447.2063699999999</v>
      </c>
      <c r="L69" s="15">
        <v>8</v>
      </c>
      <c r="M69" s="17">
        <v>360.46093999999999</v>
      </c>
      <c r="N69" s="40">
        <v>26</v>
      </c>
      <c r="O69" s="41">
        <v>18</v>
      </c>
      <c r="P69" s="42">
        <v>9594.1827699999994</v>
      </c>
      <c r="Q69" s="40">
        <v>15</v>
      </c>
      <c r="R69" s="42">
        <v>1286.5613000000001</v>
      </c>
      <c r="S69" s="15">
        <f t="shared" si="0"/>
        <v>95.581366666666668</v>
      </c>
      <c r="T69" s="16">
        <f t="shared" si="1"/>
        <v>603.37188357142861</v>
      </c>
      <c r="U69" s="17">
        <f t="shared" si="2"/>
        <v>369.00702961538457</v>
      </c>
    </row>
    <row r="70" spans="1:21" ht="15" customHeight="1" x14ac:dyDescent="0.2">
      <c r="A70" s="98"/>
      <c r="B70" s="90"/>
      <c r="C70" s="32" t="s">
        <v>83</v>
      </c>
      <c r="D70" s="18">
        <v>17</v>
      </c>
      <c r="E70" s="19">
        <v>8</v>
      </c>
      <c r="F70" s="20">
        <v>8365.1110900000003</v>
      </c>
      <c r="G70" s="18">
        <v>12</v>
      </c>
      <c r="H70" s="20">
        <v>7397.5714699999999</v>
      </c>
      <c r="I70" s="18">
        <v>397</v>
      </c>
      <c r="J70" s="19">
        <v>182</v>
      </c>
      <c r="K70" s="20">
        <v>229116.58215</v>
      </c>
      <c r="L70" s="18">
        <v>268</v>
      </c>
      <c r="M70" s="20">
        <v>105950.47308</v>
      </c>
      <c r="N70" s="43">
        <v>414</v>
      </c>
      <c r="O70" s="44">
        <v>190</v>
      </c>
      <c r="P70" s="45">
        <v>237481.69324000002</v>
      </c>
      <c r="Q70" s="43">
        <v>280</v>
      </c>
      <c r="R70" s="45">
        <v>113348.04454999999</v>
      </c>
      <c r="S70" s="18">
        <f t="shared" si="0"/>
        <v>492.06535823529413</v>
      </c>
      <c r="T70" s="19">
        <f t="shared" si="1"/>
        <v>577.11985428211585</v>
      </c>
      <c r="U70" s="20">
        <f t="shared" si="2"/>
        <v>573.62727835748797</v>
      </c>
    </row>
    <row r="71" spans="1:21" ht="15" customHeight="1" x14ac:dyDescent="0.2">
      <c r="A71" s="99"/>
      <c r="B71" s="91"/>
      <c r="C71" s="33" t="s">
        <v>9</v>
      </c>
      <c r="D71" s="21">
        <v>56</v>
      </c>
      <c r="E71" s="22">
        <v>82</v>
      </c>
      <c r="F71" s="23">
        <v>14624.76051</v>
      </c>
      <c r="G71" s="21">
        <v>30</v>
      </c>
      <c r="H71" s="23">
        <v>8923.7433699999983</v>
      </c>
      <c r="I71" s="21">
        <v>437</v>
      </c>
      <c r="J71" s="22">
        <v>219</v>
      </c>
      <c r="K71" s="23">
        <v>238627.13946999999</v>
      </c>
      <c r="L71" s="21">
        <v>285</v>
      </c>
      <c r="M71" s="23">
        <v>106573.24033</v>
      </c>
      <c r="N71" s="21">
        <v>493</v>
      </c>
      <c r="O71" s="22">
        <v>301</v>
      </c>
      <c r="P71" s="23">
        <v>253251.89997999999</v>
      </c>
      <c r="Q71" s="21">
        <v>315</v>
      </c>
      <c r="R71" s="23">
        <v>115496.9837</v>
      </c>
      <c r="S71" s="21">
        <f t="shared" ref="S71:S134" si="3">F71/D71</f>
        <v>261.15643767857142</v>
      </c>
      <c r="T71" s="22">
        <f t="shared" ref="T71:T134" si="4">K71/I71</f>
        <v>546.05752739130435</v>
      </c>
      <c r="U71" s="23">
        <f t="shared" ref="U71:U134" si="5">P71/N71</f>
        <v>513.695537484787</v>
      </c>
    </row>
    <row r="72" spans="1:21" ht="15" customHeight="1" x14ac:dyDescent="0.2">
      <c r="A72" s="97">
        <v>11</v>
      </c>
      <c r="B72" s="100" t="s">
        <v>20</v>
      </c>
      <c r="C72" s="34" t="s">
        <v>79</v>
      </c>
      <c r="D72" s="24">
        <v>4</v>
      </c>
      <c r="E72" s="25">
        <v>8</v>
      </c>
      <c r="F72" s="26">
        <v>23.525380000000002</v>
      </c>
      <c r="G72" s="24">
        <v>2</v>
      </c>
      <c r="H72" s="26">
        <v>14.5265</v>
      </c>
      <c r="I72" s="24">
        <v>6</v>
      </c>
      <c r="J72" s="25">
        <v>9</v>
      </c>
      <c r="K72" s="26">
        <v>152.19726</v>
      </c>
      <c r="L72" s="24">
        <v>2</v>
      </c>
      <c r="M72" s="26">
        <v>11.53336</v>
      </c>
      <c r="N72" s="46">
        <v>10</v>
      </c>
      <c r="O72" s="47">
        <v>17</v>
      </c>
      <c r="P72" s="48">
        <v>175.72264000000001</v>
      </c>
      <c r="Q72" s="46">
        <v>4</v>
      </c>
      <c r="R72" s="48">
        <v>26.05986</v>
      </c>
      <c r="S72" s="24">
        <f t="shared" si="3"/>
        <v>5.8813450000000005</v>
      </c>
      <c r="T72" s="25">
        <f t="shared" si="4"/>
        <v>25.366209999999999</v>
      </c>
      <c r="U72" s="26">
        <f t="shared" si="5"/>
        <v>17.572264000000001</v>
      </c>
    </row>
    <row r="73" spans="1:21" ht="15" customHeight="1" x14ac:dyDescent="0.2">
      <c r="A73" s="98"/>
      <c r="B73" s="90"/>
      <c r="C73" s="31" t="s">
        <v>80</v>
      </c>
      <c r="D73" s="15">
        <v>7</v>
      </c>
      <c r="E73" s="16">
        <v>16</v>
      </c>
      <c r="F73" s="17">
        <v>950.57231999999999</v>
      </c>
      <c r="G73" s="15">
        <v>3</v>
      </c>
      <c r="H73" s="17">
        <v>760.96523999999999</v>
      </c>
      <c r="I73" s="15">
        <v>7</v>
      </c>
      <c r="J73" s="16">
        <v>6</v>
      </c>
      <c r="K73" s="17">
        <v>94.273859999999999</v>
      </c>
      <c r="L73" s="15">
        <v>1</v>
      </c>
      <c r="M73" s="17">
        <v>17.80538</v>
      </c>
      <c r="N73" s="40">
        <v>14</v>
      </c>
      <c r="O73" s="41">
        <v>22</v>
      </c>
      <c r="P73" s="42">
        <v>1044.84618</v>
      </c>
      <c r="Q73" s="40">
        <v>4</v>
      </c>
      <c r="R73" s="42">
        <v>778.77062000000001</v>
      </c>
      <c r="S73" s="15">
        <f t="shared" si="3"/>
        <v>135.79604571428573</v>
      </c>
      <c r="T73" s="16">
        <f t="shared" si="4"/>
        <v>13.467694285714286</v>
      </c>
      <c r="U73" s="17">
        <f t="shared" si="5"/>
        <v>74.631870000000006</v>
      </c>
    </row>
    <row r="74" spans="1:21" ht="15" customHeight="1" x14ac:dyDescent="0.2">
      <c r="A74" s="98"/>
      <c r="B74" s="90"/>
      <c r="C74" s="31" t="s">
        <v>81</v>
      </c>
      <c r="D74" s="15">
        <v>12</v>
      </c>
      <c r="E74" s="16">
        <v>88</v>
      </c>
      <c r="F74" s="17">
        <v>2881.9411299999997</v>
      </c>
      <c r="G74" s="15">
        <v>5</v>
      </c>
      <c r="H74" s="17">
        <v>417.21240999999998</v>
      </c>
      <c r="I74" s="15">
        <v>10</v>
      </c>
      <c r="J74" s="16">
        <v>5</v>
      </c>
      <c r="K74" s="17">
        <v>12994.40264</v>
      </c>
      <c r="L74" s="15">
        <v>6</v>
      </c>
      <c r="M74" s="17">
        <v>12757.03016</v>
      </c>
      <c r="N74" s="40">
        <v>22</v>
      </c>
      <c r="O74" s="41">
        <v>93</v>
      </c>
      <c r="P74" s="42">
        <v>15876.343769999999</v>
      </c>
      <c r="Q74" s="40">
        <v>11</v>
      </c>
      <c r="R74" s="42">
        <v>13174.24257</v>
      </c>
      <c r="S74" s="15">
        <f t="shared" si="3"/>
        <v>240.16176083333332</v>
      </c>
      <c r="T74" s="16">
        <f t="shared" si="4"/>
        <v>1299.4402640000001</v>
      </c>
      <c r="U74" s="17">
        <f t="shared" si="5"/>
        <v>721.65198954545451</v>
      </c>
    </row>
    <row r="75" spans="1:21" ht="15" customHeight="1" x14ac:dyDescent="0.2">
      <c r="A75" s="98"/>
      <c r="B75" s="90"/>
      <c r="C75" s="31" t="s">
        <v>82</v>
      </c>
      <c r="D75" s="15">
        <v>11</v>
      </c>
      <c r="E75" s="16">
        <v>10</v>
      </c>
      <c r="F75" s="17">
        <v>1228.68649</v>
      </c>
      <c r="G75" s="15">
        <v>4</v>
      </c>
      <c r="H75" s="17">
        <v>572.95735000000002</v>
      </c>
      <c r="I75" s="15">
        <v>21</v>
      </c>
      <c r="J75" s="16">
        <v>8</v>
      </c>
      <c r="K75" s="17">
        <v>2065.1881800000001</v>
      </c>
      <c r="L75" s="15">
        <v>14</v>
      </c>
      <c r="M75" s="17">
        <v>1460.6622199999999</v>
      </c>
      <c r="N75" s="40">
        <v>32</v>
      </c>
      <c r="O75" s="41">
        <v>18</v>
      </c>
      <c r="P75" s="42">
        <v>3293.8746700000002</v>
      </c>
      <c r="Q75" s="40">
        <v>18</v>
      </c>
      <c r="R75" s="42">
        <v>2033.6195700000001</v>
      </c>
      <c r="S75" s="15">
        <f t="shared" si="3"/>
        <v>111.69877181818183</v>
      </c>
      <c r="T75" s="16">
        <f t="shared" si="4"/>
        <v>98.342294285714289</v>
      </c>
      <c r="U75" s="17">
        <f t="shared" si="5"/>
        <v>102.9335834375</v>
      </c>
    </row>
    <row r="76" spans="1:21" ht="15" customHeight="1" x14ac:dyDescent="0.2">
      <c r="A76" s="98"/>
      <c r="B76" s="90"/>
      <c r="C76" s="32" t="s">
        <v>83</v>
      </c>
      <c r="D76" s="18">
        <v>24</v>
      </c>
      <c r="E76" s="19">
        <v>13</v>
      </c>
      <c r="F76" s="20">
        <v>8755.4301400000004</v>
      </c>
      <c r="G76" s="18">
        <v>14</v>
      </c>
      <c r="H76" s="20">
        <v>6006.8527000000004</v>
      </c>
      <c r="I76" s="18">
        <v>244</v>
      </c>
      <c r="J76" s="19">
        <v>89</v>
      </c>
      <c r="K76" s="20">
        <v>86779.254379999998</v>
      </c>
      <c r="L76" s="18">
        <v>189</v>
      </c>
      <c r="M76" s="20">
        <v>62903.175590000006</v>
      </c>
      <c r="N76" s="43">
        <v>268</v>
      </c>
      <c r="O76" s="44">
        <v>102</v>
      </c>
      <c r="P76" s="45">
        <v>95534.684519999995</v>
      </c>
      <c r="Q76" s="43">
        <v>203</v>
      </c>
      <c r="R76" s="45">
        <v>68910.028290000002</v>
      </c>
      <c r="S76" s="18">
        <f t="shared" si="3"/>
        <v>364.80958916666668</v>
      </c>
      <c r="T76" s="19">
        <f t="shared" si="4"/>
        <v>355.6526818852459</v>
      </c>
      <c r="U76" s="20">
        <f t="shared" si="5"/>
        <v>356.47270343283583</v>
      </c>
    </row>
    <row r="77" spans="1:21" ht="15" customHeight="1" x14ac:dyDescent="0.2">
      <c r="A77" s="99"/>
      <c r="B77" s="91"/>
      <c r="C77" s="33" t="s">
        <v>9</v>
      </c>
      <c r="D77" s="21">
        <v>58</v>
      </c>
      <c r="E77" s="22">
        <v>135</v>
      </c>
      <c r="F77" s="23">
        <v>13840.155460000002</v>
      </c>
      <c r="G77" s="21">
        <v>28</v>
      </c>
      <c r="H77" s="23">
        <v>7772.5142000000005</v>
      </c>
      <c r="I77" s="21">
        <v>288</v>
      </c>
      <c r="J77" s="22">
        <v>117</v>
      </c>
      <c r="K77" s="23">
        <v>102085.31632</v>
      </c>
      <c r="L77" s="21">
        <v>212</v>
      </c>
      <c r="M77" s="23">
        <v>77150.206709999999</v>
      </c>
      <c r="N77" s="21">
        <v>346</v>
      </c>
      <c r="O77" s="22">
        <v>252</v>
      </c>
      <c r="P77" s="23">
        <v>115925.47178000001</v>
      </c>
      <c r="Q77" s="21">
        <v>240</v>
      </c>
      <c r="R77" s="23">
        <v>84922.720910000004</v>
      </c>
      <c r="S77" s="21">
        <f t="shared" si="3"/>
        <v>238.62337000000002</v>
      </c>
      <c r="T77" s="22">
        <f t="shared" si="4"/>
        <v>354.46290388888889</v>
      </c>
      <c r="U77" s="23">
        <f t="shared" si="5"/>
        <v>335.04471612716765</v>
      </c>
    </row>
    <row r="78" spans="1:21" ht="15" customHeight="1" x14ac:dyDescent="0.2">
      <c r="A78" s="97">
        <v>12</v>
      </c>
      <c r="B78" s="100" t="s">
        <v>21</v>
      </c>
      <c r="C78" s="34" t="s">
        <v>79</v>
      </c>
      <c r="D78" s="24">
        <v>24</v>
      </c>
      <c r="E78" s="25">
        <v>53</v>
      </c>
      <c r="F78" s="26">
        <v>2010.84284</v>
      </c>
      <c r="G78" s="24">
        <v>8</v>
      </c>
      <c r="H78" s="26">
        <v>157.93529999999998</v>
      </c>
      <c r="I78" s="24">
        <v>17</v>
      </c>
      <c r="J78" s="25">
        <v>25</v>
      </c>
      <c r="K78" s="26">
        <v>412.64519000000001</v>
      </c>
      <c r="L78" s="24">
        <v>6</v>
      </c>
      <c r="M78" s="26">
        <v>29.631889999999999</v>
      </c>
      <c r="N78" s="46">
        <v>41</v>
      </c>
      <c r="O78" s="47">
        <v>78</v>
      </c>
      <c r="P78" s="48">
        <v>2423.48803</v>
      </c>
      <c r="Q78" s="46">
        <v>14</v>
      </c>
      <c r="R78" s="48">
        <v>187.56719000000001</v>
      </c>
      <c r="S78" s="24">
        <f t="shared" si="3"/>
        <v>83.78511833333333</v>
      </c>
      <c r="T78" s="25">
        <f t="shared" si="4"/>
        <v>24.273246470588237</v>
      </c>
      <c r="U78" s="26">
        <f t="shared" si="5"/>
        <v>59.109464146341466</v>
      </c>
    </row>
    <row r="79" spans="1:21" ht="15" customHeight="1" x14ac:dyDescent="0.2">
      <c r="A79" s="98"/>
      <c r="B79" s="90"/>
      <c r="C79" s="31" t="s">
        <v>80</v>
      </c>
      <c r="D79" s="15">
        <v>22</v>
      </c>
      <c r="E79" s="16">
        <v>11</v>
      </c>
      <c r="F79" s="17">
        <v>1964.06834</v>
      </c>
      <c r="G79" s="15">
        <v>15</v>
      </c>
      <c r="H79" s="17">
        <v>364.48077000000001</v>
      </c>
      <c r="I79" s="15">
        <v>12</v>
      </c>
      <c r="J79" s="16">
        <v>9</v>
      </c>
      <c r="K79" s="17">
        <v>285.58285999999998</v>
      </c>
      <c r="L79" s="15">
        <v>6</v>
      </c>
      <c r="M79" s="17">
        <v>119.65058999999999</v>
      </c>
      <c r="N79" s="40">
        <v>34</v>
      </c>
      <c r="O79" s="41">
        <v>20</v>
      </c>
      <c r="P79" s="42">
        <v>2249.6512000000002</v>
      </c>
      <c r="Q79" s="40">
        <v>21</v>
      </c>
      <c r="R79" s="42">
        <v>484.13135999999997</v>
      </c>
      <c r="S79" s="15">
        <f t="shared" si="3"/>
        <v>89.275833636363643</v>
      </c>
      <c r="T79" s="16">
        <f t="shared" si="4"/>
        <v>23.798571666666664</v>
      </c>
      <c r="U79" s="17">
        <f t="shared" si="5"/>
        <v>66.166211764705892</v>
      </c>
    </row>
    <row r="80" spans="1:21" ht="15" customHeight="1" x14ac:dyDescent="0.2">
      <c r="A80" s="98"/>
      <c r="B80" s="90"/>
      <c r="C80" s="31" t="s">
        <v>81</v>
      </c>
      <c r="D80" s="15">
        <v>45</v>
      </c>
      <c r="E80" s="16">
        <v>76</v>
      </c>
      <c r="F80" s="17">
        <v>2177.4176000000002</v>
      </c>
      <c r="G80" s="15">
        <v>21</v>
      </c>
      <c r="H80" s="17">
        <v>877.71821999999997</v>
      </c>
      <c r="I80" s="15">
        <v>16</v>
      </c>
      <c r="J80" s="16">
        <v>54</v>
      </c>
      <c r="K80" s="17">
        <v>1289.2808200000002</v>
      </c>
      <c r="L80" s="15">
        <v>7</v>
      </c>
      <c r="M80" s="17">
        <v>562.97415999999998</v>
      </c>
      <c r="N80" s="40">
        <v>61</v>
      </c>
      <c r="O80" s="41">
        <v>130</v>
      </c>
      <c r="P80" s="42">
        <v>3466.6984199999997</v>
      </c>
      <c r="Q80" s="40">
        <v>28</v>
      </c>
      <c r="R80" s="42">
        <v>1440.69238</v>
      </c>
      <c r="S80" s="15">
        <f t="shared" si="3"/>
        <v>48.387057777777784</v>
      </c>
      <c r="T80" s="16">
        <f t="shared" si="4"/>
        <v>80.580051250000011</v>
      </c>
      <c r="U80" s="17">
        <f t="shared" si="5"/>
        <v>56.831121639344261</v>
      </c>
    </row>
    <row r="81" spans="1:21" ht="15" customHeight="1" x14ac:dyDescent="0.2">
      <c r="A81" s="98"/>
      <c r="B81" s="90"/>
      <c r="C81" s="31" t="s">
        <v>82</v>
      </c>
      <c r="D81" s="15">
        <v>29</v>
      </c>
      <c r="E81" s="16">
        <v>60</v>
      </c>
      <c r="F81" s="17">
        <v>5399.9121999999998</v>
      </c>
      <c r="G81" s="15">
        <v>15</v>
      </c>
      <c r="H81" s="17">
        <v>3663.0157300000001</v>
      </c>
      <c r="I81" s="15">
        <v>19</v>
      </c>
      <c r="J81" s="16">
        <v>18</v>
      </c>
      <c r="K81" s="17">
        <v>2425.4953399999999</v>
      </c>
      <c r="L81" s="15">
        <v>6</v>
      </c>
      <c r="M81" s="17">
        <v>770.30124000000001</v>
      </c>
      <c r="N81" s="40">
        <v>48</v>
      </c>
      <c r="O81" s="41">
        <v>78</v>
      </c>
      <c r="P81" s="42">
        <v>7825.4075400000002</v>
      </c>
      <c r="Q81" s="40">
        <v>21</v>
      </c>
      <c r="R81" s="42">
        <v>4433.3169699999999</v>
      </c>
      <c r="S81" s="15">
        <f t="shared" si="3"/>
        <v>186.20386896551724</v>
      </c>
      <c r="T81" s="16">
        <f t="shared" si="4"/>
        <v>127.6576494736842</v>
      </c>
      <c r="U81" s="17">
        <f t="shared" si="5"/>
        <v>163.02932375</v>
      </c>
    </row>
    <row r="82" spans="1:21" ht="15" customHeight="1" x14ac:dyDescent="0.2">
      <c r="A82" s="98"/>
      <c r="B82" s="90"/>
      <c r="C82" s="32" t="s">
        <v>83</v>
      </c>
      <c r="D82" s="18">
        <v>51</v>
      </c>
      <c r="E82" s="19">
        <v>16</v>
      </c>
      <c r="F82" s="20">
        <v>21510.693800000001</v>
      </c>
      <c r="G82" s="18">
        <v>36</v>
      </c>
      <c r="H82" s="20">
        <v>11713.806039999999</v>
      </c>
      <c r="I82" s="18">
        <v>351</v>
      </c>
      <c r="J82" s="19">
        <v>138</v>
      </c>
      <c r="K82" s="20">
        <v>243108.58575999999</v>
      </c>
      <c r="L82" s="18">
        <v>246</v>
      </c>
      <c r="M82" s="20">
        <v>187412.98258000001</v>
      </c>
      <c r="N82" s="43">
        <v>402</v>
      </c>
      <c r="O82" s="44">
        <v>154</v>
      </c>
      <c r="P82" s="45">
        <v>264619.27956</v>
      </c>
      <c r="Q82" s="43">
        <v>282</v>
      </c>
      <c r="R82" s="45">
        <v>199126.78862000001</v>
      </c>
      <c r="S82" s="18">
        <f t="shared" si="3"/>
        <v>421.77830980392156</v>
      </c>
      <c r="T82" s="19">
        <f t="shared" si="4"/>
        <v>692.61705344729342</v>
      </c>
      <c r="U82" s="20">
        <f t="shared" si="5"/>
        <v>658.25691432835822</v>
      </c>
    </row>
    <row r="83" spans="1:21" ht="15" customHeight="1" x14ac:dyDescent="0.2">
      <c r="A83" s="99"/>
      <c r="B83" s="91"/>
      <c r="C83" s="33" t="s">
        <v>9</v>
      </c>
      <c r="D83" s="21">
        <v>171</v>
      </c>
      <c r="E83" s="22">
        <v>216</v>
      </c>
      <c r="F83" s="23">
        <v>33062.934780000003</v>
      </c>
      <c r="G83" s="21">
        <v>95</v>
      </c>
      <c r="H83" s="23">
        <v>16776.95606</v>
      </c>
      <c r="I83" s="21">
        <v>415</v>
      </c>
      <c r="J83" s="22">
        <v>244</v>
      </c>
      <c r="K83" s="23">
        <v>247521.58997</v>
      </c>
      <c r="L83" s="21">
        <v>271</v>
      </c>
      <c r="M83" s="23">
        <v>188895.54046000002</v>
      </c>
      <c r="N83" s="21">
        <v>586</v>
      </c>
      <c r="O83" s="22">
        <v>460</v>
      </c>
      <c r="P83" s="23">
        <v>280584.52474999998</v>
      </c>
      <c r="Q83" s="21">
        <v>366</v>
      </c>
      <c r="R83" s="23">
        <v>205672.49652000002</v>
      </c>
      <c r="S83" s="21">
        <f t="shared" si="3"/>
        <v>193.35049578947371</v>
      </c>
      <c r="T83" s="22">
        <f t="shared" si="4"/>
        <v>596.4375661927711</v>
      </c>
      <c r="U83" s="23">
        <f t="shared" si="5"/>
        <v>478.81318216723548</v>
      </c>
    </row>
    <row r="84" spans="1:21" ht="15" customHeight="1" x14ac:dyDescent="0.2">
      <c r="A84" s="97">
        <v>13</v>
      </c>
      <c r="B84" s="100" t="s">
        <v>22</v>
      </c>
      <c r="C84" s="34" t="s">
        <v>79</v>
      </c>
      <c r="D84" s="24">
        <v>41</v>
      </c>
      <c r="E84" s="25">
        <v>350</v>
      </c>
      <c r="F84" s="26">
        <v>21432.06294</v>
      </c>
      <c r="G84" s="24">
        <v>14</v>
      </c>
      <c r="H84" s="26">
        <v>10445.14106</v>
      </c>
      <c r="I84" s="24">
        <v>31</v>
      </c>
      <c r="J84" s="25">
        <v>55</v>
      </c>
      <c r="K84" s="26">
        <v>706.33183999999994</v>
      </c>
      <c r="L84" s="24">
        <v>13</v>
      </c>
      <c r="M84" s="26">
        <v>78.74978999999999</v>
      </c>
      <c r="N84" s="46">
        <v>72</v>
      </c>
      <c r="O84" s="47">
        <v>405</v>
      </c>
      <c r="P84" s="48">
        <v>22138.394780000002</v>
      </c>
      <c r="Q84" s="46">
        <v>27</v>
      </c>
      <c r="R84" s="48">
        <v>10523.89085</v>
      </c>
      <c r="S84" s="24">
        <f t="shared" si="3"/>
        <v>522.73324243902437</v>
      </c>
      <c r="T84" s="25">
        <f t="shared" si="4"/>
        <v>22.784898064516128</v>
      </c>
      <c r="U84" s="26">
        <f t="shared" si="5"/>
        <v>307.47770527777783</v>
      </c>
    </row>
    <row r="85" spans="1:21" ht="15" customHeight="1" x14ac:dyDescent="0.2">
      <c r="A85" s="98"/>
      <c r="B85" s="90"/>
      <c r="C85" s="31" t="s">
        <v>80</v>
      </c>
      <c r="D85" s="15">
        <v>28</v>
      </c>
      <c r="E85" s="16">
        <v>41</v>
      </c>
      <c r="F85" s="17">
        <v>2643.3185400000002</v>
      </c>
      <c r="G85" s="15">
        <v>13</v>
      </c>
      <c r="H85" s="17">
        <v>787.10457999999994</v>
      </c>
      <c r="I85" s="15">
        <v>16</v>
      </c>
      <c r="J85" s="16">
        <v>7</v>
      </c>
      <c r="K85" s="17">
        <v>420.60577000000001</v>
      </c>
      <c r="L85" s="15">
        <v>11</v>
      </c>
      <c r="M85" s="17">
        <v>371.03823</v>
      </c>
      <c r="N85" s="40">
        <v>44</v>
      </c>
      <c r="O85" s="41">
        <v>48</v>
      </c>
      <c r="P85" s="42">
        <v>3063.9243099999999</v>
      </c>
      <c r="Q85" s="40">
        <v>24</v>
      </c>
      <c r="R85" s="42">
        <v>1158.1428100000001</v>
      </c>
      <c r="S85" s="15">
        <f t="shared" si="3"/>
        <v>94.404233571428577</v>
      </c>
      <c r="T85" s="16">
        <f t="shared" si="4"/>
        <v>26.287860625</v>
      </c>
      <c r="U85" s="17">
        <f t="shared" si="5"/>
        <v>69.634643409090913</v>
      </c>
    </row>
    <row r="86" spans="1:21" ht="15" customHeight="1" x14ac:dyDescent="0.2">
      <c r="A86" s="98"/>
      <c r="B86" s="90"/>
      <c r="C86" s="31" t="s">
        <v>81</v>
      </c>
      <c r="D86" s="15">
        <v>52</v>
      </c>
      <c r="E86" s="16">
        <v>176</v>
      </c>
      <c r="F86" s="17">
        <v>51334.116689999995</v>
      </c>
      <c r="G86" s="15">
        <v>35</v>
      </c>
      <c r="H86" s="17">
        <v>4578.5653899999998</v>
      </c>
      <c r="I86" s="15">
        <v>28</v>
      </c>
      <c r="J86" s="16">
        <v>24</v>
      </c>
      <c r="K86" s="17">
        <v>2189.5542099999998</v>
      </c>
      <c r="L86" s="15">
        <v>14</v>
      </c>
      <c r="M86" s="17">
        <v>305.25314000000003</v>
      </c>
      <c r="N86" s="40">
        <v>80</v>
      </c>
      <c r="O86" s="41">
        <v>200</v>
      </c>
      <c r="P86" s="42">
        <v>53523.670899999997</v>
      </c>
      <c r="Q86" s="40">
        <v>49</v>
      </c>
      <c r="R86" s="42">
        <v>4883.8185300000005</v>
      </c>
      <c r="S86" s="15">
        <f t="shared" si="3"/>
        <v>987.19455173076915</v>
      </c>
      <c r="T86" s="16">
        <f t="shared" si="4"/>
        <v>78.198364642857129</v>
      </c>
      <c r="U86" s="17">
        <f t="shared" si="5"/>
        <v>669.04588624999997</v>
      </c>
    </row>
    <row r="87" spans="1:21" ht="15" customHeight="1" x14ac:dyDescent="0.2">
      <c r="A87" s="98"/>
      <c r="B87" s="90"/>
      <c r="C87" s="31" t="s">
        <v>82</v>
      </c>
      <c r="D87" s="15">
        <v>104</v>
      </c>
      <c r="E87" s="16">
        <v>41</v>
      </c>
      <c r="F87" s="17">
        <v>22729.039539999998</v>
      </c>
      <c r="G87" s="15">
        <v>76</v>
      </c>
      <c r="H87" s="17">
        <v>19633.799800000001</v>
      </c>
      <c r="I87" s="15">
        <v>47</v>
      </c>
      <c r="J87" s="16">
        <v>20</v>
      </c>
      <c r="K87" s="17">
        <v>2449.8035399999999</v>
      </c>
      <c r="L87" s="15">
        <v>28</v>
      </c>
      <c r="M87" s="17">
        <v>648.96861999999999</v>
      </c>
      <c r="N87" s="40">
        <v>151</v>
      </c>
      <c r="O87" s="41">
        <v>61</v>
      </c>
      <c r="P87" s="42">
        <v>25178.843079999999</v>
      </c>
      <c r="Q87" s="40">
        <v>104</v>
      </c>
      <c r="R87" s="42">
        <v>20282.76842</v>
      </c>
      <c r="S87" s="15">
        <f t="shared" si="3"/>
        <v>218.54845711538459</v>
      </c>
      <c r="T87" s="16">
        <f t="shared" si="4"/>
        <v>52.123479574468085</v>
      </c>
      <c r="U87" s="17">
        <f t="shared" si="5"/>
        <v>166.74730516556289</v>
      </c>
    </row>
    <row r="88" spans="1:21" ht="15" customHeight="1" x14ac:dyDescent="0.2">
      <c r="A88" s="98"/>
      <c r="B88" s="90"/>
      <c r="C88" s="32" t="s">
        <v>83</v>
      </c>
      <c r="D88" s="18">
        <v>169</v>
      </c>
      <c r="E88" s="19">
        <v>69</v>
      </c>
      <c r="F88" s="20">
        <v>118959.88918000001</v>
      </c>
      <c r="G88" s="18">
        <v>122</v>
      </c>
      <c r="H88" s="20">
        <v>101571.99215000001</v>
      </c>
      <c r="I88" s="18">
        <v>1042</v>
      </c>
      <c r="J88" s="19">
        <v>370</v>
      </c>
      <c r="K88" s="20">
        <v>395899.88513000001</v>
      </c>
      <c r="L88" s="18">
        <v>758</v>
      </c>
      <c r="M88" s="20">
        <v>251309.38115999999</v>
      </c>
      <c r="N88" s="43">
        <v>1211</v>
      </c>
      <c r="O88" s="44">
        <v>439</v>
      </c>
      <c r="P88" s="45">
        <v>514859.77431000001</v>
      </c>
      <c r="Q88" s="43">
        <v>880</v>
      </c>
      <c r="R88" s="45">
        <v>352881.37331</v>
      </c>
      <c r="S88" s="18">
        <f t="shared" si="3"/>
        <v>703.90466970414207</v>
      </c>
      <c r="T88" s="19">
        <f t="shared" si="4"/>
        <v>379.94230818618041</v>
      </c>
      <c r="U88" s="20">
        <f t="shared" si="5"/>
        <v>425.15257994219655</v>
      </c>
    </row>
    <row r="89" spans="1:21" ht="15" customHeight="1" x14ac:dyDescent="0.2">
      <c r="A89" s="99"/>
      <c r="B89" s="91"/>
      <c r="C89" s="33" t="s">
        <v>9</v>
      </c>
      <c r="D89" s="21">
        <v>394</v>
      </c>
      <c r="E89" s="22">
        <v>677</v>
      </c>
      <c r="F89" s="23">
        <v>217098.42688999997</v>
      </c>
      <c r="G89" s="21">
        <v>260</v>
      </c>
      <c r="H89" s="23">
        <v>137016.60298</v>
      </c>
      <c r="I89" s="21">
        <v>1164</v>
      </c>
      <c r="J89" s="22">
        <v>476</v>
      </c>
      <c r="K89" s="23">
        <v>401666.18049</v>
      </c>
      <c r="L89" s="21">
        <v>824</v>
      </c>
      <c r="M89" s="23">
        <v>252713.39094000001</v>
      </c>
      <c r="N89" s="21">
        <v>1558</v>
      </c>
      <c r="O89" s="22">
        <v>1153</v>
      </c>
      <c r="P89" s="23">
        <v>618764.60737999994</v>
      </c>
      <c r="Q89" s="21">
        <v>1084</v>
      </c>
      <c r="R89" s="23">
        <v>389729.99392000004</v>
      </c>
      <c r="S89" s="21">
        <f t="shared" si="3"/>
        <v>551.01123576142129</v>
      </c>
      <c r="T89" s="22">
        <f t="shared" si="4"/>
        <v>345.07403822164946</v>
      </c>
      <c r="U89" s="23">
        <f t="shared" si="5"/>
        <v>397.15314979460845</v>
      </c>
    </row>
    <row r="90" spans="1:21" ht="15" customHeight="1" x14ac:dyDescent="0.2">
      <c r="A90" s="97">
        <v>14</v>
      </c>
      <c r="B90" s="100" t="s">
        <v>84</v>
      </c>
      <c r="C90" s="34" t="s">
        <v>79</v>
      </c>
      <c r="D90" s="24">
        <v>51</v>
      </c>
      <c r="E90" s="25">
        <v>321</v>
      </c>
      <c r="F90" s="26">
        <v>3771.7296099999999</v>
      </c>
      <c r="G90" s="24">
        <v>12</v>
      </c>
      <c r="H90" s="26">
        <v>189.38015999999999</v>
      </c>
      <c r="I90" s="24">
        <v>40</v>
      </c>
      <c r="J90" s="25">
        <v>44</v>
      </c>
      <c r="K90" s="26">
        <v>592.80201999999997</v>
      </c>
      <c r="L90" s="24">
        <v>15</v>
      </c>
      <c r="M90" s="26">
        <v>256.35973999999999</v>
      </c>
      <c r="N90" s="46">
        <v>91</v>
      </c>
      <c r="O90" s="47">
        <v>365</v>
      </c>
      <c r="P90" s="48">
        <v>4364.5316299999995</v>
      </c>
      <c r="Q90" s="46">
        <v>27</v>
      </c>
      <c r="R90" s="48">
        <v>445.73990000000003</v>
      </c>
      <c r="S90" s="24">
        <f t="shared" si="3"/>
        <v>73.955482549019607</v>
      </c>
      <c r="T90" s="25">
        <f t="shared" si="4"/>
        <v>14.820050499999999</v>
      </c>
      <c r="U90" s="26">
        <f t="shared" si="5"/>
        <v>47.961886043956035</v>
      </c>
    </row>
    <row r="91" spans="1:21" ht="15" customHeight="1" x14ac:dyDescent="0.2">
      <c r="A91" s="98"/>
      <c r="B91" s="90"/>
      <c r="C91" s="31" t="s">
        <v>80</v>
      </c>
      <c r="D91" s="15">
        <v>47</v>
      </c>
      <c r="E91" s="16">
        <v>460</v>
      </c>
      <c r="F91" s="17">
        <v>99593.260869999998</v>
      </c>
      <c r="G91" s="15">
        <v>22</v>
      </c>
      <c r="H91" s="17">
        <v>434.52436</v>
      </c>
      <c r="I91" s="15">
        <v>29</v>
      </c>
      <c r="J91" s="16">
        <v>15</v>
      </c>
      <c r="K91" s="17">
        <v>4598.3192300000001</v>
      </c>
      <c r="L91" s="15">
        <v>16</v>
      </c>
      <c r="M91" s="17">
        <v>4378.3905599999998</v>
      </c>
      <c r="N91" s="40">
        <v>76</v>
      </c>
      <c r="O91" s="41">
        <v>475</v>
      </c>
      <c r="P91" s="42">
        <v>104191.58009999999</v>
      </c>
      <c r="Q91" s="40">
        <v>38</v>
      </c>
      <c r="R91" s="42">
        <v>4812.9149200000002</v>
      </c>
      <c r="S91" s="15">
        <f t="shared" si="3"/>
        <v>2119.005550425532</v>
      </c>
      <c r="T91" s="16">
        <f t="shared" si="4"/>
        <v>158.56273206896552</v>
      </c>
      <c r="U91" s="17">
        <f t="shared" si="5"/>
        <v>1370.9418434210525</v>
      </c>
    </row>
    <row r="92" spans="1:21" ht="15" customHeight="1" x14ac:dyDescent="0.2">
      <c r="A92" s="98"/>
      <c r="B92" s="90"/>
      <c r="C92" s="31" t="s">
        <v>81</v>
      </c>
      <c r="D92" s="15">
        <v>116</v>
      </c>
      <c r="E92" s="16">
        <v>240</v>
      </c>
      <c r="F92" s="17">
        <v>151150.10911000002</v>
      </c>
      <c r="G92" s="15">
        <v>64</v>
      </c>
      <c r="H92" s="17">
        <v>5194.7443300000004</v>
      </c>
      <c r="I92" s="15">
        <v>51</v>
      </c>
      <c r="J92" s="16">
        <v>50</v>
      </c>
      <c r="K92" s="17">
        <v>2271.69146</v>
      </c>
      <c r="L92" s="15">
        <v>21</v>
      </c>
      <c r="M92" s="17">
        <v>491.14203999999995</v>
      </c>
      <c r="N92" s="40">
        <v>167</v>
      </c>
      <c r="O92" s="41">
        <v>290</v>
      </c>
      <c r="P92" s="42">
        <v>153421.80056999999</v>
      </c>
      <c r="Q92" s="40">
        <v>85</v>
      </c>
      <c r="R92" s="42">
        <v>5685.8863700000002</v>
      </c>
      <c r="S92" s="15">
        <f t="shared" si="3"/>
        <v>1303.0181819827587</v>
      </c>
      <c r="T92" s="16">
        <f t="shared" si="4"/>
        <v>44.542969803921572</v>
      </c>
      <c r="U92" s="17">
        <f t="shared" si="5"/>
        <v>918.69341658682629</v>
      </c>
    </row>
    <row r="93" spans="1:21" ht="15" customHeight="1" x14ac:dyDescent="0.2">
      <c r="A93" s="98"/>
      <c r="B93" s="90"/>
      <c r="C93" s="31" t="s">
        <v>82</v>
      </c>
      <c r="D93" s="15">
        <v>87</v>
      </c>
      <c r="E93" s="16">
        <v>75</v>
      </c>
      <c r="F93" s="17">
        <v>40744.915740000004</v>
      </c>
      <c r="G93" s="15">
        <v>57</v>
      </c>
      <c r="H93" s="17">
        <v>18198.17009</v>
      </c>
      <c r="I93" s="15">
        <v>42</v>
      </c>
      <c r="J93" s="16">
        <v>24</v>
      </c>
      <c r="K93" s="17">
        <v>2237.00875</v>
      </c>
      <c r="L93" s="15">
        <v>24</v>
      </c>
      <c r="M93" s="17">
        <v>1543.61266</v>
      </c>
      <c r="N93" s="40">
        <v>129</v>
      </c>
      <c r="O93" s="41">
        <v>99</v>
      </c>
      <c r="P93" s="42">
        <v>42981.924490000005</v>
      </c>
      <c r="Q93" s="40">
        <v>81</v>
      </c>
      <c r="R93" s="42">
        <v>19741.782749999998</v>
      </c>
      <c r="S93" s="15">
        <f t="shared" si="3"/>
        <v>468.33236482758628</v>
      </c>
      <c r="T93" s="16">
        <f t="shared" si="4"/>
        <v>53.262113095238092</v>
      </c>
      <c r="U93" s="17">
        <f t="shared" si="5"/>
        <v>333.19321310077521</v>
      </c>
    </row>
    <row r="94" spans="1:21" ht="15" customHeight="1" x14ac:dyDescent="0.2">
      <c r="A94" s="98"/>
      <c r="B94" s="90"/>
      <c r="C94" s="32" t="s">
        <v>83</v>
      </c>
      <c r="D94" s="18">
        <v>109</v>
      </c>
      <c r="E94" s="19">
        <v>138</v>
      </c>
      <c r="F94" s="20">
        <v>105441.33736</v>
      </c>
      <c r="G94" s="18">
        <v>64</v>
      </c>
      <c r="H94" s="20">
        <v>62316.969010000001</v>
      </c>
      <c r="I94" s="18">
        <v>917</v>
      </c>
      <c r="J94" s="19">
        <v>342</v>
      </c>
      <c r="K94" s="20">
        <v>398246.59245999996</v>
      </c>
      <c r="L94" s="18">
        <v>660</v>
      </c>
      <c r="M94" s="20">
        <v>225213.00390000001</v>
      </c>
      <c r="N94" s="43">
        <v>1026</v>
      </c>
      <c r="O94" s="44">
        <v>480</v>
      </c>
      <c r="P94" s="45">
        <v>503687.92982000002</v>
      </c>
      <c r="Q94" s="43">
        <v>724</v>
      </c>
      <c r="R94" s="45">
        <v>287529.97291000001</v>
      </c>
      <c r="S94" s="18">
        <f t="shared" si="3"/>
        <v>967.35171889908258</v>
      </c>
      <c r="T94" s="19">
        <f t="shared" si="4"/>
        <v>434.29290344601958</v>
      </c>
      <c r="U94" s="20">
        <f t="shared" si="5"/>
        <v>490.92390820662769</v>
      </c>
    </row>
    <row r="95" spans="1:21" ht="15" customHeight="1" x14ac:dyDescent="0.2">
      <c r="A95" s="99"/>
      <c r="B95" s="91"/>
      <c r="C95" s="33" t="s">
        <v>9</v>
      </c>
      <c r="D95" s="21">
        <v>410</v>
      </c>
      <c r="E95" s="22">
        <v>1234</v>
      </c>
      <c r="F95" s="23">
        <v>400701.35268999997</v>
      </c>
      <c r="G95" s="21">
        <v>219</v>
      </c>
      <c r="H95" s="23">
        <v>86333.787949999998</v>
      </c>
      <c r="I95" s="21">
        <v>1079</v>
      </c>
      <c r="J95" s="22">
        <v>475</v>
      </c>
      <c r="K95" s="23">
        <v>407946.41392000002</v>
      </c>
      <c r="L95" s="21">
        <v>736</v>
      </c>
      <c r="M95" s="23">
        <v>231882.50890000002</v>
      </c>
      <c r="N95" s="21">
        <v>1489</v>
      </c>
      <c r="O95" s="22">
        <v>1709</v>
      </c>
      <c r="P95" s="23">
        <v>808647.76661000005</v>
      </c>
      <c r="Q95" s="21">
        <v>955</v>
      </c>
      <c r="R95" s="23">
        <v>318216.29685000004</v>
      </c>
      <c r="S95" s="21">
        <f t="shared" si="3"/>
        <v>977.32037241463411</v>
      </c>
      <c r="T95" s="22">
        <f t="shared" si="4"/>
        <v>378.07823347544024</v>
      </c>
      <c r="U95" s="23">
        <f t="shared" si="5"/>
        <v>543.08110584956353</v>
      </c>
    </row>
    <row r="96" spans="1:21" ht="15" customHeight="1" x14ac:dyDescent="0.2">
      <c r="A96" s="97">
        <v>15</v>
      </c>
      <c r="B96" s="100" t="s">
        <v>23</v>
      </c>
      <c r="C96" s="34" t="s">
        <v>79</v>
      </c>
      <c r="D96" s="24">
        <v>12</v>
      </c>
      <c r="E96" s="25">
        <v>64</v>
      </c>
      <c r="F96" s="26">
        <v>21139.86781</v>
      </c>
      <c r="G96" s="24">
        <v>4</v>
      </c>
      <c r="H96" s="26">
        <v>18.133560000000003</v>
      </c>
      <c r="I96" s="24">
        <v>30</v>
      </c>
      <c r="J96" s="25">
        <v>35</v>
      </c>
      <c r="K96" s="26">
        <v>633.58431000000007</v>
      </c>
      <c r="L96" s="24">
        <v>11</v>
      </c>
      <c r="M96" s="26">
        <v>54.767309999999995</v>
      </c>
      <c r="N96" s="46">
        <v>42</v>
      </c>
      <c r="O96" s="47">
        <v>99</v>
      </c>
      <c r="P96" s="48">
        <v>21773.452120000002</v>
      </c>
      <c r="Q96" s="46">
        <v>15</v>
      </c>
      <c r="R96" s="48">
        <v>72.900869999999998</v>
      </c>
      <c r="S96" s="24">
        <f t="shared" si="3"/>
        <v>1761.6556508333333</v>
      </c>
      <c r="T96" s="25">
        <f t="shared" si="4"/>
        <v>21.119477000000003</v>
      </c>
      <c r="U96" s="26">
        <f t="shared" si="5"/>
        <v>518.41552666666666</v>
      </c>
    </row>
    <row r="97" spans="1:21" ht="15" customHeight="1" x14ac:dyDescent="0.2">
      <c r="A97" s="98"/>
      <c r="B97" s="90"/>
      <c r="C97" s="31" t="s">
        <v>80</v>
      </c>
      <c r="D97" s="15">
        <v>14</v>
      </c>
      <c r="E97" s="16">
        <v>14</v>
      </c>
      <c r="F97" s="17">
        <v>10088.355720000001</v>
      </c>
      <c r="G97" s="15">
        <v>7</v>
      </c>
      <c r="H97" s="17">
        <v>9755.4033600000002</v>
      </c>
      <c r="I97" s="15">
        <v>18</v>
      </c>
      <c r="J97" s="16">
        <v>8</v>
      </c>
      <c r="K97" s="17">
        <v>248.29558</v>
      </c>
      <c r="L97" s="15">
        <v>11</v>
      </c>
      <c r="M97" s="17">
        <v>163.14632999999998</v>
      </c>
      <c r="N97" s="40">
        <v>32</v>
      </c>
      <c r="O97" s="41">
        <v>22</v>
      </c>
      <c r="P97" s="42">
        <v>10336.651300000001</v>
      </c>
      <c r="Q97" s="40">
        <v>18</v>
      </c>
      <c r="R97" s="42">
        <v>9918.5496899999998</v>
      </c>
      <c r="S97" s="15">
        <f t="shared" si="3"/>
        <v>720.59683714285723</v>
      </c>
      <c r="T97" s="16">
        <f t="shared" si="4"/>
        <v>13.794198888888889</v>
      </c>
      <c r="U97" s="17">
        <f t="shared" si="5"/>
        <v>323.02035312500004</v>
      </c>
    </row>
    <row r="98" spans="1:21" ht="15" customHeight="1" x14ac:dyDescent="0.2">
      <c r="A98" s="98"/>
      <c r="B98" s="90"/>
      <c r="C98" s="31" t="s">
        <v>81</v>
      </c>
      <c r="D98" s="15">
        <v>34</v>
      </c>
      <c r="E98" s="16">
        <v>55</v>
      </c>
      <c r="F98" s="17">
        <v>196992.51268000001</v>
      </c>
      <c r="G98" s="15">
        <v>17</v>
      </c>
      <c r="H98" s="17">
        <v>556.05556999999999</v>
      </c>
      <c r="I98" s="15">
        <v>31</v>
      </c>
      <c r="J98" s="16">
        <v>30</v>
      </c>
      <c r="K98" s="17">
        <v>1753.3590099999999</v>
      </c>
      <c r="L98" s="15">
        <v>11</v>
      </c>
      <c r="M98" s="17">
        <v>525.09855000000005</v>
      </c>
      <c r="N98" s="40">
        <v>65</v>
      </c>
      <c r="O98" s="41">
        <v>85</v>
      </c>
      <c r="P98" s="42">
        <v>198745.87169</v>
      </c>
      <c r="Q98" s="40">
        <v>28</v>
      </c>
      <c r="R98" s="42">
        <v>1081.1541200000001</v>
      </c>
      <c r="S98" s="15">
        <f t="shared" si="3"/>
        <v>5793.8974317647062</v>
      </c>
      <c r="T98" s="16">
        <f t="shared" si="4"/>
        <v>56.559968064516127</v>
      </c>
      <c r="U98" s="17">
        <f t="shared" si="5"/>
        <v>3057.6287952307694</v>
      </c>
    </row>
    <row r="99" spans="1:21" ht="15" customHeight="1" x14ac:dyDescent="0.2">
      <c r="A99" s="98"/>
      <c r="B99" s="90"/>
      <c r="C99" s="31" t="s">
        <v>82</v>
      </c>
      <c r="D99" s="15">
        <v>42</v>
      </c>
      <c r="E99" s="16">
        <v>193</v>
      </c>
      <c r="F99" s="17">
        <v>223957.15378999998</v>
      </c>
      <c r="G99" s="15">
        <v>24</v>
      </c>
      <c r="H99" s="17">
        <v>202773.42538</v>
      </c>
      <c r="I99" s="15">
        <v>34</v>
      </c>
      <c r="J99" s="16">
        <v>31</v>
      </c>
      <c r="K99" s="17">
        <v>3122.8172300000001</v>
      </c>
      <c r="L99" s="15">
        <v>21</v>
      </c>
      <c r="M99" s="17">
        <v>1394.654</v>
      </c>
      <c r="N99" s="40">
        <v>76</v>
      </c>
      <c r="O99" s="41">
        <v>224</v>
      </c>
      <c r="P99" s="42">
        <v>227079.97102</v>
      </c>
      <c r="Q99" s="40">
        <v>45</v>
      </c>
      <c r="R99" s="42">
        <v>204168.07937999998</v>
      </c>
      <c r="S99" s="15">
        <f t="shared" si="3"/>
        <v>5332.3131854761905</v>
      </c>
      <c r="T99" s="16">
        <f t="shared" si="4"/>
        <v>91.847565588235298</v>
      </c>
      <c r="U99" s="17">
        <f t="shared" si="5"/>
        <v>2987.8943555263158</v>
      </c>
    </row>
    <row r="100" spans="1:21" ht="15" customHeight="1" x14ac:dyDescent="0.2">
      <c r="A100" s="98"/>
      <c r="B100" s="90"/>
      <c r="C100" s="32" t="s">
        <v>83</v>
      </c>
      <c r="D100" s="18">
        <v>107</v>
      </c>
      <c r="E100" s="19">
        <v>64</v>
      </c>
      <c r="F100" s="20">
        <v>61676.001939999995</v>
      </c>
      <c r="G100" s="18">
        <v>64</v>
      </c>
      <c r="H100" s="20">
        <v>48944.027549999999</v>
      </c>
      <c r="I100" s="18">
        <v>770</v>
      </c>
      <c r="J100" s="19">
        <v>220</v>
      </c>
      <c r="K100" s="20">
        <v>190231.94613</v>
      </c>
      <c r="L100" s="18">
        <v>590</v>
      </c>
      <c r="M100" s="20">
        <v>151153.17703999998</v>
      </c>
      <c r="N100" s="43">
        <v>877</v>
      </c>
      <c r="O100" s="44">
        <v>284</v>
      </c>
      <c r="P100" s="45">
        <v>251907.94806999998</v>
      </c>
      <c r="Q100" s="43">
        <v>654</v>
      </c>
      <c r="R100" s="45">
        <v>200097.20459000001</v>
      </c>
      <c r="S100" s="18">
        <f t="shared" si="3"/>
        <v>576.41123308411215</v>
      </c>
      <c r="T100" s="19">
        <f t="shared" si="4"/>
        <v>247.05447549350649</v>
      </c>
      <c r="U100" s="20">
        <f t="shared" si="5"/>
        <v>287.23825321550737</v>
      </c>
    </row>
    <row r="101" spans="1:21" ht="15" customHeight="1" x14ac:dyDescent="0.2">
      <c r="A101" s="99"/>
      <c r="B101" s="91"/>
      <c r="C101" s="33" t="s">
        <v>9</v>
      </c>
      <c r="D101" s="21">
        <v>209</v>
      </c>
      <c r="E101" s="22">
        <v>390</v>
      </c>
      <c r="F101" s="23">
        <v>513853.89194</v>
      </c>
      <c r="G101" s="21">
        <v>116</v>
      </c>
      <c r="H101" s="23">
        <v>262047.04541999998</v>
      </c>
      <c r="I101" s="21">
        <v>883</v>
      </c>
      <c r="J101" s="22">
        <v>324</v>
      </c>
      <c r="K101" s="23">
        <v>195990.00225999998</v>
      </c>
      <c r="L101" s="21">
        <v>644</v>
      </c>
      <c r="M101" s="23">
        <v>153290.84323</v>
      </c>
      <c r="N101" s="21">
        <v>1092</v>
      </c>
      <c r="O101" s="22">
        <v>714</v>
      </c>
      <c r="P101" s="23">
        <v>709843.8942000001</v>
      </c>
      <c r="Q101" s="21">
        <v>760</v>
      </c>
      <c r="R101" s="23">
        <v>415337.88864999998</v>
      </c>
      <c r="S101" s="21">
        <f t="shared" si="3"/>
        <v>2458.6310619138758</v>
      </c>
      <c r="T101" s="22">
        <f t="shared" si="4"/>
        <v>221.95923245753113</v>
      </c>
      <c r="U101" s="23">
        <f t="shared" si="5"/>
        <v>650.0401961538463</v>
      </c>
    </row>
    <row r="102" spans="1:21" ht="15" customHeight="1" x14ac:dyDescent="0.2">
      <c r="A102" s="97">
        <v>16</v>
      </c>
      <c r="B102" s="100" t="s">
        <v>24</v>
      </c>
      <c r="C102" s="34" t="s">
        <v>79</v>
      </c>
      <c r="D102" s="24">
        <v>19</v>
      </c>
      <c r="E102" s="25">
        <v>96</v>
      </c>
      <c r="F102" s="26">
        <v>953.81769999999995</v>
      </c>
      <c r="G102" s="24">
        <v>8</v>
      </c>
      <c r="H102" s="26">
        <v>191.90579</v>
      </c>
      <c r="I102" s="24">
        <v>28</v>
      </c>
      <c r="J102" s="25">
        <v>45</v>
      </c>
      <c r="K102" s="26">
        <v>403.67626000000001</v>
      </c>
      <c r="L102" s="24">
        <v>10</v>
      </c>
      <c r="M102" s="26">
        <v>69.430859999999996</v>
      </c>
      <c r="N102" s="46">
        <v>47</v>
      </c>
      <c r="O102" s="47">
        <v>141</v>
      </c>
      <c r="P102" s="48">
        <v>1357.49396</v>
      </c>
      <c r="Q102" s="46">
        <v>18</v>
      </c>
      <c r="R102" s="48">
        <v>261.33665000000002</v>
      </c>
      <c r="S102" s="24">
        <f t="shared" si="3"/>
        <v>50.200931578947369</v>
      </c>
      <c r="T102" s="25">
        <f t="shared" si="4"/>
        <v>14.417009285714286</v>
      </c>
      <c r="U102" s="26">
        <f t="shared" si="5"/>
        <v>28.882850212765959</v>
      </c>
    </row>
    <row r="103" spans="1:21" ht="15" customHeight="1" x14ac:dyDescent="0.2">
      <c r="A103" s="98"/>
      <c r="B103" s="90"/>
      <c r="C103" s="31" t="s">
        <v>80</v>
      </c>
      <c r="D103" s="15">
        <v>26</v>
      </c>
      <c r="E103" s="16">
        <v>27</v>
      </c>
      <c r="F103" s="17">
        <v>52736.623759999995</v>
      </c>
      <c r="G103" s="15">
        <v>11</v>
      </c>
      <c r="H103" s="17">
        <v>802.85293000000001</v>
      </c>
      <c r="I103" s="15">
        <v>19</v>
      </c>
      <c r="J103" s="16">
        <v>27</v>
      </c>
      <c r="K103" s="17">
        <v>307.94797</v>
      </c>
      <c r="L103" s="15">
        <v>5</v>
      </c>
      <c r="M103" s="17">
        <v>99.77028</v>
      </c>
      <c r="N103" s="40">
        <v>45</v>
      </c>
      <c r="O103" s="41">
        <v>54</v>
      </c>
      <c r="P103" s="42">
        <v>53044.571729999996</v>
      </c>
      <c r="Q103" s="40">
        <v>16</v>
      </c>
      <c r="R103" s="42">
        <v>902.62320999999997</v>
      </c>
      <c r="S103" s="15">
        <f t="shared" si="3"/>
        <v>2028.3316830769229</v>
      </c>
      <c r="T103" s="16">
        <f t="shared" si="4"/>
        <v>16.207787894736843</v>
      </c>
      <c r="U103" s="17">
        <f t="shared" si="5"/>
        <v>1178.7682606666665</v>
      </c>
    </row>
    <row r="104" spans="1:21" ht="15" customHeight="1" x14ac:dyDescent="0.2">
      <c r="A104" s="98"/>
      <c r="B104" s="90"/>
      <c r="C104" s="31" t="s">
        <v>81</v>
      </c>
      <c r="D104" s="15">
        <v>27</v>
      </c>
      <c r="E104" s="16">
        <v>23</v>
      </c>
      <c r="F104" s="17">
        <v>15828.225920000001</v>
      </c>
      <c r="G104" s="15">
        <v>18</v>
      </c>
      <c r="H104" s="17">
        <v>1698.0096299999998</v>
      </c>
      <c r="I104" s="15">
        <v>26</v>
      </c>
      <c r="J104" s="16">
        <v>24</v>
      </c>
      <c r="K104" s="17">
        <v>1118.9651899999999</v>
      </c>
      <c r="L104" s="15">
        <v>14</v>
      </c>
      <c r="M104" s="17">
        <v>386.38233000000002</v>
      </c>
      <c r="N104" s="40">
        <v>53</v>
      </c>
      <c r="O104" s="41">
        <v>47</v>
      </c>
      <c r="P104" s="42">
        <v>16947.19111</v>
      </c>
      <c r="Q104" s="40">
        <v>32</v>
      </c>
      <c r="R104" s="42">
        <v>2084.3919599999999</v>
      </c>
      <c r="S104" s="15">
        <f t="shared" si="3"/>
        <v>586.23058962962966</v>
      </c>
      <c r="T104" s="16">
        <f t="shared" si="4"/>
        <v>43.03712269230769</v>
      </c>
      <c r="U104" s="17">
        <f t="shared" si="5"/>
        <v>319.75832283018866</v>
      </c>
    </row>
    <row r="105" spans="1:21" ht="15" customHeight="1" x14ac:dyDescent="0.2">
      <c r="A105" s="98"/>
      <c r="B105" s="90"/>
      <c r="C105" s="31" t="s">
        <v>82</v>
      </c>
      <c r="D105" s="15">
        <v>32</v>
      </c>
      <c r="E105" s="16">
        <v>40</v>
      </c>
      <c r="F105" s="17">
        <v>7496.6344200000003</v>
      </c>
      <c r="G105" s="15">
        <v>16</v>
      </c>
      <c r="H105" s="17">
        <v>4700.9332999999997</v>
      </c>
      <c r="I105" s="15">
        <v>31</v>
      </c>
      <c r="J105" s="16">
        <v>44</v>
      </c>
      <c r="K105" s="17">
        <v>2673.0333100000003</v>
      </c>
      <c r="L105" s="15">
        <v>10</v>
      </c>
      <c r="M105" s="17">
        <v>312.23146000000003</v>
      </c>
      <c r="N105" s="40">
        <v>63</v>
      </c>
      <c r="O105" s="41">
        <v>84</v>
      </c>
      <c r="P105" s="42">
        <v>10169.667730000001</v>
      </c>
      <c r="Q105" s="40">
        <v>26</v>
      </c>
      <c r="R105" s="42">
        <v>5013.1647599999997</v>
      </c>
      <c r="S105" s="15">
        <f t="shared" si="3"/>
        <v>234.26982562500001</v>
      </c>
      <c r="T105" s="16">
        <f t="shared" si="4"/>
        <v>86.226880967741948</v>
      </c>
      <c r="U105" s="17">
        <f t="shared" si="5"/>
        <v>161.42329730158733</v>
      </c>
    </row>
    <row r="106" spans="1:21" ht="15" customHeight="1" x14ac:dyDescent="0.2">
      <c r="A106" s="98"/>
      <c r="B106" s="90"/>
      <c r="C106" s="32" t="s">
        <v>83</v>
      </c>
      <c r="D106" s="18">
        <v>43</v>
      </c>
      <c r="E106" s="19">
        <v>38</v>
      </c>
      <c r="F106" s="20">
        <v>21865.895120000001</v>
      </c>
      <c r="G106" s="18">
        <v>24</v>
      </c>
      <c r="H106" s="20">
        <v>14238.506650000001</v>
      </c>
      <c r="I106" s="18">
        <v>645</v>
      </c>
      <c r="J106" s="19">
        <v>239</v>
      </c>
      <c r="K106" s="20">
        <v>293281.02220000001</v>
      </c>
      <c r="L106" s="18">
        <v>458</v>
      </c>
      <c r="M106" s="20">
        <v>220966.54769000001</v>
      </c>
      <c r="N106" s="43">
        <v>688</v>
      </c>
      <c r="O106" s="44">
        <v>277</v>
      </c>
      <c r="P106" s="45">
        <v>315146.91732000001</v>
      </c>
      <c r="Q106" s="43">
        <v>482</v>
      </c>
      <c r="R106" s="45">
        <v>235205.05434</v>
      </c>
      <c r="S106" s="18">
        <f t="shared" si="3"/>
        <v>508.50918883720931</v>
      </c>
      <c r="T106" s="19">
        <f t="shared" si="4"/>
        <v>454.69925922480621</v>
      </c>
      <c r="U106" s="20">
        <f t="shared" si="5"/>
        <v>458.06237982558139</v>
      </c>
    </row>
    <row r="107" spans="1:21" ht="15" customHeight="1" x14ac:dyDescent="0.2">
      <c r="A107" s="99"/>
      <c r="B107" s="91"/>
      <c r="C107" s="33" t="s">
        <v>9</v>
      </c>
      <c r="D107" s="21">
        <v>147</v>
      </c>
      <c r="E107" s="22">
        <v>224</v>
      </c>
      <c r="F107" s="23">
        <v>98881.196920000002</v>
      </c>
      <c r="G107" s="21">
        <v>77</v>
      </c>
      <c r="H107" s="23">
        <v>21632.208300000002</v>
      </c>
      <c r="I107" s="21">
        <v>749</v>
      </c>
      <c r="J107" s="22">
        <v>379</v>
      </c>
      <c r="K107" s="23">
        <v>297784.64493000001</v>
      </c>
      <c r="L107" s="21">
        <v>497</v>
      </c>
      <c r="M107" s="23">
        <v>221834.36262</v>
      </c>
      <c r="N107" s="21">
        <v>896</v>
      </c>
      <c r="O107" s="22">
        <v>603</v>
      </c>
      <c r="P107" s="23">
        <v>396665.84185000003</v>
      </c>
      <c r="Q107" s="21">
        <v>574</v>
      </c>
      <c r="R107" s="23">
        <v>243466.57092</v>
      </c>
      <c r="S107" s="21">
        <f t="shared" si="3"/>
        <v>672.66120353741496</v>
      </c>
      <c r="T107" s="22">
        <f t="shared" si="4"/>
        <v>397.57629496662219</v>
      </c>
      <c r="U107" s="23">
        <f t="shared" si="5"/>
        <v>442.70741277901789</v>
      </c>
    </row>
    <row r="108" spans="1:21" ht="15" customHeight="1" x14ac:dyDescent="0.2">
      <c r="A108" s="97">
        <v>17</v>
      </c>
      <c r="B108" s="100" t="s">
        <v>25</v>
      </c>
      <c r="C108" s="34" t="s">
        <v>79</v>
      </c>
      <c r="D108" s="24">
        <v>100</v>
      </c>
      <c r="E108" s="25">
        <v>215</v>
      </c>
      <c r="F108" s="26">
        <v>15432.358460000001</v>
      </c>
      <c r="G108" s="24">
        <v>41</v>
      </c>
      <c r="H108" s="26">
        <v>3572.0108300000002</v>
      </c>
      <c r="I108" s="24">
        <v>71</v>
      </c>
      <c r="J108" s="25">
        <v>87</v>
      </c>
      <c r="K108" s="26">
        <v>1245.3051200000002</v>
      </c>
      <c r="L108" s="24">
        <v>32</v>
      </c>
      <c r="M108" s="26">
        <v>233.96851000000001</v>
      </c>
      <c r="N108" s="46">
        <v>171</v>
      </c>
      <c r="O108" s="47">
        <v>302</v>
      </c>
      <c r="P108" s="48">
        <v>16677.66358</v>
      </c>
      <c r="Q108" s="46">
        <v>73</v>
      </c>
      <c r="R108" s="48">
        <v>3805.9793399999999</v>
      </c>
      <c r="S108" s="24">
        <f t="shared" si="3"/>
        <v>154.3235846</v>
      </c>
      <c r="T108" s="25">
        <f t="shared" si="4"/>
        <v>17.539508732394371</v>
      </c>
      <c r="U108" s="26">
        <f t="shared" si="5"/>
        <v>97.530196374269011</v>
      </c>
    </row>
    <row r="109" spans="1:21" ht="15" customHeight="1" x14ac:dyDescent="0.2">
      <c r="A109" s="98"/>
      <c r="B109" s="90"/>
      <c r="C109" s="31" t="s">
        <v>80</v>
      </c>
      <c r="D109" s="15">
        <v>68</v>
      </c>
      <c r="E109" s="16">
        <v>125</v>
      </c>
      <c r="F109" s="17">
        <v>26710.951649999999</v>
      </c>
      <c r="G109" s="15">
        <v>33</v>
      </c>
      <c r="H109" s="17">
        <v>23711.29175</v>
      </c>
      <c r="I109" s="15">
        <v>52</v>
      </c>
      <c r="J109" s="16">
        <v>66</v>
      </c>
      <c r="K109" s="17">
        <v>1252.8153500000001</v>
      </c>
      <c r="L109" s="15">
        <v>19</v>
      </c>
      <c r="M109" s="17">
        <v>117.67298</v>
      </c>
      <c r="N109" s="40">
        <v>120</v>
      </c>
      <c r="O109" s="41">
        <v>191</v>
      </c>
      <c r="P109" s="42">
        <v>27963.767</v>
      </c>
      <c r="Q109" s="40">
        <v>52</v>
      </c>
      <c r="R109" s="42">
        <v>23828.96473</v>
      </c>
      <c r="S109" s="15">
        <f t="shared" si="3"/>
        <v>392.80811249999999</v>
      </c>
      <c r="T109" s="16">
        <f t="shared" si="4"/>
        <v>24.092602884615385</v>
      </c>
      <c r="U109" s="17">
        <f t="shared" si="5"/>
        <v>233.03139166666668</v>
      </c>
    </row>
    <row r="110" spans="1:21" ht="15" customHeight="1" x14ac:dyDescent="0.2">
      <c r="A110" s="98"/>
      <c r="B110" s="90"/>
      <c r="C110" s="31" t="s">
        <v>81</v>
      </c>
      <c r="D110" s="15">
        <v>158</v>
      </c>
      <c r="E110" s="16">
        <v>227</v>
      </c>
      <c r="F110" s="17">
        <v>24948.880430000001</v>
      </c>
      <c r="G110" s="15">
        <v>91</v>
      </c>
      <c r="H110" s="17">
        <v>6007.6575400000002</v>
      </c>
      <c r="I110" s="15">
        <v>64</v>
      </c>
      <c r="J110" s="16">
        <v>61</v>
      </c>
      <c r="K110" s="17">
        <v>2330.0849700000003</v>
      </c>
      <c r="L110" s="15">
        <v>33</v>
      </c>
      <c r="M110" s="17">
        <v>851.86847</v>
      </c>
      <c r="N110" s="40">
        <v>222</v>
      </c>
      <c r="O110" s="41">
        <v>288</v>
      </c>
      <c r="P110" s="42">
        <v>27278.965399999997</v>
      </c>
      <c r="Q110" s="40">
        <v>124</v>
      </c>
      <c r="R110" s="42">
        <v>6859.5260099999996</v>
      </c>
      <c r="S110" s="15">
        <f t="shared" si="3"/>
        <v>157.90430651898734</v>
      </c>
      <c r="T110" s="16">
        <f t="shared" si="4"/>
        <v>36.407577656250005</v>
      </c>
      <c r="U110" s="17">
        <f t="shared" si="5"/>
        <v>122.87822252252251</v>
      </c>
    </row>
    <row r="111" spans="1:21" ht="15" customHeight="1" x14ac:dyDescent="0.2">
      <c r="A111" s="98"/>
      <c r="B111" s="90"/>
      <c r="C111" s="31" t="s">
        <v>82</v>
      </c>
      <c r="D111" s="15">
        <v>219</v>
      </c>
      <c r="E111" s="16">
        <v>226</v>
      </c>
      <c r="F111" s="17">
        <v>77549.49115999999</v>
      </c>
      <c r="G111" s="15">
        <v>126</v>
      </c>
      <c r="H111" s="17">
        <v>45572.901680000003</v>
      </c>
      <c r="I111" s="15">
        <v>109</v>
      </c>
      <c r="J111" s="16">
        <v>76</v>
      </c>
      <c r="K111" s="17">
        <v>17126.644660000002</v>
      </c>
      <c r="L111" s="15">
        <v>57</v>
      </c>
      <c r="M111" s="17">
        <v>3051.9006600000002</v>
      </c>
      <c r="N111" s="40">
        <v>328</v>
      </c>
      <c r="O111" s="41">
        <v>302</v>
      </c>
      <c r="P111" s="42">
        <v>94676.135819999996</v>
      </c>
      <c r="Q111" s="40">
        <v>183</v>
      </c>
      <c r="R111" s="42">
        <v>48624.802340000002</v>
      </c>
      <c r="S111" s="15">
        <f t="shared" si="3"/>
        <v>354.10726557077624</v>
      </c>
      <c r="T111" s="16">
        <f t="shared" si="4"/>
        <v>157.1251803669725</v>
      </c>
      <c r="U111" s="17">
        <f t="shared" si="5"/>
        <v>288.64675554878045</v>
      </c>
    </row>
    <row r="112" spans="1:21" ht="15" customHeight="1" x14ac:dyDescent="0.2">
      <c r="A112" s="98"/>
      <c r="B112" s="90"/>
      <c r="C112" s="32" t="s">
        <v>83</v>
      </c>
      <c r="D112" s="18">
        <v>728</v>
      </c>
      <c r="E112" s="19">
        <v>283</v>
      </c>
      <c r="F112" s="20">
        <v>939986.79544000002</v>
      </c>
      <c r="G112" s="18">
        <v>562</v>
      </c>
      <c r="H112" s="20">
        <v>748483.6433</v>
      </c>
      <c r="I112" s="18">
        <v>1362</v>
      </c>
      <c r="J112" s="19">
        <v>500</v>
      </c>
      <c r="K112" s="20">
        <v>551455.43429999996</v>
      </c>
      <c r="L112" s="18">
        <v>990</v>
      </c>
      <c r="M112" s="20">
        <v>362447.52208999998</v>
      </c>
      <c r="N112" s="43">
        <v>2090</v>
      </c>
      <c r="O112" s="44">
        <v>783</v>
      </c>
      <c r="P112" s="45">
        <v>1491442.2297400001</v>
      </c>
      <c r="Q112" s="43">
        <v>1552</v>
      </c>
      <c r="R112" s="45">
        <v>1110931.1653900002</v>
      </c>
      <c r="S112" s="18">
        <f t="shared" si="3"/>
        <v>1291.1906530769231</v>
      </c>
      <c r="T112" s="19">
        <f t="shared" si="4"/>
        <v>404.88651563876647</v>
      </c>
      <c r="U112" s="20">
        <f t="shared" si="5"/>
        <v>713.60872236363639</v>
      </c>
    </row>
    <row r="113" spans="1:21" ht="15" customHeight="1" x14ac:dyDescent="0.2">
      <c r="A113" s="99"/>
      <c r="B113" s="91"/>
      <c r="C113" s="33" t="s">
        <v>9</v>
      </c>
      <c r="D113" s="21">
        <v>1273</v>
      </c>
      <c r="E113" s="22">
        <v>1076</v>
      </c>
      <c r="F113" s="23">
        <v>1084628.4771400001</v>
      </c>
      <c r="G113" s="21">
        <v>853</v>
      </c>
      <c r="H113" s="23">
        <v>827347.50510000007</v>
      </c>
      <c r="I113" s="21">
        <v>1658</v>
      </c>
      <c r="J113" s="22">
        <v>790</v>
      </c>
      <c r="K113" s="23">
        <v>573410.2844</v>
      </c>
      <c r="L113" s="21">
        <v>1131</v>
      </c>
      <c r="M113" s="23">
        <v>366702.93270999996</v>
      </c>
      <c r="N113" s="21">
        <v>2931</v>
      </c>
      <c r="O113" s="22">
        <v>1866</v>
      </c>
      <c r="P113" s="23">
        <v>1658038.7615399999</v>
      </c>
      <c r="Q113" s="21">
        <v>1984</v>
      </c>
      <c r="R113" s="23">
        <v>1194050.43781</v>
      </c>
      <c r="S113" s="21">
        <f t="shared" si="3"/>
        <v>852.02551228593882</v>
      </c>
      <c r="T113" s="22">
        <f t="shared" si="4"/>
        <v>345.84456236429435</v>
      </c>
      <c r="U113" s="23">
        <f t="shared" si="5"/>
        <v>565.69046794268161</v>
      </c>
    </row>
    <row r="114" spans="1:21" ht="15" customHeight="1" x14ac:dyDescent="0.2">
      <c r="A114" s="97">
        <v>18</v>
      </c>
      <c r="B114" s="100" t="s">
        <v>26</v>
      </c>
      <c r="C114" s="34" t="s">
        <v>79</v>
      </c>
      <c r="D114" s="24">
        <v>94</v>
      </c>
      <c r="E114" s="25">
        <v>286</v>
      </c>
      <c r="F114" s="26">
        <v>19888.17182</v>
      </c>
      <c r="G114" s="24">
        <v>45</v>
      </c>
      <c r="H114" s="26">
        <v>16843.610679999998</v>
      </c>
      <c r="I114" s="24">
        <v>49</v>
      </c>
      <c r="J114" s="25">
        <v>59</v>
      </c>
      <c r="K114" s="26">
        <v>730.72156000000007</v>
      </c>
      <c r="L114" s="24">
        <v>18</v>
      </c>
      <c r="M114" s="26">
        <v>398.78027000000003</v>
      </c>
      <c r="N114" s="46">
        <v>143</v>
      </c>
      <c r="O114" s="47">
        <v>345</v>
      </c>
      <c r="P114" s="48">
        <v>20618.893379999998</v>
      </c>
      <c r="Q114" s="46">
        <v>63</v>
      </c>
      <c r="R114" s="48">
        <v>17242.390950000001</v>
      </c>
      <c r="S114" s="24">
        <f t="shared" si="3"/>
        <v>211.5762959574468</v>
      </c>
      <c r="T114" s="25">
        <f t="shared" si="4"/>
        <v>14.912684897959185</v>
      </c>
      <c r="U114" s="26">
        <f t="shared" si="5"/>
        <v>144.18806559440557</v>
      </c>
    </row>
    <row r="115" spans="1:21" ht="15" customHeight="1" x14ac:dyDescent="0.2">
      <c r="A115" s="98"/>
      <c r="B115" s="90"/>
      <c r="C115" s="31" t="s">
        <v>80</v>
      </c>
      <c r="D115" s="15">
        <v>43</v>
      </c>
      <c r="E115" s="16">
        <v>19</v>
      </c>
      <c r="F115" s="17">
        <v>11422.011400000001</v>
      </c>
      <c r="G115" s="15">
        <v>30</v>
      </c>
      <c r="H115" s="17">
        <v>10056.679980000001</v>
      </c>
      <c r="I115" s="15">
        <v>28</v>
      </c>
      <c r="J115" s="16">
        <v>29</v>
      </c>
      <c r="K115" s="17">
        <v>2874.74496</v>
      </c>
      <c r="L115" s="15">
        <v>7</v>
      </c>
      <c r="M115" s="17">
        <v>101.61336</v>
      </c>
      <c r="N115" s="40">
        <v>71</v>
      </c>
      <c r="O115" s="41">
        <v>48</v>
      </c>
      <c r="P115" s="42">
        <v>14296.756359999999</v>
      </c>
      <c r="Q115" s="40">
        <v>37</v>
      </c>
      <c r="R115" s="42">
        <v>10158.29334</v>
      </c>
      <c r="S115" s="15">
        <f t="shared" si="3"/>
        <v>265.6281720930233</v>
      </c>
      <c r="T115" s="16">
        <f t="shared" si="4"/>
        <v>102.66946285714286</v>
      </c>
      <c r="U115" s="17">
        <f t="shared" si="5"/>
        <v>201.36276563380281</v>
      </c>
    </row>
    <row r="116" spans="1:21" ht="15" customHeight="1" x14ac:dyDescent="0.2">
      <c r="A116" s="98"/>
      <c r="B116" s="90"/>
      <c r="C116" s="31" t="s">
        <v>81</v>
      </c>
      <c r="D116" s="15">
        <v>137</v>
      </c>
      <c r="E116" s="16">
        <v>91</v>
      </c>
      <c r="F116" s="17">
        <v>16470.480929999998</v>
      </c>
      <c r="G116" s="15">
        <v>102</v>
      </c>
      <c r="H116" s="17">
        <v>12052.234689999999</v>
      </c>
      <c r="I116" s="15">
        <v>35</v>
      </c>
      <c r="J116" s="16">
        <v>30</v>
      </c>
      <c r="K116" s="17">
        <v>637.66782999999998</v>
      </c>
      <c r="L116" s="15">
        <v>15</v>
      </c>
      <c r="M116" s="17">
        <v>243.38912999999999</v>
      </c>
      <c r="N116" s="40">
        <v>172</v>
      </c>
      <c r="O116" s="41">
        <v>121</v>
      </c>
      <c r="P116" s="42">
        <v>17108.14876</v>
      </c>
      <c r="Q116" s="40">
        <v>117</v>
      </c>
      <c r="R116" s="42">
        <v>12295.623820000001</v>
      </c>
      <c r="S116" s="15">
        <f t="shared" si="3"/>
        <v>120.22248854014597</v>
      </c>
      <c r="T116" s="16">
        <f t="shared" si="4"/>
        <v>18.219080857142856</v>
      </c>
      <c r="U116" s="17">
        <f t="shared" si="5"/>
        <v>99.465981162790698</v>
      </c>
    </row>
    <row r="117" spans="1:21" ht="15" customHeight="1" x14ac:dyDescent="0.2">
      <c r="A117" s="98"/>
      <c r="B117" s="90"/>
      <c r="C117" s="31" t="s">
        <v>82</v>
      </c>
      <c r="D117" s="15">
        <v>67</v>
      </c>
      <c r="E117" s="16">
        <v>57</v>
      </c>
      <c r="F117" s="17">
        <v>7404.7356799999998</v>
      </c>
      <c r="G117" s="15">
        <v>42</v>
      </c>
      <c r="H117" s="17">
        <v>3639.23866</v>
      </c>
      <c r="I117" s="15">
        <v>73</v>
      </c>
      <c r="J117" s="16">
        <v>54</v>
      </c>
      <c r="K117" s="17">
        <v>6311.3617000000004</v>
      </c>
      <c r="L117" s="15">
        <v>41</v>
      </c>
      <c r="M117" s="17">
        <v>3862.8551400000001</v>
      </c>
      <c r="N117" s="40">
        <v>140</v>
      </c>
      <c r="O117" s="41">
        <v>111</v>
      </c>
      <c r="P117" s="42">
        <v>13716.097380000001</v>
      </c>
      <c r="Q117" s="40">
        <v>83</v>
      </c>
      <c r="R117" s="42">
        <v>7502.0937999999996</v>
      </c>
      <c r="S117" s="15">
        <f t="shared" si="3"/>
        <v>110.51844298507463</v>
      </c>
      <c r="T117" s="16">
        <f t="shared" si="4"/>
        <v>86.457009589041107</v>
      </c>
      <c r="U117" s="17">
        <f t="shared" si="5"/>
        <v>97.972124142857155</v>
      </c>
    </row>
    <row r="118" spans="1:21" ht="15" customHeight="1" x14ac:dyDescent="0.2">
      <c r="A118" s="98"/>
      <c r="B118" s="90"/>
      <c r="C118" s="32" t="s">
        <v>83</v>
      </c>
      <c r="D118" s="18">
        <v>114</v>
      </c>
      <c r="E118" s="19">
        <v>23</v>
      </c>
      <c r="F118" s="20">
        <v>242328.3897</v>
      </c>
      <c r="G118" s="18">
        <v>96</v>
      </c>
      <c r="H118" s="20">
        <v>205152.03387000001</v>
      </c>
      <c r="I118" s="18">
        <v>1509</v>
      </c>
      <c r="J118" s="19">
        <v>501</v>
      </c>
      <c r="K118" s="20">
        <v>524096.97217000002</v>
      </c>
      <c r="L118" s="18">
        <v>1111</v>
      </c>
      <c r="M118" s="20">
        <v>356396.67073000001</v>
      </c>
      <c r="N118" s="43">
        <v>1623</v>
      </c>
      <c r="O118" s="44">
        <v>524</v>
      </c>
      <c r="P118" s="45">
        <v>766425.36187000002</v>
      </c>
      <c r="Q118" s="43">
        <v>1207</v>
      </c>
      <c r="R118" s="45">
        <v>561548.70460000006</v>
      </c>
      <c r="S118" s="18">
        <f t="shared" si="3"/>
        <v>2125.6876289473685</v>
      </c>
      <c r="T118" s="19">
        <f t="shared" si="4"/>
        <v>347.31409686547386</v>
      </c>
      <c r="U118" s="20">
        <f t="shared" si="5"/>
        <v>472.22757971041284</v>
      </c>
    </row>
    <row r="119" spans="1:21" ht="15" customHeight="1" x14ac:dyDescent="0.2">
      <c r="A119" s="99"/>
      <c r="B119" s="91"/>
      <c r="C119" s="33" t="s">
        <v>9</v>
      </c>
      <c r="D119" s="21">
        <v>455</v>
      </c>
      <c r="E119" s="22">
        <v>476</v>
      </c>
      <c r="F119" s="23">
        <v>297513.78952999995</v>
      </c>
      <c r="G119" s="21">
        <v>315</v>
      </c>
      <c r="H119" s="23">
        <v>247743.79788</v>
      </c>
      <c r="I119" s="21">
        <v>1694</v>
      </c>
      <c r="J119" s="22">
        <v>673</v>
      </c>
      <c r="K119" s="23">
        <v>534651.46822000004</v>
      </c>
      <c r="L119" s="21">
        <v>1192</v>
      </c>
      <c r="M119" s="23">
        <v>361003.30862999998</v>
      </c>
      <c r="N119" s="21">
        <v>2149</v>
      </c>
      <c r="O119" s="22">
        <v>1149</v>
      </c>
      <c r="P119" s="23">
        <v>832165.25774999999</v>
      </c>
      <c r="Q119" s="21">
        <v>1507</v>
      </c>
      <c r="R119" s="23">
        <v>608747.10650999995</v>
      </c>
      <c r="S119" s="21">
        <f t="shared" si="3"/>
        <v>653.87646050549438</v>
      </c>
      <c r="T119" s="22">
        <f t="shared" si="4"/>
        <v>315.61479824085006</v>
      </c>
      <c r="U119" s="23">
        <f t="shared" si="5"/>
        <v>387.23371696137735</v>
      </c>
    </row>
    <row r="120" spans="1:21" ht="15" customHeight="1" x14ac:dyDescent="0.2">
      <c r="A120" s="97">
        <v>19</v>
      </c>
      <c r="B120" s="100" t="s">
        <v>27</v>
      </c>
      <c r="C120" s="34" t="s">
        <v>79</v>
      </c>
      <c r="D120" s="24">
        <v>32</v>
      </c>
      <c r="E120" s="25">
        <v>86</v>
      </c>
      <c r="F120" s="26">
        <v>1276.58521</v>
      </c>
      <c r="G120" s="24">
        <v>10</v>
      </c>
      <c r="H120" s="26">
        <v>617.57851000000005</v>
      </c>
      <c r="I120" s="24">
        <v>23</v>
      </c>
      <c r="J120" s="25">
        <v>34</v>
      </c>
      <c r="K120" s="26">
        <v>171.53925000000001</v>
      </c>
      <c r="L120" s="24">
        <v>8</v>
      </c>
      <c r="M120" s="26">
        <v>39.236959999999996</v>
      </c>
      <c r="N120" s="46">
        <v>55</v>
      </c>
      <c r="O120" s="47">
        <v>120</v>
      </c>
      <c r="P120" s="48">
        <v>1448.12446</v>
      </c>
      <c r="Q120" s="46">
        <v>18</v>
      </c>
      <c r="R120" s="48">
        <v>656.81547</v>
      </c>
      <c r="S120" s="24">
        <f t="shared" si="3"/>
        <v>39.893287812499999</v>
      </c>
      <c r="T120" s="25">
        <f t="shared" si="4"/>
        <v>7.458228260869566</v>
      </c>
      <c r="U120" s="26">
        <f t="shared" si="5"/>
        <v>26.329535636363637</v>
      </c>
    </row>
    <row r="121" spans="1:21" ht="15" customHeight="1" x14ac:dyDescent="0.2">
      <c r="A121" s="98"/>
      <c r="B121" s="90"/>
      <c r="C121" s="31" t="s">
        <v>80</v>
      </c>
      <c r="D121" s="15">
        <v>11</v>
      </c>
      <c r="E121" s="16">
        <v>11</v>
      </c>
      <c r="F121" s="17">
        <v>738.30682999999999</v>
      </c>
      <c r="G121" s="15">
        <v>6</v>
      </c>
      <c r="H121" s="17">
        <v>40.905449999999995</v>
      </c>
      <c r="I121" s="15">
        <v>6</v>
      </c>
      <c r="J121" s="16">
        <v>3</v>
      </c>
      <c r="K121" s="17">
        <v>311.32056</v>
      </c>
      <c r="L121" s="15">
        <v>4</v>
      </c>
      <c r="M121" s="17">
        <v>291.75531999999998</v>
      </c>
      <c r="N121" s="40">
        <v>17</v>
      </c>
      <c r="O121" s="41">
        <v>14</v>
      </c>
      <c r="P121" s="42">
        <v>1049.6273899999999</v>
      </c>
      <c r="Q121" s="40">
        <v>10</v>
      </c>
      <c r="R121" s="42">
        <v>332.66077000000001</v>
      </c>
      <c r="S121" s="15">
        <f t="shared" si="3"/>
        <v>67.118802727272723</v>
      </c>
      <c r="T121" s="16">
        <f t="shared" si="4"/>
        <v>51.886760000000002</v>
      </c>
      <c r="U121" s="17">
        <f t="shared" si="5"/>
        <v>61.742787647058819</v>
      </c>
    </row>
    <row r="122" spans="1:21" ht="15" customHeight="1" x14ac:dyDescent="0.2">
      <c r="A122" s="98"/>
      <c r="B122" s="90"/>
      <c r="C122" s="31" t="s">
        <v>81</v>
      </c>
      <c r="D122" s="15">
        <v>59</v>
      </c>
      <c r="E122" s="16">
        <v>78</v>
      </c>
      <c r="F122" s="17">
        <v>6520.4873799999996</v>
      </c>
      <c r="G122" s="15">
        <v>34</v>
      </c>
      <c r="H122" s="17">
        <v>714.53137000000004</v>
      </c>
      <c r="I122" s="15">
        <v>22</v>
      </c>
      <c r="J122" s="16">
        <v>21</v>
      </c>
      <c r="K122" s="17">
        <v>788.54340999999999</v>
      </c>
      <c r="L122" s="15">
        <v>9</v>
      </c>
      <c r="M122" s="17">
        <v>159.29823000000002</v>
      </c>
      <c r="N122" s="40">
        <v>81</v>
      </c>
      <c r="O122" s="41">
        <v>99</v>
      </c>
      <c r="P122" s="42">
        <v>7309.0307899999998</v>
      </c>
      <c r="Q122" s="40">
        <v>43</v>
      </c>
      <c r="R122" s="42">
        <v>873.82960000000003</v>
      </c>
      <c r="S122" s="15">
        <f t="shared" si="3"/>
        <v>110.51673525423728</v>
      </c>
      <c r="T122" s="16">
        <f t="shared" si="4"/>
        <v>35.842882272727273</v>
      </c>
      <c r="U122" s="17">
        <f t="shared" si="5"/>
        <v>90.234948024691349</v>
      </c>
    </row>
    <row r="123" spans="1:21" ht="15" customHeight="1" x14ac:dyDescent="0.2">
      <c r="A123" s="98"/>
      <c r="B123" s="90"/>
      <c r="C123" s="31" t="s">
        <v>82</v>
      </c>
      <c r="D123" s="15">
        <v>27</v>
      </c>
      <c r="E123" s="16">
        <v>24</v>
      </c>
      <c r="F123" s="17">
        <v>3936.7435499999997</v>
      </c>
      <c r="G123" s="15">
        <v>17</v>
      </c>
      <c r="H123" s="17">
        <v>1492.0585599999999</v>
      </c>
      <c r="I123" s="15">
        <v>26</v>
      </c>
      <c r="J123" s="16">
        <v>8</v>
      </c>
      <c r="K123" s="17">
        <v>1016.26768</v>
      </c>
      <c r="L123" s="15">
        <v>19</v>
      </c>
      <c r="M123" s="17">
        <v>803.28241000000003</v>
      </c>
      <c r="N123" s="40">
        <v>53</v>
      </c>
      <c r="O123" s="41">
        <v>32</v>
      </c>
      <c r="P123" s="42">
        <v>4953.0112300000001</v>
      </c>
      <c r="Q123" s="40">
        <v>36</v>
      </c>
      <c r="R123" s="42">
        <v>2295.3409700000002</v>
      </c>
      <c r="S123" s="15">
        <f t="shared" si="3"/>
        <v>145.80531666666664</v>
      </c>
      <c r="T123" s="16">
        <f t="shared" si="4"/>
        <v>39.087218461538463</v>
      </c>
      <c r="U123" s="17">
        <f t="shared" si="5"/>
        <v>93.4530420754717</v>
      </c>
    </row>
    <row r="124" spans="1:21" ht="15" customHeight="1" x14ac:dyDescent="0.2">
      <c r="A124" s="98"/>
      <c r="B124" s="90"/>
      <c r="C124" s="32" t="s">
        <v>83</v>
      </c>
      <c r="D124" s="18">
        <v>24</v>
      </c>
      <c r="E124" s="19">
        <v>6</v>
      </c>
      <c r="F124" s="20">
        <v>23274.07603</v>
      </c>
      <c r="G124" s="18">
        <v>18</v>
      </c>
      <c r="H124" s="20">
        <v>10818.722599999999</v>
      </c>
      <c r="I124" s="18">
        <v>454</v>
      </c>
      <c r="J124" s="19">
        <v>148</v>
      </c>
      <c r="K124" s="20">
        <v>135653.59299999999</v>
      </c>
      <c r="L124" s="18">
        <v>328</v>
      </c>
      <c r="M124" s="20">
        <v>100253.02402</v>
      </c>
      <c r="N124" s="43">
        <v>478</v>
      </c>
      <c r="O124" s="44">
        <v>154</v>
      </c>
      <c r="P124" s="45">
        <v>158927.66902999999</v>
      </c>
      <c r="Q124" s="43">
        <v>346</v>
      </c>
      <c r="R124" s="45">
        <v>111071.74662000001</v>
      </c>
      <c r="S124" s="18">
        <f t="shared" si="3"/>
        <v>969.75316791666671</v>
      </c>
      <c r="T124" s="19">
        <f t="shared" si="4"/>
        <v>298.79646035242291</v>
      </c>
      <c r="U124" s="20">
        <f t="shared" si="5"/>
        <v>332.48466324267781</v>
      </c>
    </row>
    <row r="125" spans="1:21" ht="15" customHeight="1" x14ac:dyDescent="0.2">
      <c r="A125" s="99"/>
      <c r="B125" s="91"/>
      <c r="C125" s="33" t="s">
        <v>9</v>
      </c>
      <c r="D125" s="21">
        <v>153</v>
      </c>
      <c r="E125" s="22">
        <v>205</v>
      </c>
      <c r="F125" s="23">
        <v>35746.199000000001</v>
      </c>
      <c r="G125" s="21">
        <v>85</v>
      </c>
      <c r="H125" s="23">
        <v>13683.796490000001</v>
      </c>
      <c r="I125" s="21">
        <v>531</v>
      </c>
      <c r="J125" s="22">
        <v>214</v>
      </c>
      <c r="K125" s="23">
        <v>137941.26390000002</v>
      </c>
      <c r="L125" s="21">
        <v>368</v>
      </c>
      <c r="M125" s="23">
        <v>101546.59694</v>
      </c>
      <c r="N125" s="21">
        <v>684</v>
      </c>
      <c r="O125" s="22">
        <v>419</v>
      </c>
      <c r="P125" s="23">
        <v>173687.46290000001</v>
      </c>
      <c r="Q125" s="21">
        <v>453</v>
      </c>
      <c r="R125" s="23">
        <v>115230.39343000001</v>
      </c>
      <c r="S125" s="21">
        <f t="shared" si="3"/>
        <v>233.63528758169934</v>
      </c>
      <c r="T125" s="22">
        <f t="shared" si="4"/>
        <v>259.77639152542378</v>
      </c>
      <c r="U125" s="23">
        <f t="shared" si="5"/>
        <v>253.92903932748541</v>
      </c>
    </row>
    <row r="126" spans="1:21" ht="15" customHeight="1" x14ac:dyDescent="0.2">
      <c r="A126" s="97">
        <v>20</v>
      </c>
      <c r="B126" s="100" t="s">
        <v>28</v>
      </c>
      <c r="C126" s="34" t="s">
        <v>79</v>
      </c>
      <c r="D126" s="24">
        <v>24</v>
      </c>
      <c r="E126" s="25">
        <v>46</v>
      </c>
      <c r="F126" s="26">
        <v>2518.6442299999999</v>
      </c>
      <c r="G126" s="24">
        <v>9</v>
      </c>
      <c r="H126" s="26">
        <v>2064.9436499999997</v>
      </c>
      <c r="I126" s="24">
        <v>9</v>
      </c>
      <c r="J126" s="25">
        <v>10</v>
      </c>
      <c r="K126" s="26">
        <v>234.07429999999999</v>
      </c>
      <c r="L126" s="24">
        <v>4</v>
      </c>
      <c r="M126" s="26">
        <v>13.19862</v>
      </c>
      <c r="N126" s="46">
        <v>33</v>
      </c>
      <c r="O126" s="47">
        <v>56</v>
      </c>
      <c r="P126" s="48">
        <v>2752.7185299999996</v>
      </c>
      <c r="Q126" s="46">
        <v>13</v>
      </c>
      <c r="R126" s="48">
        <v>2078.1422699999998</v>
      </c>
      <c r="S126" s="24">
        <f t="shared" si="3"/>
        <v>104.94350958333332</v>
      </c>
      <c r="T126" s="25">
        <f t="shared" si="4"/>
        <v>26.008255555555554</v>
      </c>
      <c r="U126" s="26">
        <f t="shared" si="5"/>
        <v>83.415713030303024</v>
      </c>
    </row>
    <row r="127" spans="1:21" ht="15" customHeight="1" x14ac:dyDescent="0.2">
      <c r="A127" s="98"/>
      <c r="B127" s="90"/>
      <c r="C127" s="31" t="s">
        <v>80</v>
      </c>
      <c r="D127" s="15">
        <v>14</v>
      </c>
      <c r="E127" s="16">
        <v>20</v>
      </c>
      <c r="F127" s="17">
        <v>4904.7918200000004</v>
      </c>
      <c r="G127" s="15">
        <v>6</v>
      </c>
      <c r="H127" s="17">
        <v>71.425429999999992</v>
      </c>
      <c r="I127" s="15">
        <v>9</v>
      </c>
      <c r="J127" s="16">
        <v>21</v>
      </c>
      <c r="K127" s="17">
        <v>763.79525000000001</v>
      </c>
      <c r="L127" s="15">
        <v>2</v>
      </c>
      <c r="M127" s="17">
        <v>241.67406</v>
      </c>
      <c r="N127" s="40">
        <v>23</v>
      </c>
      <c r="O127" s="41">
        <v>41</v>
      </c>
      <c r="P127" s="42">
        <v>5668.5870700000005</v>
      </c>
      <c r="Q127" s="40">
        <v>8</v>
      </c>
      <c r="R127" s="42">
        <v>313.09949</v>
      </c>
      <c r="S127" s="15">
        <f t="shared" si="3"/>
        <v>350.34227285714286</v>
      </c>
      <c r="T127" s="16">
        <f t="shared" si="4"/>
        <v>84.866138888888884</v>
      </c>
      <c r="U127" s="17">
        <f t="shared" si="5"/>
        <v>246.46030739130438</v>
      </c>
    </row>
    <row r="128" spans="1:21" ht="15" customHeight="1" x14ac:dyDescent="0.2">
      <c r="A128" s="98"/>
      <c r="B128" s="90"/>
      <c r="C128" s="31" t="s">
        <v>81</v>
      </c>
      <c r="D128" s="15">
        <v>49</v>
      </c>
      <c r="E128" s="16">
        <v>66</v>
      </c>
      <c r="F128" s="17">
        <v>4430.6854199999998</v>
      </c>
      <c r="G128" s="15">
        <v>26</v>
      </c>
      <c r="H128" s="17">
        <v>1398.17491</v>
      </c>
      <c r="I128" s="15">
        <v>10</v>
      </c>
      <c r="J128" s="16">
        <v>16</v>
      </c>
      <c r="K128" s="17">
        <v>1232.1302499999999</v>
      </c>
      <c r="L128" s="15">
        <v>2</v>
      </c>
      <c r="M128" s="17">
        <v>459.80170000000004</v>
      </c>
      <c r="N128" s="40">
        <v>59</v>
      </c>
      <c r="O128" s="41">
        <v>82</v>
      </c>
      <c r="P128" s="42">
        <v>5662.81567</v>
      </c>
      <c r="Q128" s="40">
        <v>28</v>
      </c>
      <c r="R128" s="42">
        <v>1857.9766100000002</v>
      </c>
      <c r="S128" s="15">
        <f t="shared" si="3"/>
        <v>90.422151428571425</v>
      </c>
      <c r="T128" s="16">
        <f t="shared" si="4"/>
        <v>123.21302499999999</v>
      </c>
      <c r="U128" s="17">
        <f t="shared" si="5"/>
        <v>95.979926610169485</v>
      </c>
    </row>
    <row r="129" spans="1:21" ht="15" customHeight="1" x14ac:dyDescent="0.2">
      <c r="A129" s="98"/>
      <c r="B129" s="90"/>
      <c r="C129" s="31" t="s">
        <v>82</v>
      </c>
      <c r="D129" s="15">
        <v>41</v>
      </c>
      <c r="E129" s="16">
        <v>31</v>
      </c>
      <c r="F129" s="17">
        <v>39504.458259999999</v>
      </c>
      <c r="G129" s="15">
        <v>23</v>
      </c>
      <c r="H129" s="17">
        <v>26515.754530000002</v>
      </c>
      <c r="I129" s="15">
        <v>14</v>
      </c>
      <c r="J129" s="16">
        <v>11</v>
      </c>
      <c r="K129" s="17">
        <v>1568.8282099999999</v>
      </c>
      <c r="L129" s="15">
        <v>4</v>
      </c>
      <c r="M129" s="17">
        <v>626.39403000000004</v>
      </c>
      <c r="N129" s="40">
        <v>55</v>
      </c>
      <c r="O129" s="41">
        <v>42</v>
      </c>
      <c r="P129" s="42">
        <v>41073.286469999999</v>
      </c>
      <c r="Q129" s="40">
        <v>27</v>
      </c>
      <c r="R129" s="42">
        <v>27142.148559999998</v>
      </c>
      <c r="S129" s="15">
        <f t="shared" si="3"/>
        <v>963.52337219512196</v>
      </c>
      <c r="T129" s="16">
        <f t="shared" si="4"/>
        <v>112.05915785714285</v>
      </c>
      <c r="U129" s="17">
        <f t="shared" si="5"/>
        <v>746.78702672727275</v>
      </c>
    </row>
    <row r="130" spans="1:21" ht="15" customHeight="1" x14ac:dyDescent="0.2">
      <c r="A130" s="98"/>
      <c r="B130" s="90"/>
      <c r="C130" s="32" t="s">
        <v>83</v>
      </c>
      <c r="D130" s="18">
        <v>46</v>
      </c>
      <c r="E130" s="19">
        <v>28</v>
      </c>
      <c r="F130" s="20">
        <v>32368.166949999999</v>
      </c>
      <c r="G130" s="18">
        <v>28</v>
      </c>
      <c r="H130" s="20">
        <v>27693.787899999999</v>
      </c>
      <c r="I130" s="18">
        <v>141</v>
      </c>
      <c r="J130" s="19">
        <v>69</v>
      </c>
      <c r="K130" s="20">
        <v>188756.39981999999</v>
      </c>
      <c r="L130" s="18">
        <v>85</v>
      </c>
      <c r="M130" s="20">
        <v>173373.49206999998</v>
      </c>
      <c r="N130" s="43">
        <v>187</v>
      </c>
      <c r="O130" s="44">
        <v>97</v>
      </c>
      <c r="P130" s="45">
        <v>221124.56677</v>
      </c>
      <c r="Q130" s="43">
        <v>113</v>
      </c>
      <c r="R130" s="45">
        <v>201067.27997</v>
      </c>
      <c r="S130" s="18">
        <f t="shared" si="3"/>
        <v>703.65580326086956</v>
      </c>
      <c r="T130" s="19">
        <f t="shared" si="4"/>
        <v>1338.6978710638298</v>
      </c>
      <c r="U130" s="20">
        <f t="shared" si="5"/>
        <v>1182.4843142780749</v>
      </c>
    </row>
    <row r="131" spans="1:21" ht="15" customHeight="1" x14ac:dyDescent="0.2">
      <c r="A131" s="99"/>
      <c r="B131" s="91"/>
      <c r="C131" s="33" t="s">
        <v>9</v>
      </c>
      <c r="D131" s="21">
        <v>174</v>
      </c>
      <c r="E131" s="22">
        <v>191</v>
      </c>
      <c r="F131" s="23">
        <v>83726.746680000011</v>
      </c>
      <c r="G131" s="21">
        <v>92</v>
      </c>
      <c r="H131" s="23">
        <v>57744.08642</v>
      </c>
      <c r="I131" s="21">
        <v>183</v>
      </c>
      <c r="J131" s="22">
        <v>127</v>
      </c>
      <c r="K131" s="23">
        <v>192555.22783000002</v>
      </c>
      <c r="L131" s="21">
        <v>97</v>
      </c>
      <c r="M131" s="23">
        <v>174714.56047999999</v>
      </c>
      <c r="N131" s="21">
        <v>357</v>
      </c>
      <c r="O131" s="22">
        <v>318</v>
      </c>
      <c r="P131" s="23">
        <v>276281.97450999997</v>
      </c>
      <c r="Q131" s="21">
        <v>189</v>
      </c>
      <c r="R131" s="23">
        <v>232458.64689999999</v>
      </c>
      <c r="S131" s="21">
        <f t="shared" si="3"/>
        <v>481.18819931034488</v>
      </c>
      <c r="T131" s="22">
        <f t="shared" si="4"/>
        <v>1052.2143597267761</v>
      </c>
      <c r="U131" s="23">
        <f t="shared" si="5"/>
        <v>773.8990882633052</v>
      </c>
    </row>
    <row r="132" spans="1:21" ht="15" customHeight="1" x14ac:dyDescent="0.2">
      <c r="A132" s="97">
        <v>21</v>
      </c>
      <c r="B132" s="100" t="s">
        <v>29</v>
      </c>
      <c r="C132" s="34" t="s">
        <v>79</v>
      </c>
      <c r="D132" s="24">
        <v>377</v>
      </c>
      <c r="E132" s="25">
        <v>867</v>
      </c>
      <c r="F132" s="26">
        <v>115417.97809999999</v>
      </c>
      <c r="G132" s="24">
        <v>140</v>
      </c>
      <c r="H132" s="26">
        <v>69163.010709999988</v>
      </c>
      <c r="I132" s="24">
        <v>132</v>
      </c>
      <c r="J132" s="25">
        <v>173</v>
      </c>
      <c r="K132" s="26">
        <v>3037.4625499999997</v>
      </c>
      <c r="L132" s="24">
        <v>27</v>
      </c>
      <c r="M132" s="26">
        <v>643.2944</v>
      </c>
      <c r="N132" s="46">
        <v>509</v>
      </c>
      <c r="O132" s="47">
        <v>1040</v>
      </c>
      <c r="P132" s="48">
        <v>118455.44065</v>
      </c>
      <c r="Q132" s="46">
        <v>167</v>
      </c>
      <c r="R132" s="48">
        <v>69806.305110000001</v>
      </c>
      <c r="S132" s="24">
        <f t="shared" si="3"/>
        <v>306.14848302387264</v>
      </c>
      <c r="T132" s="25">
        <f t="shared" si="4"/>
        <v>23.011079924242424</v>
      </c>
      <c r="U132" s="26">
        <f t="shared" si="5"/>
        <v>232.72188732809431</v>
      </c>
    </row>
    <row r="133" spans="1:21" ht="15" customHeight="1" x14ac:dyDescent="0.2">
      <c r="A133" s="98"/>
      <c r="B133" s="90"/>
      <c r="C133" s="31" t="s">
        <v>80</v>
      </c>
      <c r="D133" s="15">
        <v>271</v>
      </c>
      <c r="E133" s="16">
        <v>365</v>
      </c>
      <c r="F133" s="17">
        <v>179076.03993999999</v>
      </c>
      <c r="G133" s="15">
        <v>131</v>
      </c>
      <c r="H133" s="17">
        <v>75006.780220000001</v>
      </c>
      <c r="I133" s="15">
        <v>63</v>
      </c>
      <c r="J133" s="16">
        <v>86</v>
      </c>
      <c r="K133" s="17">
        <v>3141.6565900000001</v>
      </c>
      <c r="L133" s="15">
        <v>16</v>
      </c>
      <c r="M133" s="17">
        <v>201.89798999999999</v>
      </c>
      <c r="N133" s="40">
        <v>334</v>
      </c>
      <c r="O133" s="41">
        <v>451</v>
      </c>
      <c r="P133" s="42">
        <v>182217.69653000002</v>
      </c>
      <c r="Q133" s="40">
        <v>147</v>
      </c>
      <c r="R133" s="42">
        <v>75208.678209999998</v>
      </c>
      <c r="S133" s="15">
        <f t="shared" si="3"/>
        <v>660.79719535055347</v>
      </c>
      <c r="T133" s="16">
        <f t="shared" si="4"/>
        <v>49.867564920634919</v>
      </c>
      <c r="U133" s="17">
        <f t="shared" si="5"/>
        <v>545.56196565868265</v>
      </c>
    </row>
    <row r="134" spans="1:21" ht="15" customHeight="1" x14ac:dyDescent="0.2">
      <c r="A134" s="98"/>
      <c r="B134" s="90"/>
      <c r="C134" s="31" t="s">
        <v>81</v>
      </c>
      <c r="D134" s="15">
        <v>667</v>
      </c>
      <c r="E134" s="16">
        <v>752</v>
      </c>
      <c r="F134" s="17">
        <v>320044.00072000001</v>
      </c>
      <c r="G134" s="15">
        <v>376</v>
      </c>
      <c r="H134" s="17">
        <v>190970.86434999999</v>
      </c>
      <c r="I134" s="15">
        <v>111</v>
      </c>
      <c r="J134" s="16">
        <v>112</v>
      </c>
      <c r="K134" s="17">
        <v>36667.963369999998</v>
      </c>
      <c r="L134" s="15">
        <v>45</v>
      </c>
      <c r="M134" s="17">
        <v>3037.23101</v>
      </c>
      <c r="N134" s="40">
        <v>778</v>
      </c>
      <c r="O134" s="41">
        <v>864</v>
      </c>
      <c r="P134" s="42">
        <v>356711.96408999996</v>
      </c>
      <c r="Q134" s="40">
        <v>421</v>
      </c>
      <c r="R134" s="42">
        <v>194008.09536000001</v>
      </c>
      <c r="S134" s="15">
        <f t="shared" si="3"/>
        <v>479.82608803598202</v>
      </c>
      <c r="T134" s="16">
        <f t="shared" si="4"/>
        <v>330.34201234234234</v>
      </c>
      <c r="U134" s="17">
        <f t="shared" si="5"/>
        <v>458.49866849614392</v>
      </c>
    </row>
    <row r="135" spans="1:21" ht="15" customHeight="1" x14ac:dyDescent="0.2">
      <c r="A135" s="98"/>
      <c r="B135" s="90"/>
      <c r="C135" s="31" t="s">
        <v>82</v>
      </c>
      <c r="D135" s="15">
        <v>637</v>
      </c>
      <c r="E135" s="16">
        <v>463</v>
      </c>
      <c r="F135" s="17">
        <v>750891.39890000003</v>
      </c>
      <c r="G135" s="15">
        <v>412</v>
      </c>
      <c r="H135" s="17">
        <v>663438.80438999995</v>
      </c>
      <c r="I135" s="15">
        <v>117</v>
      </c>
      <c r="J135" s="16">
        <v>94</v>
      </c>
      <c r="K135" s="17">
        <v>7358.8316599999998</v>
      </c>
      <c r="L135" s="15">
        <v>47</v>
      </c>
      <c r="M135" s="17">
        <v>3802.02342</v>
      </c>
      <c r="N135" s="40">
        <v>754</v>
      </c>
      <c r="O135" s="41">
        <v>557</v>
      </c>
      <c r="P135" s="42">
        <v>758250.23055999994</v>
      </c>
      <c r="Q135" s="40">
        <v>459</v>
      </c>
      <c r="R135" s="42">
        <v>667240.82780999993</v>
      </c>
      <c r="S135" s="15">
        <f>F135/D135</f>
        <v>1178.793404866562</v>
      </c>
      <c r="T135" s="16">
        <f>K135/I135</f>
        <v>62.89599709401709</v>
      </c>
      <c r="U135" s="17">
        <f>P135/N135</f>
        <v>1005.6369105570291</v>
      </c>
    </row>
    <row r="136" spans="1:21" ht="15" customHeight="1" x14ac:dyDescent="0.2">
      <c r="A136" s="98"/>
      <c r="B136" s="90"/>
      <c r="C136" s="32" t="s">
        <v>83</v>
      </c>
      <c r="D136" s="18">
        <v>1631</v>
      </c>
      <c r="E136" s="19">
        <v>1104</v>
      </c>
      <c r="F136" s="20">
        <v>3320763.33983</v>
      </c>
      <c r="G136" s="18">
        <v>984</v>
      </c>
      <c r="H136" s="20">
        <v>1982046.7029899999</v>
      </c>
      <c r="I136" s="18">
        <v>1895</v>
      </c>
      <c r="J136" s="19">
        <v>994</v>
      </c>
      <c r="K136" s="20">
        <v>700363.67998999998</v>
      </c>
      <c r="L136" s="18">
        <v>1146</v>
      </c>
      <c r="M136" s="20">
        <v>446632.09763999999</v>
      </c>
      <c r="N136" s="43">
        <v>3526</v>
      </c>
      <c r="O136" s="44">
        <v>2098</v>
      </c>
      <c r="P136" s="45">
        <v>4021127.01982</v>
      </c>
      <c r="Q136" s="43">
        <v>2130</v>
      </c>
      <c r="R136" s="45">
        <v>2428678.80063</v>
      </c>
      <c r="S136" s="18">
        <f>F136/D136</f>
        <v>2036.0290250337216</v>
      </c>
      <c r="T136" s="19">
        <f>K136/I136</f>
        <v>369.5850554036939</v>
      </c>
      <c r="U136" s="20">
        <f>P136/N136</f>
        <v>1140.4217299546228</v>
      </c>
    </row>
    <row r="137" spans="1:21" ht="15" customHeight="1" x14ac:dyDescent="0.2">
      <c r="A137" s="99"/>
      <c r="B137" s="91"/>
      <c r="C137" s="33" t="s">
        <v>9</v>
      </c>
      <c r="D137" s="21">
        <v>3583</v>
      </c>
      <c r="E137" s="22">
        <v>3551</v>
      </c>
      <c r="F137" s="23">
        <v>4686192.7574899998</v>
      </c>
      <c r="G137" s="21">
        <v>2043</v>
      </c>
      <c r="H137" s="23">
        <v>2980626.1626599999</v>
      </c>
      <c r="I137" s="21">
        <v>2318</v>
      </c>
      <c r="J137" s="22">
        <v>1459</v>
      </c>
      <c r="K137" s="23">
        <v>750569.59415999998</v>
      </c>
      <c r="L137" s="21">
        <v>1281</v>
      </c>
      <c r="M137" s="23">
        <v>454316.54446</v>
      </c>
      <c r="N137" s="21">
        <v>5901</v>
      </c>
      <c r="O137" s="22">
        <v>5010</v>
      </c>
      <c r="P137" s="23">
        <v>5436762.3516499996</v>
      </c>
      <c r="Q137" s="21">
        <v>3324</v>
      </c>
      <c r="R137" s="23">
        <v>3434942.7071199999</v>
      </c>
      <c r="S137" s="21">
        <f>F137/D137</f>
        <v>1307.8963878007255</v>
      </c>
      <c r="T137" s="22">
        <f>K137/I137</f>
        <v>323.80051516824847</v>
      </c>
      <c r="U137" s="23">
        <f>P137/N137</f>
        <v>921.32898689205217</v>
      </c>
    </row>
  </sheetData>
  <mergeCells count="53"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96:A101"/>
    <mergeCell ref="B96:B101"/>
    <mergeCell ref="A102:A107"/>
    <mergeCell ref="B102:B107"/>
    <mergeCell ref="A126:A131"/>
    <mergeCell ref="B126:B131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9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9" customWidth="1"/>
    <col min="21" max="21" width="10.7109375" style="49" customWidth="1"/>
  </cols>
  <sheetData>
    <row r="1" spans="1:21" s="49" customFormat="1" ht="19.899999999999999" customHeight="1" x14ac:dyDescent="0.2">
      <c r="A1" s="101" t="s">
        <v>86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1:21" s="49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68</v>
      </c>
    </row>
    <row r="3" spans="1:21" s="49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50"/>
      <c r="N3" s="4"/>
      <c r="O3" s="4"/>
      <c r="P3" s="4"/>
      <c r="Q3" s="4"/>
      <c r="R3" s="4"/>
      <c r="U3" s="51" t="s">
        <v>68</v>
      </c>
    </row>
    <row r="4" spans="1:21" s="52" customFormat="1" ht="24.95" customHeight="1" x14ac:dyDescent="0.2">
      <c r="A4" s="78" t="s">
        <v>85</v>
      </c>
      <c r="B4" s="102"/>
      <c r="C4" s="105" t="s">
        <v>1</v>
      </c>
      <c r="D4" s="84" t="s">
        <v>2</v>
      </c>
      <c r="E4" s="84"/>
      <c r="F4" s="84"/>
      <c r="G4" s="85" t="s">
        <v>3</v>
      </c>
      <c r="H4" s="86"/>
      <c r="I4" s="84" t="s">
        <v>4</v>
      </c>
      <c r="J4" s="84"/>
      <c r="K4" s="84"/>
      <c r="L4" s="85" t="s">
        <v>5</v>
      </c>
      <c r="M4" s="86"/>
      <c r="N4" s="85" t="s">
        <v>6</v>
      </c>
      <c r="O4" s="85"/>
      <c r="P4" s="85"/>
      <c r="Q4" s="85" t="s">
        <v>69</v>
      </c>
      <c r="R4" s="86"/>
      <c r="S4" s="85" t="s">
        <v>70</v>
      </c>
      <c r="T4" s="85"/>
      <c r="U4" s="85"/>
    </row>
    <row r="5" spans="1:21" s="52" customFormat="1" ht="27" customHeight="1" x14ac:dyDescent="0.2">
      <c r="A5" s="103"/>
      <c r="B5" s="104"/>
      <c r="C5" s="106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107" t="s">
        <v>87</v>
      </c>
      <c r="B6" s="108" t="s">
        <v>8</v>
      </c>
      <c r="C6" s="53" t="s">
        <v>79</v>
      </c>
      <c r="D6" s="59">
        <v>1067</v>
      </c>
      <c r="E6" s="59">
        <v>3089</v>
      </c>
      <c r="F6" s="59">
        <v>224416.57650999998</v>
      </c>
      <c r="G6" s="59">
        <v>383</v>
      </c>
      <c r="H6" s="59">
        <v>111734.58056999999</v>
      </c>
      <c r="I6" s="59">
        <v>657</v>
      </c>
      <c r="J6" s="59">
        <v>889</v>
      </c>
      <c r="K6" s="59">
        <v>11719.15638</v>
      </c>
      <c r="L6" s="59">
        <v>215</v>
      </c>
      <c r="M6" s="59">
        <v>2381.9732899999999</v>
      </c>
      <c r="N6" s="61">
        <v>1724</v>
      </c>
      <c r="O6" s="61">
        <v>3978</v>
      </c>
      <c r="P6" s="61">
        <v>236135.73288999998</v>
      </c>
      <c r="Q6" s="61">
        <v>598</v>
      </c>
      <c r="R6" s="61">
        <v>114116.55386</v>
      </c>
      <c r="S6" s="59">
        <f>F6/D6</f>
        <v>210.32481397375818</v>
      </c>
      <c r="T6" s="59">
        <f>K6/I6</f>
        <v>17.837376529680366</v>
      </c>
      <c r="U6" s="59">
        <f>P6/N6</f>
        <v>136.96968265081205</v>
      </c>
    </row>
    <row r="7" spans="1:21" ht="15" customHeight="1" x14ac:dyDescent="0.2">
      <c r="A7" s="109" t="s">
        <v>88</v>
      </c>
      <c r="B7" s="108" t="s">
        <v>8</v>
      </c>
      <c r="C7" s="53" t="s">
        <v>80</v>
      </c>
      <c r="D7" s="59">
        <v>790</v>
      </c>
      <c r="E7" s="59">
        <v>1479</v>
      </c>
      <c r="F7" s="59">
        <v>427353.03125</v>
      </c>
      <c r="G7" s="59">
        <v>394</v>
      </c>
      <c r="H7" s="59">
        <v>138705.01610000001</v>
      </c>
      <c r="I7" s="59">
        <v>395</v>
      </c>
      <c r="J7" s="59">
        <v>422</v>
      </c>
      <c r="K7" s="59">
        <v>27868.543710000002</v>
      </c>
      <c r="L7" s="59">
        <v>137</v>
      </c>
      <c r="M7" s="59">
        <v>15564.744439999999</v>
      </c>
      <c r="N7" s="61">
        <v>1185</v>
      </c>
      <c r="O7" s="61">
        <v>1901</v>
      </c>
      <c r="P7" s="61">
        <v>455221.57496</v>
      </c>
      <c r="Q7" s="61">
        <v>531</v>
      </c>
      <c r="R7" s="61">
        <v>154269.76053999999</v>
      </c>
      <c r="S7" s="59">
        <f t="shared" ref="S7:S70" si="0">F7/D7</f>
        <v>540.95320411392402</v>
      </c>
      <c r="T7" s="59">
        <f t="shared" ref="T7:T70" si="1">K7/I7</f>
        <v>70.553275215189885</v>
      </c>
      <c r="U7" s="59">
        <f t="shared" ref="U7:U70" si="2">P7/N7</f>
        <v>384.153227814346</v>
      </c>
    </row>
    <row r="8" spans="1:21" ht="15" customHeight="1" x14ac:dyDescent="0.2">
      <c r="A8" s="109" t="s">
        <v>88</v>
      </c>
      <c r="B8" s="108" t="s">
        <v>8</v>
      </c>
      <c r="C8" s="53" t="s">
        <v>81</v>
      </c>
      <c r="D8" s="59">
        <v>1814</v>
      </c>
      <c r="E8" s="59">
        <v>2314</v>
      </c>
      <c r="F8" s="59">
        <v>895443.18883</v>
      </c>
      <c r="G8" s="59">
        <v>1034</v>
      </c>
      <c r="H8" s="59">
        <v>259139.12063999998</v>
      </c>
      <c r="I8" s="59">
        <v>613</v>
      </c>
      <c r="J8" s="59">
        <v>652</v>
      </c>
      <c r="K8" s="59">
        <v>81090.681400000001</v>
      </c>
      <c r="L8" s="59">
        <v>245</v>
      </c>
      <c r="M8" s="59">
        <v>24392.58812</v>
      </c>
      <c r="N8" s="61">
        <v>2427</v>
      </c>
      <c r="O8" s="61">
        <v>2966</v>
      </c>
      <c r="P8" s="61">
        <v>976533.87023</v>
      </c>
      <c r="Q8" s="61">
        <v>1279</v>
      </c>
      <c r="R8" s="61">
        <v>283531.70876000001</v>
      </c>
      <c r="S8" s="59">
        <f t="shared" si="0"/>
        <v>493.62910078831311</v>
      </c>
      <c r="T8" s="59">
        <f t="shared" si="1"/>
        <v>132.28496150081565</v>
      </c>
      <c r="U8" s="59">
        <f t="shared" si="2"/>
        <v>402.36253408735064</v>
      </c>
    </row>
    <row r="9" spans="1:21" ht="15" customHeight="1" x14ac:dyDescent="0.2">
      <c r="A9" s="109" t="s">
        <v>88</v>
      </c>
      <c r="B9" s="108" t="s">
        <v>8</v>
      </c>
      <c r="C9" s="53" t="s">
        <v>82</v>
      </c>
      <c r="D9" s="59">
        <v>1831</v>
      </c>
      <c r="E9" s="59">
        <v>1627</v>
      </c>
      <c r="F9" s="59">
        <v>1337771.18414</v>
      </c>
      <c r="G9" s="59">
        <v>1131</v>
      </c>
      <c r="H9" s="59">
        <v>1092327.6202400001</v>
      </c>
      <c r="I9" s="59">
        <v>769</v>
      </c>
      <c r="J9" s="59">
        <v>592</v>
      </c>
      <c r="K9" s="59">
        <v>72098.263099999996</v>
      </c>
      <c r="L9" s="59">
        <v>380</v>
      </c>
      <c r="M9" s="59">
        <v>25091.57257</v>
      </c>
      <c r="N9" s="61">
        <v>2600</v>
      </c>
      <c r="O9" s="61">
        <v>2219</v>
      </c>
      <c r="P9" s="61">
        <v>1409869.4472400001</v>
      </c>
      <c r="Q9" s="61">
        <v>1511</v>
      </c>
      <c r="R9" s="61">
        <v>1117419.1928099999</v>
      </c>
      <c r="S9" s="59">
        <f t="shared" si="0"/>
        <v>730.62325731294379</v>
      </c>
      <c r="T9" s="59">
        <f t="shared" si="1"/>
        <v>93.75586879063718</v>
      </c>
      <c r="U9" s="59">
        <f t="shared" si="2"/>
        <v>542.25747970769237</v>
      </c>
    </row>
    <row r="10" spans="1:21" ht="15" customHeight="1" x14ac:dyDescent="0.2">
      <c r="A10" s="109" t="s">
        <v>88</v>
      </c>
      <c r="B10" s="108" t="s">
        <v>8</v>
      </c>
      <c r="C10" s="53" t="s">
        <v>83</v>
      </c>
      <c r="D10" s="59">
        <v>3946</v>
      </c>
      <c r="E10" s="59">
        <v>2289</v>
      </c>
      <c r="F10" s="59">
        <v>5757855.0468300004</v>
      </c>
      <c r="G10" s="59">
        <v>2573</v>
      </c>
      <c r="H10" s="59">
        <v>3749834.1806600001</v>
      </c>
      <c r="I10" s="59">
        <v>13684</v>
      </c>
      <c r="J10" s="59">
        <v>5326</v>
      </c>
      <c r="K10" s="59">
        <v>5532688.9485600004</v>
      </c>
      <c r="L10" s="59">
        <v>9620</v>
      </c>
      <c r="M10" s="59">
        <v>3732100.3695100001</v>
      </c>
      <c r="N10" s="61">
        <v>17630</v>
      </c>
      <c r="O10" s="61">
        <v>7615</v>
      </c>
      <c r="P10" s="61">
        <v>11290543.99539</v>
      </c>
      <c r="Q10" s="61">
        <v>12193</v>
      </c>
      <c r="R10" s="61">
        <v>7481934.5501699997</v>
      </c>
      <c r="S10" s="59">
        <f t="shared" si="0"/>
        <v>1459.1624548479474</v>
      </c>
      <c r="T10" s="59">
        <f t="shared" si="1"/>
        <v>404.31810498099975</v>
      </c>
      <c r="U10" s="59">
        <f t="shared" si="2"/>
        <v>640.41656241576857</v>
      </c>
    </row>
    <row r="11" spans="1:21" ht="15" customHeight="1" x14ac:dyDescent="0.2">
      <c r="A11" s="110" t="s">
        <v>88</v>
      </c>
      <c r="B11" s="111" t="s">
        <v>8</v>
      </c>
      <c r="C11" s="54" t="s">
        <v>9</v>
      </c>
      <c r="D11" s="60">
        <v>9448</v>
      </c>
      <c r="E11" s="60">
        <v>10798</v>
      </c>
      <c r="F11" s="60">
        <v>8642839.0275599994</v>
      </c>
      <c r="G11" s="60">
        <v>5515</v>
      </c>
      <c r="H11" s="60">
        <v>5351740.5182100004</v>
      </c>
      <c r="I11" s="60">
        <v>16118</v>
      </c>
      <c r="J11" s="60">
        <v>7881</v>
      </c>
      <c r="K11" s="60">
        <v>5725465.5931499992</v>
      </c>
      <c r="L11" s="60">
        <v>10597</v>
      </c>
      <c r="M11" s="60">
        <v>3799531.2479299996</v>
      </c>
      <c r="N11" s="60">
        <v>25566</v>
      </c>
      <c r="O11" s="60">
        <v>18679</v>
      </c>
      <c r="P11" s="60">
        <v>14368304.620709999</v>
      </c>
      <c r="Q11" s="60">
        <v>16112</v>
      </c>
      <c r="R11" s="60">
        <v>9151271.766139999</v>
      </c>
      <c r="S11" s="60">
        <f t="shared" si="0"/>
        <v>914.77974466130388</v>
      </c>
      <c r="T11" s="60">
        <f t="shared" si="1"/>
        <v>355.22183851284274</v>
      </c>
      <c r="U11" s="60">
        <f t="shared" si="2"/>
        <v>562.00831654189153</v>
      </c>
    </row>
    <row r="12" spans="1:21" ht="15" customHeight="1" x14ac:dyDescent="0.2">
      <c r="A12" s="112"/>
      <c r="B12" s="115" t="s">
        <v>89</v>
      </c>
      <c r="C12" s="55" t="s">
        <v>79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0</v>
      </c>
      <c r="J12" s="16">
        <v>0</v>
      </c>
      <c r="K12" s="17">
        <v>0</v>
      </c>
      <c r="L12" s="15">
        <v>0</v>
      </c>
      <c r="M12" s="17">
        <v>0</v>
      </c>
      <c r="N12" s="15">
        <v>0</v>
      </c>
      <c r="O12" s="16">
        <v>0</v>
      </c>
      <c r="P12" s="17">
        <v>0</v>
      </c>
      <c r="Q12" s="15">
        <v>0</v>
      </c>
      <c r="R12" s="17">
        <v>0</v>
      </c>
      <c r="S12" s="12"/>
      <c r="T12" s="13"/>
      <c r="U12" s="14"/>
    </row>
    <row r="13" spans="1:21" ht="15" customHeight="1" x14ac:dyDescent="0.2">
      <c r="A13" s="113"/>
      <c r="B13" s="116"/>
      <c r="C13" s="56" t="s">
        <v>80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113"/>
      <c r="B14" s="116"/>
      <c r="C14" s="56" t="s">
        <v>81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0</v>
      </c>
      <c r="J14" s="16">
        <v>0</v>
      </c>
      <c r="K14" s="17">
        <v>0</v>
      </c>
      <c r="L14" s="15">
        <v>0</v>
      </c>
      <c r="M14" s="17">
        <v>0</v>
      </c>
      <c r="N14" s="40">
        <v>0</v>
      </c>
      <c r="O14" s="41">
        <v>0</v>
      </c>
      <c r="P14" s="42">
        <v>0</v>
      </c>
      <c r="Q14" s="40">
        <v>0</v>
      </c>
      <c r="R14" s="42">
        <v>0</v>
      </c>
      <c r="S14" s="15"/>
      <c r="T14" s="16"/>
      <c r="U14" s="17"/>
    </row>
    <row r="15" spans="1:21" ht="15" customHeight="1" x14ac:dyDescent="0.2">
      <c r="A15" s="113"/>
      <c r="B15" s="116"/>
      <c r="C15" s="56" t="s">
        <v>82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1</v>
      </c>
      <c r="J15" s="16">
        <v>1</v>
      </c>
      <c r="K15" s="17">
        <v>10.582120000000002</v>
      </c>
      <c r="L15" s="15">
        <v>0</v>
      </c>
      <c r="M15" s="17">
        <v>0</v>
      </c>
      <c r="N15" s="40">
        <v>1</v>
      </c>
      <c r="O15" s="41">
        <v>1</v>
      </c>
      <c r="P15" s="42">
        <v>10.582120000000002</v>
      </c>
      <c r="Q15" s="40">
        <v>0</v>
      </c>
      <c r="R15" s="42">
        <v>0</v>
      </c>
      <c r="S15" s="15"/>
      <c r="T15" s="16">
        <f t="shared" si="1"/>
        <v>10.582120000000002</v>
      </c>
      <c r="U15" s="17">
        <f t="shared" si="2"/>
        <v>10.582120000000002</v>
      </c>
    </row>
    <row r="16" spans="1:21" ht="15" customHeight="1" x14ac:dyDescent="0.2">
      <c r="A16" s="113"/>
      <c r="B16" s="116"/>
      <c r="C16" s="57" t="s">
        <v>83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26</v>
      </c>
      <c r="J16" s="19">
        <v>6</v>
      </c>
      <c r="K16" s="20">
        <v>10741.327600000001</v>
      </c>
      <c r="L16" s="18">
        <v>20</v>
      </c>
      <c r="M16" s="20">
        <v>7827.6343200000001</v>
      </c>
      <c r="N16" s="43">
        <v>26</v>
      </c>
      <c r="O16" s="44">
        <v>6</v>
      </c>
      <c r="P16" s="45">
        <v>10741.327600000001</v>
      </c>
      <c r="Q16" s="43">
        <v>20</v>
      </c>
      <c r="R16" s="45">
        <v>7827.6343200000001</v>
      </c>
      <c r="S16" s="18"/>
      <c r="T16" s="19">
        <f t="shared" si="1"/>
        <v>413.12798461538466</v>
      </c>
      <c r="U16" s="20">
        <f t="shared" si="2"/>
        <v>413.12798461538466</v>
      </c>
    </row>
    <row r="17" spans="1:21" ht="15" customHeight="1" x14ac:dyDescent="0.2">
      <c r="A17" s="114"/>
      <c r="B17" s="117"/>
      <c r="C17" s="58" t="s">
        <v>9</v>
      </c>
      <c r="D17" s="21">
        <v>0</v>
      </c>
      <c r="E17" s="22">
        <v>0</v>
      </c>
      <c r="F17" s="23">
        <v>0</v>
      </c>
      <c r="G17" s="21">
        <v>0</v>
      </c>
      <c r="H17" s="23">
        <v>0</v>
      </c>
      <c r="I17" s="21">
        <v>27</v>
      </c>
      <c r="J17" s="22">
        <v>7</v>
      </c>
      <c r="K17" s="23">
        <v>10751.909720000001</v>
      </c>
      <c r="L17" s="21">
        <v>20</v>
      </c>
      <c r="M17" s="23">
        <v>7827.6343200000001</v>
      </c>
      <c r="N17" s="21">
        <v>27</v>
      </c>
      <c r="O17" s="22">
        <v>7</v>
      </c>
      <c r="P17" s="23">
        <v>10751.909720000001</v>
      </c>
      <c r="Q17" s="21">
        <v>20</v>
      </c>
      <c r="R17" s="23">
        <v>7827.6343200000001</v>
      </c>
      <c r="S17" s="21"/>
      <c r="T17" s="22">
        <f t="shared" si="1"/>
        <v>398.21887851851858</v>
      </c>
      <c r="U17" s="23">
        <f t="shared" si="2"/>
        <v>398.21887851851858</v>
      </c>
    </row>
    <row r="18" spans="1:21" ht="15" customHeight="1" x14ac:dyDescent="0.2">
      <c r="A18" s="97" t="s">
        <v>30</v>
      </c>
      <c r="B18" s="100" t="s">
        <v>31</v>
      </c>
      <c r="C18" s="34" t="s">
        <v>79</v>
      </c>
      <c r="D18" s="24">
        <v>25</v>
      </c>
      <c r="E18" s="25">
        <v>77</v>
      </c>
      <c r="F18" s="26">
        <v>12729.74194</v>
      </c>
      <c r="G18" s="24">
        <v>12</v>
      </c>
      <c r="H18" s="26">
        <v>215.07419000000002</v>
      </c>
      <c r="I18" s="24">
        <v>68</v>
      </c>
      <c r="J18" s="25">
        <v>70</v>
      </c>
      <c r="K18" s="26">
        <v>1687.1163799999999</v>
      </c>
      <c r="L18" s="24">
        <v>24</v>
      </c>
      <c r="M18" s="26">
        <v>428.51522</v>
      </c>
      <c r="N18" s="46">
        <v>93</v>
      </c>
      <c r="O18" s="47">
        <v>147</v>
      </c>
      <c r="P18" s="48">
        <v>14416.858320000001</v>
      </c>
      <c r="Q18" s="46">
        <v>36</v>
      </c>
      <c r="R18" s="48">
        <v>643.58941000000004</v>
      </c>
      <c r="S18" s="24">
        <f t="shared" si="0"/>
        <v>509.18967759999998</v>
      </c>
      <c r="T18" s="25">
        <f t="shared" si="1"/>
        <v>24.810534999999998</v>
      </c>
      <c r="U18" s="26">
        <f t="shared" si="2"/>
        <v>155.01998193548388</v>
      </c>
    </row>
    <row r="19" spans="1:21" ht="15" customHeight="1" x14ac:dyDescent="0.2">
      <c r="A19" s="98"/>
      <c r="B19" s="90"/>
      <c r="C19" s="31" t="s">
        <v>80</v>
      </c>
      <c r="D19" s="15">
        <v>20</v>
      </c>
      <c r="E19" s="16">
        <v>19</v>
      </c>
      <c r="F19" s="17">
        <v>1960.9784999999999</v>
      </c>
      <c r="G19" s="15">
        <v>10</v>
      </c>
      <c r="H19" s="17">
        <v>360.76972999999998</v>
      </c>
      <c r="I19" s="15">
        <v>35</v>
      </c>
      <c r="J19" s="16">
        <v>28</v>
      </c>
      <c r="K19" s="17">
        <v>8826.8060800000003</v>
      </c>
      <c r="L19" s="15">
        <v>14</v>
      </c>
      <c r="M19" s="17">
        <v>8470.7224700000006</v>
      </c>
      <c r="N19" s="40">
        <v>55</v>
      </c>
      <c r="O19" s="41">
        <v>47</v>
      </c>
      <c r="P19" s="42">
        <v>10787.78458</v>
      </c>
      <c r="Q19" s="40">
        <v>24</v>
      </c>
      <c r="R19" s="42">
        <v>8831.4921999999988</v>
      </c>
      <c r="S19" s="15">
        <f t="shared" si="0"/>
        <v>98.048924999999997</v>
      </c>
      <c r="T19" s="16">
        <f t="shared" si="1"/>
        <v>252.19445942857143</v>
      </c>
      <c r="U19" s="17">
        <f t="shared" si="2"/>
        <v>196.1415378181818</v>
      </c>
    </row>
    <row r="20" spans="1:21" ht="15" customHeight="1" x14ac:dyDescent="0.2">
      <c r="A20" s="98"/>
      <c r="B20" s="90"/>
      <c r="C20" s="31" t="s">
        <v>81</v>
      </c>
      <c r="D20" s="15">
        <v>34</v>
      </c>
      <c r="E20" s="16">
        <v>31</v>
      </c>
      <c r="F20" s="17">
        <v>27077.800950000001</v>
      </c>
      <c r="G20" s="15">
        <v>22</v>
      </c>
      <c r="H20" s="17">
        <v>2156.6132299999999</v>
      </c>
      <c r="I20" s="15">
        <v>63</v>
      </c>
      <c r="J20" s="16">
        <v>45</v>
      </c>
      <c r="K20" s="17">
        <v>17369.849010000002</v>
      </c>
      <c r="L20" s="15">
        <v>26</v>
      </c>
      <c r="M20" s="17">
        <v>13144.96444</v>
      </c>
      <c r="N20" s="40">
        <v>97</v>
      </c>
      <c r="O20" s="41">
        <v>76</v>
      </c>
      <c r="P20" s="42">
        <v>44447.649960000002</v>
      </c>
      <c r="Q20" s="40">
        <v>48</v>
      </c>
      <c r="R20" s="42">
        <v>15301.577670000001</v>
      </c>
      <c r="S20" s="15">
        <f t="shared" si="0"/>
        <v>796.40591029411769</v>
      </c>
      <c r="T20" s="16">
        <f t="shared" si="1"/>
        <v>275.71188904761908</v>
      </c>
      <c r="U20" s="17">
        <f t="shared" si="2"/>
        <v>458.22319546391753</v>
      </c>
    </row>
    <row r="21" spans="1:21" ht="15" customHeight="1" x14ac:dyDescent="0.2">
      <c r="A21" s="98"/>
      <c r="B21" s="90"/>
      <c r="C21" s="31" t="s">
        <v>82</v>
      </c>
      <c r="D21" s="15">
        <v>45</v>
      </c>
      <c r="E21" s="16">
        <v>49</v>
      </c>
      <c r="F21" s="17">
        <v>48988.21067</v>
      </c>
      <c r="G21" s="15">
        <v>28</v>
      </c>
      <c r="H21" s="17">
        <v>44747.981930000002</v>
      </c>
      <c r="I21" s="15">
        <v>88</v>
      </c>
      <c r="J21" s="16">
        <v>60</v>
      </c>
      <c r="K21" s="17">
        <v>16934.681280000001</v>
      </c>
      <c r="L21" s="15">
        <v>35</v>
      </c>
      <c r="M21" s="17">
        <v>3664.2416600000001</v>
      </c>
      <c r="N21" s="40">
        <v>133</v>
      </c>
      <c r="O21" s="41">
        <v>109</v>
      </c>
      <c r="P21" s="42">
        <v>65922.891950000005</v>
      </c>
      <c r="Q21" s="40">
        <v>63</v>
      </c>
      <c r="R21" s="42">
        <v>48412.223590000001</v>
      </c>
      <c r="S21" s="15">
        <f t="shared" si="0"/>
        <v>1088.6269037777779</v>
      </c>
      <c r="T21" s="16">
        <f t="shared" si="1"/>
        <v>192.43956</v>
      </c>
      <c r="U21" s="17">
        <f t="shared" si="2"/>
        <v>495.66084172932335</v>
      </c>
    </row>
    <row r="22" spans="1:21" ht="15" customHeight="1" x14ac:dyDescent="0.2">
      <c r="A22" s="98"/>
      <c r="B22" s="90"/>
      <c r="C22" s="32" t="s">
        <v>83</v>
      </c>
      <c r="D22" s="18">
        <v>79</v>
      </c>
      <c r="E22" s="19">
        <v>44</v>
      </c>
      <c r="F22" s="20">
        <v>131044.45729999999</v>
      </c>
      <c r="G22" s="18">
        <v>57</v>
      </c>
      <c r="H22" s="20">
        <v>70065.901519999999</v>
      </c>
      <c r="I22" s="18">
        <v>1408</v>
      </c>
      <c r="J22" s="19">
        <v>625</v>
      </c>
      <c r="K22" s="20">
        <v>881959.38388999994</v>
      </c>
      <c r="L22" s="18">
        <v>847</v>
      </c>
      <c r="M22" s="20">
        <v>428562.90267000004</v>
      </c>
      <c r="N22" s="43">
        <v>1487</v>
      </c>
      <c r="O22" s="44">
        <v>669</v>
      </c>
      <c r="P22" s="45">
        <v>1013003.8411900001</v>
      </c>
      <c r="Q22" s="43">
        <v>904</v>
      </c>
      <c r="R22" s="45">
        <v>498628.80419</v>
      </c>
      <c r="S22" s="18">
        <f t="shared" si="0"/>
        <v>1658.7905987341771</v>
      </c>
      <c r="T22" s="19">
        <f t="shared" si="1"/>
        <v>626.39160787642038</v>
      </c>
      <c r="U22" s="20">
        <f t="shared" si="2"/>
        <v>681.23997390047077</v>
      </c>
    </row>
    <row r="23" spans="1:21" ht="15" customHeight="1" x14ac:dyDescent="0.2">
      <c r="A23" s="99"/>
      <c r="B23" s="91"/>
      <c r="C23" s="33" t="s">
        <v>9</v>
      </c>
      <c r="D23" s="21">
        <v>203</v>
      </c>
      <c r="E23" s="22">
        <v>220</v>
      </c>
      <c r="F23" s="23">
        <v>221801.18936000002</v>
      </c>
      <c r="G23" s="21">
        <v>129</v>
      </c>
      <c r="H23" s="23">
        <v>117546.3406</v>
      </c>
      <c r="I23" s="21">
        <v>1662</v>
      </c>
      <c r="J23" s="22">
        <v>828</v>
      </c>
      <c r="K23" s="23">
        <v>926777.83663999999</v>
      </c>
      <c r="L23" s="21">
        <v>946</v>
      </c>
      <c r="M23" s="23">
        <v>454271.34645999997</v>
      </c>
      <c r="N23" s="21">
        <v>1865</v>
      </c>
      <c r="O23" s="22">
        <v>1048</v>
      </c>
      <c r="P23" s="23">
        <v>1148579.0260000001</v>
      </c>
      <c r="Q23" s="21">
        <v>1075</v>
      </c>
      <c r="R23" s="23">
        <v>571817.68705999991</v>
      </c>
      <c r="S23" s="21">
        <f t="shared" si="0"/>
        <v>1092.6166963546798</v>
      </c>
      <c r="T23" s="22">
        <f t="shared" si="1"/>
        <v>557.62806055354997</v>
      </c>
      <c r="U23" s="23">
        <f t="shared" si="2"/>
        <v>615.8600675603218</v>
      </c>
    </row>
    <row r="24" spans="1:21" ht="15" customHeight="1" x14ac:dyDescent="0.2">
      <c r="A24" s="97" t="s">
        <v>32</v>
      </c>
      <c r="B24" s="100" t="s">
        <v>33</v>
      </c>
      <c r="C24" s="34" t="s">
        <v>79</v>
      </c>
      <c r="D24" s="24">
        <v>3</v>
      </c>
      <c r="E24" s="25">
        <v>13</v>
      </c>
      <c r="F24" s="26">
        <v>25.01943</v>
      </c>
      <c r="G24" s="24">
        <v>0</v>
      </c>
      <c r="H24" s="26">
        <v>0</v>
      </c>
      <c r="I24" s="24">
        <v>0</v>
      </c>
      <c r="J24" s="25">
        <v>0</v>
      </c>
      <c r="K24" s="26">
        <v>0</v>
      </c>
      <c r="L24" s="24">
        <v>0</v>
      </c>
      <c r="M24" s="26">
        <v>0</v>
      </c>
      <c r="N24" s="46">
        <v>3</v>
      </c>
      <c r="O24" s="47">
        <v>13</v>
      </c>
      <c r="P24" s="48">
        <v>25.01943</v>
      </c>
      <c r="Q24" s="46">
        <v>0</v>
      </c>
      <c r="R24" s="48">
        <v>0</v>
      </c>
      <c r="S24" s="24">
        <f t="shared" si="0"/>
        <v>8.3398099999999999</v>
      </c>
      <c r="T24" s="25"/>
      <c r="U24" s="26">
        <f t="shared" si="2"/>
        <v>8.3398099999999999</v>
      </c>
    </row>
    <row r="25" spans="1:21" ht="15" customHeight="1" x14ac:dyDescent="0.2">
      <c r="A25" s="98"/>
      <c r="B25" s="90"/>
      <c r="C25" s="31" t="s">
        <v>80</v>
      </c>
      <c r="D25" s="15">
        <v>2</v>
      </c>
      <c r="E25" s="16">
        <v>2</v>
      </c>
      <c r="F25" s="17">
        <v>5840.3365599999997</v>
      </c>
      <c r="G25" s="15">
        <v>1</v>
      </c>
      <c r="H25" s="17">
        <v>5262.0777300000009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40">
        <v>2</v>
      </c>
      <c r="O25" s="41">
        <v>2</v>
      </c>
      <c r="P25" s="42">
        <v>5840.3365599999997</v>
      </c>
      <c r="Q25" s="40">
        <v>1</v>
      </c>
      <c r="R25" s="42">
        <v>5262.0777300000009</v>
      </c>
      <c r="S25" s="15">
        <f t="shared" si="0"/>
        <v>2920.1682799999999</v>
      </c>
      <c r="T25" s="16"/>
      <c r="U25" s="17">
        <f t="shared" si="2"/>
        <v>2920.1682799999999</v>
      </c>
    </row>
    <row r="26" spans="1:21" ht="15" customHeight="1" x14ac:dyDescent="0.2">
      <c r="A26" s="98"/>
      <c r="B26" s="90"/>
      <c r="C26" s="31" t="s">
        <v>81</v>
      </c>
      <c r="D26" s="15">
        <v>1</v>
      </c>
      <c r="E26" s="16">
        <v>5</v>
      </c>
      <c r="F26" s="17">
        <v>62.024089999999994</v>
      </c>
      <c r="G26" s="15">
        <v>0</v>
      </c>
      <c r="H26" s="17">
        <v>0</v>
      </c>
      <c r="I26" s="15">
        <v>1</v>
      </c>
      <c r="J26" s="16">
        <v>1</v>
      </c>
      <c r="K26" s="17">
        <v>58.689260000000004</v>
      </c>
      <c r="L26" s="15">
        <v>0</v>
      </c>
      <c r="M26" s="17">
        <v>0</v>
      </c>
      <c r="N26" s="40">
        <v>2</v>
      </c>
      <c r="O26" s="41">
        <v>6</v>
      </c>
      <c r="P26" s="42">
        <v>120.71335000000001</v>
      </c>
      <c r="Q26" s="40">
        <v>0</v>
      </c>
      <c r="R26" s="42">
        <v>0</v>
      </c>
      <c r="S26" s="15">
        <f t="shared" si="0"/>
        <v>62.024089999999994</v>
      </c>
      <c r="T26" s="16">
        <f t="shared" si="1"/>
        <v>58.689260000000004</v>
      </c>
      <c r="U26" s="17">
        <f t="shared" si="2"/>
        <v>60.356675000000003</v>
      </c>
    </row>
    <row r="27" spans="1:21" ht="15" customHeight="1" x14ac:dyDescent="0.2">
      <c r="A27" s="98"/>
      <c r="B27" s="90"/>
      <c r="C27" s="31" t="s">
        <v>82</v>
      </c>
      <c r="D27" s="15">
        <v>1</v>
      </c>
      <c r="E27" s="16">
        <v>0</v>
      </c>
      <c r="F27" s="17">
        <v>8.1020699999999994</v>
      </c>
      <c r="G27" s="15">
        <v>1</v>
      </c>
      <c r="H27" s="17">
        <v>8.1020699999999994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40">
        <v>1</v>
      </c>
      <c r="O27" s="41">
        <v>0</v>
      </c>
      <c r="P27" s="42">
        <v>8.1020699999999994</v>
      </c>
      <c r="Q27" s="40">
        <v>1</v>
      </c>
      <c r="R27" s="42">
        <v>8.1020699999999994</v>
      </c>
      <c r="S27" s="15">
        <f t="shared" si="0"/>
        <v>8.1020699999999994</v>
      </c>
      <c r="T27" s="16"/>
      <c r="U27" s="17">
        <f t="shared" si="2"/>
        <v>8.1020699999999994</v>
      </c>
    </row>
    <row r="28" spans="1:21" ht="15" customHeight="1" x14ac:dyDescent="0.2">
      <c r="A28" s="98"/>
      <c r="B28" s="90"/>
      <c r="C28" s="32" t="s">
        <v>83</v>
      </c>
      <c r="D28" s="18">
        <v>13</v>
      </c>
      <c r="E28" s="19">
        <v>7</v>
      </c>
      <c r="F28" s="20">
        <v>12782.713300000001</v>
      </c>
      <c r="G28" s="18">
        <v>8</v>
      </c>
      <c r="H28" s="20">
        <v>8337.5349399999996</v>
      </c>
      <c r="I28" s="18">
        <v>15</v>
      </c>
      <c r="J28" s="19">
        <v>6</v>
      </c>
      <c r="K28" s="20">
        <v>20276.005989999998</v>
      </c>
      <c r="L28" s="18">
        <v>10</v>
      </c>
      <c r="M28" s="20">
        <v>12797.61393</v>
      </c>
      <c r="N28" s="43">
        <v>28</v>
      </c>
      <c r="O28" s="44">
        <v>13</v>
      </c>
      <c r="P28" s="45">
        <v>33058.719290000001</v>
      </c>
      <c r="Q28" s="43">
        <v>18</v>
      </c>
      <c r="R28" s="45">
        <v>21135.148870000001</v>
      </c>
      <c r="S28" s="18">
        <f t="shared" si="0"/>
        <v>983.28563846153861</v>
      </c>
      <c r="T28" s="19">
        <f t="shared" si="1"/>
        <v>1351.7337326666666</v>
      </c>
      <c r="U28" s="20">
        <f t="shared" si="2"/>
        <v>1180.6685460714286</v>
      </c>
    </row>
    <row r="29" spans="1:21" ht="15" customHeight="1" x14ac:dyDescent="0.2">
      <c r="A29" s="99"/>
      <c r="B29" s="91"/>
      <c r="C29" s="33" t="s">
        <v>9</v>
      </c>
      <c r="D29" s="21">
        <v>20</v>
      </c>
      <c r="E29" s="22">
        <v>27</v>
      </c>
      <c r="F29" s="23">
        <v>18718.195449999999</v>
      </c>
      <c r="G29" s="21">
        <v>10</v>
      </c>
      <c r="H29" s="23">
        <v>13607.714739999999</v>
      </c>
      <c r="I29" s="21">
        <v>16</v>
      </c>
      <c r="J29" s="22">
        <v>7</v>
      </c>
      <c r="K29" s="23">
        <v>20334.695250000001</v>
      </c>
      <c r="L29" s="21">
        <v>10</v>
      </c>
      <c r="M29" s="23">
        <v>12797.61393</v>
      </c>
      <c r="N29" s="21">
        <v>36</v>
      </c>
      <c r="O29" s="22">
        <v>34</v>
      </c>
      <c r="P29" s="23">
        <v>39052.890700000004</v>
      </c>
      <c r="Q29" s="21">
        <v>20</v>
      </c>
      <c r="R29" s="23">
        <v>26405.328670000003</v>
      </c>
      <c r="S29" s="21">
        <f t="shared" si="0"/>
        <v>935.90977249999992</v>
      </c>
      <c r="T29" s="22">
        <f t="shared" si="1"/>
        <v>1270.918453125</v>
      </c>
      <c r="U29" s="23">
        <f t="shared" si="2"/>
        <v>1084.8025194444444</v>
      </c>
    </row>
    <row r="30" spans="1:21" ht="15" customHeight="1" x14ac:dyDescent="0.2">
      <c r="A30" s="97" t="s">
        <v>34</v>
      </c>
      <c r="B30" s="100" t="s">
        <v>35</v>
      </c>
      <c r="C30" s="34" t="s">
        <v>79</v>
      </c>
      <c r="D30" s="24">
        <v>129</v>
      </c>
      <c r="E30" s="25">
        <v>925</v>
      </c>
      <c r="F30" s="26">
        <v>36489.543689999999</v>
      </c>
      <c r="G30" s="24">
        <v>36</v>
      </c>
      <c r="H30" s="26">
        <v>7717.2554199999995</v>
      </c>
      <c r="I30" s="24">
        <v>70</v>
      </c>
      <c r="J30" s="25">
        <v>167</v>
      </c>
      <c r="K30" s="26">
        <v>1402.2057</v>
      </c>
      <c r="L30" s="24">
        <v>15</v>
      </c>
      <c r="M30" s="26">
        <v>79.02855000000001</v>
      </c>
      <c r="N30" s="46">
        <v>199</v>
      </c>
      <c r="O30" s="47">
        <v>1092</v>
      </c>
      <c r="P30" s="48">
        <v>37891.749389999997</v>
      </c>
      <c r="Q30" s="46">
        <v>51</v>
      </c>
      <c r="R30" s="48">
        <v>7796.2839699999995</v>
      </c>
      <c r="S30" s="24">
        <f t="shared" si="0"/>
        <v>282.86467976744183</v>
      </c>
      <c r="T30" s="25">
        <f t="shared" si="1"/>
        <v>20.031510000000001</v>
      </c>
      <c r="U30" s="26">
        <f t="shared" si="2"/>
        <v>190.41080095477386</v>
      </c>
    </row>
    <row r="31" spans="1:21" ht="15" customHeight="1" x14ac:dyDescent="0.2">
      <c r="A31" s="98"/>
      <c r="B31" s="90"/>
      <c r="C31" s="31" t="s">
        <v>80</v>
      </c>
      <c r="D31" s="15">
        <v>91</v>
      </c>
      <c r="E31" s="16">
        <v>178</v>
      </c>
      <c r="F31" s="17">
        <v>39023.412389999998</v>
      </c>
      <c r="G31" s="15">
        <v>40</v>
      </c>
      <c r="H31" s="17">
        <v>22338.918670000003</v>
      </c>
      <c r="I31" s="15">
        <v>38</v>
      </c>
      <c r="J31" s="16">
        <v>44</v>
      </c>
      <c r="K31" s="17">
        <v>2494.5440800000001</v>
      </c>
      <c r="L31" s="15">
        <v>13</v>
      </c>
      <c r="M31" s="17">
        <v>500.75455999999997</v>
      </c>
      <c r="N31" s="40">
        <v>129</v>
      </c>
      <c r="O31" s="41">
        <v>222</v>
      </c>
      <c r="P31" s="42">
        <v>41517.956469999997</v>
      </c>
      <c r="Q31" s="40">
        <v>53</v>
      </c>
      <c r="R31" s="42">
        <v>22839.67323</v>
      </c>
      <c r="S31" s="15">
        <f t="shared" si="0"/>
        <v>428.82870758241756</v>
      </c>
      <c r="T31" s="16">
        <f t="shared" si="1"/>
        <v>65.645896842105273</v>
      </c>
      <c r="U31" s="17">
        <f t="shared" si="2"/>
        <v>321.84462379844962</v>
      </c>
    </row>
    <row r="32" spans="1:21" ht="15" customHeight="1" x14ac:dyDescent="0.2">
      <c r="A32" s="98"/>
      <c r="B32" s="90"/>
      <c r="C32" s="31" t="s">
        <v>81</v>
      </c>
      <c r="D32" s="15">
        <v>176</v>
      </c>
      <c r="E32" s="16">
        <v>469</v>
      </c>
      <c r="F32" s="17">
        <v>65115.144060000006</v>
      </c>
      <c r="G32" s="15">
        <v>82</v>
      </c>
      <c r="H32" s="17">
        <v>8228.4684900000011</v>
      </c>
      <c r="I32" s="15">
        <v>63</v>
      </c>
      <c r="J32" s="16">
        <v>120</v>
      </c>
      <c r="K32" s="17">
        <v>2408.5346500000001</v>
      </c>
      <c r="L32" s="15">
        <v>23</v>
      </c>
      <c r="M32" s="17">
        <v>793.31590000000006</v>
      </c>
      <c r="N32" s="40">
        <v>239</v>
      </c>
      <c r="O32" s="41">
        <v>589</v>
      </c>
      <c r="P32" s="42">
        <v>67523.678709999993</v>
      </c>
      <c r="Q32" s="40">
        <v>105</v>
      </c>
      <c r="R32" s="42">
        <v>9021.7843900000007</v>
      </c>
      <c r="S32" s="15">
        <f t="shared" si="0"/>
        <v>369.97240943181822</v>
      </c>
      <c r="T32" s="16">
        <f t="shared" si="1"/>
        <v>38.230708730158732</v>
      </c>
      <c r="U32" s="17">
        <f t="shared" si="2"/>
        <v>282.52585234309623</v>
      </c>
    </row>
    <row r="33" spans="1:21" ht="15" customHeight="1" x14ac:dyDescent="0.2">
      <c r="A33" s="98"/>
      <c r="B33" s="90"/>
      <c r="C33" s="31" t="s">
        <v>82</v>
      </c>
      <c r="D33" s="15">
        <v>184</v>
      </c>
      <c r="E33" s="16">
        <v>442</v>
      </c>
      <c r="F33" s="17">
        <v>81106.568450000006</v>
      </c>
      <c r="G33" s="15">
        <v>110</v>
      </c>
      <c r="H33" s="17">
        <v>30374.164850000001</v>
      </c>
      <c r="I33" s="15">
        <v>68</v>
      </c>
      <c r="J33" s="16">
        <v>67</v>
      </c>
      <c r="K33" s="17">
        <v>6333.7715900000003</v>
      </c>
      <c r="L33" s="15">
        <v>33</v>
      </c>
      <c r="M33" s="17">
        <v>4537.2079800000001</v>
      </c>
      <c r="N33" s="40">
        <v>252</v>
      </c>
      <c r="O33" s="41">
        <v>509</v>
      </c>
      <c r="P33" s="42">
        <v>87440.34004000001</v>
      </c>
      <c r="Q33" s="40">
        <v>143</v>
      </c>
      <c r="R33" s="42">
        <v>34911.37283</v>
      </c>
      <c r="S33" s="15">
        <f t="shared" si="0"/>
        <v>440.7965676630435</v>
      </c>
      <c r="T33" s="16">
        <f t="shared" si="1"/>
        <v>93.143699852941182</v>
      </c>
      <c r="U33" s="17">
        <f t="shared" si="2"/>
        <v>346.98547634920641</v>
      </c>
    </row>
    <row r="34" spans="1:21" ht="15" customHeight="1" x14ac:dyDescent="0.2">
      <c r="A34" s="98"/>
      <c r="B34" s="90"/>
      <c r="C34" s="32" t="s">
        <v>83</v>
      </c>
      <c r="D34" s="18">
        <v>461</v>
      </c>
      <c r="E34" s="19">
        <v>288</v>
      </c>
      <c r="F34" s="20">
        <v>598771.55455</v>
      </c>
      <c r="G34" s="18">
        <v>277</v>
      </c>
      <c r="H34" s="20">
        <v>349727.92573000002</v>
      </c>
      <c r="I34" s="18">
        <v>1481</v>
      </c>
      <c r="J34" s="19">
        <v>635</v>
      </c>
      <c r="K34" s="20">
        <v>760764.56337999995</v>
      </c>
      <c r="L34" s="18">
        <v>1056</v>
      </c>
      <c r="M34" s="20">
        <v>502803.12142000004</v>
      </c>
      <c r="N34" s="43">
        <v>1942</v>
      </c>
      <c r="O34" s="44">
        <v>923</v>
      </c>
      <c r="P34" s="45">
        <v>1359536.1179300002</v>
      </c>
      <c r="Q34" s="43">
        <v>1333</v>
      </c>
      <c r="R34" s="45">
        <v>852531.04715</v>
      </c>
      <c r="S34" s="18">
        <f t="shared" si="0"/>
        <v>1298.853697505423</v>
      </c>
      <c r="T34" s="19">
        <f t="shared" si="1"/>
        <v>513.68302726536126</v>
      </c>
      <c r="U34" s="20">
        <f t="shared" si="2"/>
        <v>700.07009162203929</v>
      </c>
    </row>
    <row r="35" spans="1:21" ht="15" customHeight="1" x14ac:dyDescent="0.2">
      <c r="A35" s="99"/>
      <c r="B35" s="91"/>
      <c r="C35" s="33" t="s">
        <v>9</v>
      </c>
      <c r="D35" s="21">
        <v>1041</v>
      </c>
      <c r="E35" s="22">
        <v>2302</v>
      </c>
      <c r="F35" s="23">
        <v>820506.22314000002</v>
      </c>
      <c r="G35" s="21">
        <v>545</v>
      </c>
      <c r="H35" s="23">
        <v>418386.73316</v>
      </c>
      <c r="I35" s="21">
        <v>1720</v>
      </c>
      <c r="J35" s="22">
        <v>1033</v>
      </c>
      <c r="K35" s="23">
        <v>773403.61939999997</v>
      </c>
      <c r="L35" s="21">
        <v>1140</v>
      </c>
      <c r="M35" s="23">
        <v>508713.42841000005</v>
      </c>
      <c r="N35" s="21">
        <v>2761</v>
      </c>
      <c r="O35" s="22">
        <v>3335</v>
      </c>
      <c r="P35" s="23">
        <v>1593909.8425399999</v>
      </c>
      <c r="Q35" s="21">
        <v>1685</v>
      </c>
      <c r="R35" s="23">
        <v>927100.16157</v>
      </c>
      <c r="S35" s="21">
        <f t="shared" si="0"/>
        <v>788.19041608069165</v>
      </c>
      <c r="T35" s="22">
        <f t="shared" si="1"/>
        <v>449.65326709302326</v>
      </c>
      <c r="U35" s="23">
        <f t="shared" si="2"/>
        <v>577.29440149945663</v>
      </c>
    </row>
    <row r="36" spans="1:21" ht="15" customHeight="1" x14ac:dyDescent="0.2">
      <c r="A36" s="97" t="s">
        <v>36</v>
      </c>
      <c r="B36" s="100" t="s">
        <v>37</v>
      </c>
      <c r="C36" s="34" t="s">
        <v>79</v>
      </c>
      <c r="D36" s="24">
        <v>1</v>
      </c>
      <c r="E36" s="25">
        <v>0</v>
      </c>
      <c r="F36" s="26">
        <v>8.7895000000000003</v>
      </c>
      <c r="G36" s="24">
        <v>1</v>
      </c>
      <c r="H36" s="26">
        <v>8.7895000000000003</v>
      </c>
      <c r="I36" s="24">
        <v>0</v>
      </c>
      <c r="J36" s="25">
        <v>0</v>
      </c>
      <c r="K36" s="26">
        <v>0</v>
      </c>
      <c r="L36" s="24">
        <v>0</v>
      </c>
      <c r="M36" s="26">
        <v>0</v>
      </c>
      <c r="N36" s="46">
        <v>1</v>
      </c>
      <c r="O36" s="47">
        <v>0</v>
      </c>
      <c r="P36" s="48">
        <v>8.7895000000000003</v>
      </c>
      <c r="Q36" s="46">
        <v>1</v>
      </c>
      <c r="R36" s="48">
        <v>8.7895000000000003</v>
      </c>
      <c r="S36" s="24">
        <f t="shared" si="0"/>
        <v>8.7895000000000003</v>
      </c>
      <c r="T36" s="25"/>
      <c r="U36" s="26">
        <f t="shared" si="2"/>
        <v>8.7895000000000003</v>
      </c>
    </row>
    <row r="37" spans="1:21" ht="15" customHeight="1" x14ac:dyDescent="0.2">
      <c r="A37" s="98"/>
      <c r="B37" s="90"/>
      <c r="C37" s="31" t="s">
        <v>80</v>
      </c>
      <c r="D37" s="15">
        <v>4</v>
      </c>
      <c r="E37" s="16">
        <v>1</v>
      </c>
      <c r="F37" s="17">
        <v>143.30909</v>
      </c>
      <c r="G37" s="15">
        <v>3</v>
      </c>
      <c r="H37" s="17">
        <v>68.134259999999998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40">
        <v>4</v>
      </c>
      <c r="O37" s="41">
        <v>1</v>
      </c>
      <c r="P37" s="42">
        <v>143.30909</v>
      </c>
      <c r="Q37" s="40">
        <v>3</v>
      </c>
      <c r="R37" s="42">
        <v>68.134259999999998</v>
      </c>
      <c r="S37" s="15">
        <f t="shared" si="0"/>
        <v>35.827272499999999</v>
      </c>
      <c r="T37" s="16"/>
      <c r="U37" s="17">
        <f t="shared" si="2"/>
        <v>35.827272499999999</v>
      </c>
    </row>
    <row r="38" spans="1:21" ht="15" customHeight="1" x14ac:dyDescent="0.2">
      <c r="A38" s="98"/>
      <c r="B38" s="90"/>
      <c r="C38" s="31" t="s">
        <v>81</v>
      </c>
      <c r="D38" s="15">
        <v>10</v>
      </c>
      <c r="E38" s="16">
        <v>3</v>
      </c>
      <c r="F38" s="17">
        <v>966.81596999999999</v>
      </c>
      <c r="G38" s="15">
        <v>7</v>
      </c>
      <c r="H38" s="17">
        <v>799.52805000000001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40">
        <v>10</v>
      </c>
      <c r="O38" s="41">
        <v>3</v>
      </c>
      <c r="P38" s="42">
        <v>966.81596999999999</v>
      </c>
      <c r="Q38" s="40">
        <v>7</v>
      </c>
      <c r="R38" s="42">
        <v>799.52805000000001</v>
      </c>
      <c r="S38" s="15">
        <f t="shared" si="0"/>
        <v>96.681596999999996</v>
      </c>
      <c r="T38" s="16"/>
      <c r="U38" s="17">
        <f t="shared" si="2"/>
        <v>96.681596999999996</v>
      </c>
    </row>
    <row r="39" spans="1:21" ht="15" customHeight="1" x14ac:dyDescent="0.2">
      <c r="A39" s="98"/>
      <c r="B39" s="90"/>
      <c r="C39" s="31" t="s">
        <v>82</v>
      </c>
      <c r="D39" s="15">
        <v>9</v>
      </c>
      <c r="E39" s="16">
        <v>2</v>
      </c>
      <c r="F39" s="17">
        <v>8797.0604999999996</v>
      </c>
      <c r="G39" s="15">
        <v>7</v>
      </c>
      <c r="H39" s="17">
        <v>6593.1945999999998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40">
        <v>9</v>
      </c>
      <c r="O39" s="41">
        <v>2</v>
      </c>
      <c r="P39" s="42">
        <v>8797.0604999999996</v>
      </c>
      <c r="Q39" s="40">
        <v>7</v>
      </c>
      <c r="R39" s="42">
        <v>6593.1945999999998</v>
      </c>
      <c r="S39" s="15">
        <f t="shared" si="0"/>
        <v>977.45116666666661</v>
      </c>
      <c r="T39" s="16"/>
      <c r="U39" s="17">
        <f t="shared" si="2"/>
        <v>977.45116666666661</v>
      </c>
    </row>
    <row r="40" spans="1:21" ht="15" customHeight="1" x14ac:dyDescent="0.2">
      <c r="A40" s="98"/>
      <c r="B40" s="90"/>
      <c r="C40" s="32" t="s">
        <v>83</v>
      </c>
      <c r="D40" s="18">
        <v>21</v>
      </c>
      <c r="E40" s="19">
        <v>5</v>
      </c>
      <c r="F40" s="20">
        <v>29414.072370000002</v>
      </c>
      <c r="G40" s="18">
        <v>16</v>
      </c>
      <c r="H40" s="20">
        <v>27879.196309999999</v>
      </c>
      <c r="I40" s="18">
        <v>1</v>
      </c>
      <c r="J40" s="19">
        <v>1</v>
      </c>
      <c r="K40" s="20">
        <v>219.38498000000001</v>
      </c>
      <c r="L40" s="18">
        <v>0</v>
      </c>
      <c r="M40" s="20">
        <v>0</v>
      </c>
      <c r="N40" s="43">
        <v>22</v>
      </c>
      <c r="O40" s="44">
        <v>6</v>
      </c>
      <c r="P40" s="45">
        <v>29633.457350000001</v>
      </c>
      <c r="Q40" s="43">
        <v>16</v>
      </c>
      <c r="R40" s="45">
        <v>27879.196309999999</v>
      </c>
      <c r="S40" s="18">
        <f t="shared" si="0"/>
        <v>1400.6701128571428</v>
      </c>
      <c r="T40" s="19">
        <f t="shared" si="1"/>
        <v>219.38498000000001</v>
      </c>
      <c r="U40" s="20">
        <f t="shared" si="2"/>
        <v>1346.9753340909092</v>
      </c>
    </row>
    <row r="41" spans="1:21" ht="15" customHeight="1" x14ac:dyDescent="0.2">
      <c r="A41" s="99"/>
      <c r="B41" s="91"/>
      <c r="C41" s="33" t="s">
        <v>9</v>
      </c>
      <c r="D41" s="21">
        <v>45</v>
      </c>
      <c r="E41" s="22">
        <v>11</v>
      </c>
      <c r="F41" s="23">
        <v>39330.047429999999</v>
      </c>
      <c r="G41" s="21">
        <v>34</v>
      </c>
      <c r="H41" s="23">
        <v>35348.842720000001</v>
      </c>
      <c r="I41" s="21">
        <v>1</v>
      </c>
      <c r="J41" s="22">
        <v>1</v>
      </c>
      <c r="K41" s="23">
        <v>219.38498000000001</v>
      </c>
      <c r="L41" s="21">
        <v>0</v>
      </c>
      <c r="M41" s="23">
        <v>0</v>
      </c>
      <c r="N41" s="21">
        <v>46</v>
      </c>
      <c r="O41" s="22">
        <v>12</v>
      </c>
      <c r="P41" s="23">
        <v>39549.432409999994</v>
      </c>
      <c r="Q41" s="21">
        <v>34</v>
      </c>
      <c r="R41" s="23">
        <v>35348.842720000001</v>
      </c>
      <c r="S41" s="21">
        <f t="shared" si="0"/>
        <v>874.00105399999995</v>
      </c>
      <c r="T41" s="22">
        <f t="shared" si="1"/>
        <v>219.38498000000001</v>
      </c>
      <c r="U41" s="23">
        <f t="shared" si="2"/>
        <v>859.77026978260858</v>
      </c>
    </row>
    <row r="42" spans="1:21" ht="15" customHeight="1" x14ac:dyDescent="0.2">
      <c r="A42" s="97" t="s">
        <v>38</v>
      </c>
      <c r="B42" s="100" t="s">
        <v>39</v>
      </c>
      <c r="C42" s="34" t="s">
        <v>79</v>
      </c>
      <c r="D42" s="24">
        <v>9</v>
      </c>
      <c r="E42" s="25">
        <v>58</v>
      </c>
      <c r="F42" s="26">
        <v>11942.357960000001</v>
      </c>
      <c r="G42" s="24">
        <v>4</v>
      </c>
      <c r="H42" s="26">
        <v>10570.25173</v>
      </c>
      <c r="I42" s="24">
        <v>3</v>
      </c>
      <c r="J42" s="25">
        <v>7</v>
      </c>
      <c r="K42" s="26">
        <v>7.3701699999999999</v>
      </c>
      <c r="L42" s="24">
        <v>0</v>
      </c>
      <c r="M42" s="26">
        <v>0</v>
      </c>
      <c r="N42" s="62">
        <v>12</v>
      </c>
      <c r="O42" s="63">
        <v>65</v>
      </c>
      <c r="P42" s="64">
        <v>11949.728130000001</v>
      </c>
      <c r="Q42" s="46">
        <v>4</v>
      </c>
      <c r="R42" s="48">
        <v>10570.25173</v>
      </c>
      <c r="S42" s="24">
        <f t="shared" si="0"/>
        <v>1326.9286622222223</v>
      </c>
      <c r="T42" s="25">
        <f t="shared" si="1"/>
        <v>2.4567233333333331</v>
      </c>
      <c r="U42" s="26">
        <f t="shared" si="2"/>
        <v>995.81067750000011</v>
      </c>
    </row>
    <row r="43" spans="1:21" ht="15" customHeight="1" x14ac:dyDescent="0.2">
      <c r="A43" s="98"/>
      <c r="B43" s="90"/>
      <c r="C43" s="31" t="s">
        <v>80</v>
      </c>
      <c r="D43" s="15">
        <v>1</v>
      </c>
      <c r="E43" s="16">
        <v>1</v>
      </c>
      <c r="F43" s="17">
        <v>861.77382</v>
      </c>
      <c r="G43" s="15">
        <v>0</v>
      </c>
      <c r="H43" s="17">
        <v>0</v>
      </c>
      <c r="I43" s="15">
        <v>2</v>
      </c>
      <c r="J43" s="16">
        <v>1</v>
      </c>
      <c r="K43" s="17">
        <v>23.112369999999999</v>
      </c>
      <c r="L43" s="15">
        <v>1</v>
      </c>
      <c r="M43" s="17">
        <v>17.392490000000002</v>
      </c>
      <c r="N43" s="62">
        <v>3</v>
      </c>
      <c r="O43" s="65">
        <v>2</v>
      </c>
      <c r="P43" s="66">
        <v>884.88618999999994</v>
      </c>
      <c r="Q43" s="40">
        <v>1</v>
      </c>
      <c r="R43" s="42">
        <v>17.392490000000002</v>
      </c>
      <c r="S43" s="15">
        <f t="shared" si="0"/>
        <v>861.77382</v>
      </c>
      <c r="T43" s="16">
        <f t="shared" si="1"/>
        <v>11.556184999999999</v>
      </c>
      <c r="U43" s="17">
        <f t="shared" si="2"/>
        <v>294.96206333333333</v>
      </c>
    </row>
    <row r="44" spans="1:21" ht="15" customHeight="1" x14ac:dyDescent="0.2">
      <c r="A44" s="98"/>
      <c r="B44" s="90"/>
      <c r="C44" s="31" t="s">
        <v>81</v>
      </c>
      <c r="D44" s="15">
        <v>10</v>
      </c>
      <c r="E44" s="16">
        <v>11</v>
      </c>
      <c r="F44" s="17">
        <v>3524.2937099999999</v>
      </c>
      <c r="G44" s="15">
        <v>4</v>
      </c>
      <c r="H44" s="17">
        <v>2257.2662400000004</v>
      </c>
      <c r="I44" s="15">
        <v>1</v>
      </c>
      <c r="J44" s="16">
        <v>2</v>
      </c>
      <c r="K44" s="17">
        <v>72.981270000000009</v>
      </c>
      <c r="L44" s="15">
        <v>0</v>
      </c>
      <c r="M44" s="17">
        <v>0</v>
      </c>
      <c r="N44" s="15">
        <v>11</v>
      </c>
      <c r="O44" s="16">
        <v>13</v>
      </c>
      <c r="P44" s="17">
        <v>3597.2749800000001</v>
      </c>
      <c r="Q44" s="40">
        <v>4</v>
      </c>
      <c r="R44" s="42">
        <v>2257.2662400000004</v>
      </c>
      <c r="S44" s="15">
        <f t="shared" si="0"/>
        <v>352.429371</v>
      </c>
      <c r="T44" s="16">
        <f t="shared" si="1"/>
        <v>72.981270000000009</v>
      </c>
      <c r="U44" s="17">
        <f t="shared" si="2"/>
        <v>327.02499818181821</v>
      </c>
    </row>
    <row r="45" spans="1:21" ht="15" customHeight="1" x14ac:dyDescent="0.2">
      <c r="A45" s="98"/>
      <c r="B45" s="90"/>
      <c r="C45" s="31" t="s">
        <v>82</v>
      </c>
      <c r="D45" s="15">
        <v>6</v>
      </c>
      <c r="E45" s="16">
        <v>6</v>
      </c>
      <c r="F45" s="17">
        <v>1592.66463</v>
      </c>
      <c r="G45" s="15">
        <v>2</v>
      </c>
      <c r="H45" s="17">
        <v>843.85609999999997</v>
      </c>
      <c r="I45" s="15">
        <v>2</v>
      </c>
      <c r="J45" s="16">
        <v>2</v>
      </c>
      <c r="K45" s="17">
        <v>293.24588</v>
      </c>
      <c r="L45" s="15">
        <v>0</v>
      </c>
      <c r="M45" s="17">
        <v>0</v>
      </c>
      <c r="N45" s="15">
        <v>8</v>
      </c>
      <c r="O45" s="16">
        <v>8</v>
      </c>
      <c r="P45" s="17">
        <v>1885.9105099999999</v>
      </c>
      <c r="Q45" s="40">
        <v>2</v>
      </c>
      <c r="R45" s="42">
        <v>843.85609999999997</v>
      </c>
      <c r="S45" s="15">
        <f t="shared" si="0"/>
        <v>265.44410499999998</v>
      </c>
      <c r="T45" s="16">
        <f t="shared" si="1"/>
        <v>146.62294</v>
      </c>
      <c r="U45" s="17">
        <f t="shared" si="2"/>
        <v>235.73881374999999</v>
      </c>
    </row>
    <row r="46" spans="1:21" ht="15" customHeight="1" x14ac:dyDescent="0.2">
      <c r="A46" s="98"/>
      <c r="B46" s="90"/>
      <c r="C46" s="32" t="s">
        <v>83</v>
      </c>
      <c r="D46" s="18">
        <v>35</v>
      </c>
      <c r="E46" s="19">
        <v>20</v>
      </c>
      <c r="F46" s="20">
        <v>93849.680890000003</v>
      </c>
      <c r="G46" s="18">
        <v>23</v>
      </c>
      <c r="H46" s="20">
        <v>52390.537320000003</v>
      </c>
      <c r="I46" s="18">
        <v>30</v>
      </c>
      <c r="J46" s="19">
        <v>11</v>
      </c>
      <c r="K46" s="20">
        <v>16843.007129999998</v>
      </c>
      <c r="L46" s="18">
        <v>22</v>
      </c>
      <c r="M46" s="20">
        <v>13170.20657</v>
      </c>
      <c r="N46" s="67">
        <v>65</v>
      </c>
      <c r="O46" s="65">
        <v>31</v>
      </c>
      <c r="P46" s="66">
        <v>110692.68802</v>
      </c>
      <c r="Q46" s="43">
        <v>45</v>
      </c>
      <c r="R46" s="45">
        <v>65560.743889999998</v>
      </c>
      <c r="S46" s="18">
        <f t="shared" si="0"/>
        <v>2681.4194540000003</v>
      </c>
      <c r="T46" s="19">
        <f t="shared" si="1"/>
        <v>561.43357099999992</v>
      </c>
      <c r="U46" s="20">
        <f t="shared" si="2"/>
        <v>1702.9644310769231</v>
      </c>
    </row>
    <row r="47" spans="1:21" ht="15" customHeight="1" x14ac:dyDescent="0.2">
      <c r="A47" s="99"/>
      <c r="B47" s="91"/>
      <c r="C47" s="33" t="s">
        <v>9</v>
      </c>
      <c r="D47" s="21">
        <v>61</v>
      </c>
      <c r="E47" s="22">
        <v>96</v>
      </c>
      <c r="F47" s="23">
        <v>111770.77101000001</v>
      </c>
      <c r="G47" s="21">
        <v>33</v>
      </c>
      <c r="H47" s="23">
        <v>66061.911389999994</v>
      </c>
      <c r="I47" s="21">
        <v>38</v>
      </c>
      <c r="J47" s="22">
        <v>23</v>
      </c>
      <c r="K47" s="23">
        <v>17239.716820000001</v>
      </c>
      <c r="L47" s="21">
        <v>23</v>
      </c>
      <c r="M47" s="23">
        <v>13187.59906</v>
      </c>
      <c r="N47" s="21">
        <v>99</v>
      </c>
      <c r="O47" s="22">
        <v>119</v>
      </c>
      <c r="P47" s="23">
        <v>129010.48783</v>
      </c>
      <c r="Q47" s="21">
        <v>56</v>
      </c>
      <c r="R47" s="23">
        <v>79249.510450000002</v>
      </c>
      <c r="S47" s="21">
        <f t="shared" si="0"/>
        <v>1832.3077214754101</v>
      </c>
      <c r="T47" s="22">
        <f t="shared" si="1"/>
        <v>453.67675842105268</v>
      </c>
      <c r="U47" s="23">
        <f t="shared" si="2"/>
        <v>1303.1362407070708</v>
      </c>
    </row>
    <row r="48" spans="1:21" ht="15" customHeight="1" x14ac:dyDescent="0.2">
      <c r="A48" s="97" t="s">
        <v>40</v>
      </c>
      <c r="B48" s="100" t="s">
        <v>41</v>
      </c>
      <c r="C48" s="34" t="s">
        <v>79</v>
      </c>
      <c r="D48" s="24">
        <v>133</v>
      </c>
      <c r="E48" s="25">
        <v>407</v>
      </c>
      <c r="F48" s="26">
        <v>18790.572749999999</v>
      </c>
      <c r="G48" s="24">
        <v>50</v>
      </c>
      <c r="H48" s="26">
        <v>4872.1382199999998</v>
      </c>
      <c r="I48" s="24">
        <v>77</v>
      </c>
      <c r="J48" s="25">
        <v>129</v>
      </c>
      <c r="K48" s="26">
        <v>1271.8298500000001</v>
      </c>
      <c r="L48" s="24">
        <v>14</v>
      </c>
      <c r="M48" s="26">
        <v>281.80072999999999</v>
      </c>
      <c r="N48" s="46">
        <v>210</v>
      </c>
      <c r="O48" s="47">
        <v>536</v>
      </c>
      <c r="P48" s="48">
        <v>20062.402600000001</v>
      </c>
      <c r="Q48" s="46">
        <v>64</v>
      </c>
      <c r="R48" s="48">
        <v>5153.9389499999997</v>
      </c>
      <c r="S48" s="24">
        <f t="shared" si="0"/>
        <v>141.28250187969925</v>
      </c>
      <c r="T48" s="25">
        <f t="shared" si="1"/>
        <v>16.51727077922078</v>
      </c>
      <c r="U48" s="26">
        <f t="shared" si="2"/>
        <v>95.535250476190484</v>
      </c>
    </row>
    <row r="49" spans="1:21" ht="15" customHeight="1" x14ac:dyDescent="0.2">
      <c r="A49" s="98"/>
      <c r="B49" s="90"/>
      <c r="C49" s="31" t="s">
        <v>80</v>
      </c>
      <c r="D49" s="15">
        <v>97</v>
      </c>
      <c r="E49" s="16">
        <v>519</v>
      </c>
      <c r="F49" s="17">
        <v>130711.67899</v>
      </c>
      <c r="G49" s="15">
        <v>46</v>
      </c>
      <c r="H49" s="17">
        <v>25373.108749999999</v>
      </c>
      <c r="I49" s="15">
        <v>34</v>
      </c>
      <c r="J49" s="16">
        <v>41</v>
      </c>
      <c r="K49" s="17">
        <v>583.85477000000003</v>
      </c>
      <c r="L49" s="15">
        <v>6</v>
      </c>
      <c r="M49" s="17">
        <v>22.054779999999997</v>
      </c>
      <c r="N49" s="40">
        <v>131</v>
      </c>
      <c r="O49" s="41">
        <v>560</v>
      </c>
      <c r="P49" s="42">
        <v>131295.53375999999</v>
      </c>
      <c r="Q49" s="40">
        <v>52</v>
      </c>
      <c r="R49" s="42">
        <v>25395.163530000002</v>
      </c>
      <c r="S49" s="15">
        <f t="shared" si="0"/>
        <v>1347.543082371134</v>
      </c>
      <c r="T49" s="16">
        <f t="shared" si="1"/>
        <v>17.172199117647061</v>
      </c>
      <c r="U49" s="17">
        <f t="shared" si="2"/>
        <v>1002.2559829007633</v>
      </c>
    </row>
    <row r="50" spans="1:21" ht="15" customHeight="1" x14ac:dyDescent="0.2">
      <c r="A50" s="98"/>
      <c r="B50" s="90"/>
      <c r="C50" s="31" t="s">
        <v>81</v>
      </c>
      <c r="D50" s="15">
        <v>216</v>
      </c>
      <c r="E50" s="16">
        <v>397</v>
      </c>
      <c r="F50" s="17">
        <v>129775.08726999999</v>
      </c>
      <c r="G50" s="15">
        <v>98</v>
      </c>
      <c r="H50" s="17">
        <v>88287.344939999995</v>
      </c>
      <c r="I50" s="15">
        <v>62</v>
      </c>
      <c r="J50" s="16">
        <v>82</v>
      </c>
      <c r="K50" s="17">
        <v>8813.5692600000002</v>
      </c>
      <c r="L50" s="15">
        <v>14</v>
      </c>
      <c r="M50" s="17">
        <v>488.33115999999995</v>
      </c>
      <c r="N50" s="40">
        <v>278</v>
      </c>
      <c r="O50" s="41">
        <v>479</v>
      </c>
      <c r="P50" s="42">
        <v>138588.65653000001</v>
      </c>
      <c r="Q50" s="40">
        <v>112</v>
      </c>
      <c r="R50" s="42">
        <v>88775.676099999997</v>
      </c>
      <c r="S50" s="15">
        <f t="shared" si="0"/>
        <v>600.8105892129629</v>
      </c>
      <c r="T50" s="16">
        <f t="shared" si="1"/>
        <v>142.1543429032258</v>
      </c>
      <c r="U50" s="17">
        <f t="shared" si="2"/>
        <v>498.52034723021586</v>
      </c>
    </row>
    <row r="51" spans="1:21" ht="15" customHeight="1" x14ac:dyDescent="0.2">
      <c r="A51" s="98"/>
      <c r="B51" s="90"/>
      <c r="C51" s="31" t="s">
        <v>82</v>
      </c>
      <c r="D51" s="15">
        <v>222</v>
      </c>
      <c r="E51" s="16">
        <v>190</v>
      </c>
      <c r="F51" s="17">
        <v>270597.29937000002</v>
      </c>
      <c r="G51" s="15">
        <v>130</v>
      </c>
      <c r="H51" s="17">
        <v>240158.98212</v>
      </c>
      <c r="I51" s="15">
        <v>71</v>
      </c>
      <c r="J51" s="16">
        <v>78</v>
      </c>
      <c r="K51" s="17">
        <v>16540.953460000001</v>
      </c>
      <c r="L51" s="15">
        <v>23</v>
      </c>
      <c r="M51" s="17">
        <v>1720.70643</v>
      </c>
      <c r="N51" s="40">
        <v>293</v>
      </c>
      <c r="O51" s="41">
        <v>268</v>
      </c>
      <c r="P51" s="42">
        <v>287138.25283000001</v>
      </c>
      <c r="Q51" s="40">
        <v>153</v>
      </c>
      <c r="R51" s="42">
        <v>241879.68855000002</v>
      </c>
      <c r="S51" s="15">
        <f t="shared" si="0"/>
        <v>1218.9067539189191</v>
      </c>
      <c r="T51" s="16">
        <f t="shared" si="1"/>
        <v>232.97117549295777</v>
      </c>
      <c r="U51" s="17">
        <f t="shared" si="2"/>
        <v>979.99403696245736</v>
      </c>
    </row>
    <row r="52" spans="1:21" ht="15" customHeight="1" x14ac:dyDescent="0.2">
      <c r="A52" s="98"/>
      <c r="B52" s="90"/>
      <c r="C52" s="32" t="s">
        <v>83</v>
      </c>
      <c r="D52" s="18">
        <v>585</v>
      </c>
      <c r="E52" s="19">
        <v>425</v>
      </c>
      <c r="F52" s="20">
        <v>1194909.5252799999</v>
      </c>
      <c r="G52" s="18">
        <v>391</v>
      </c>
      <c r="H52" s="20">
        <v>814574.49647000001</v>
      </c>
      <c r="I52" s="18">
        <v>1764</v>
      </c>
      <c r="J52" s="19">
        <v>682</v>
      </c>
      <c r="K52" s="20">
        <v>771070.85690999997</v>
      </c>
      <c r="L52" s="18">
        <v>1183</v>
      </c>
      <c r="M52" s="20">
        <v>518315.82530000003</v>
      </c>
      <c r="N52" s="43">
        <v>2349</v>
      </c>
      <c r="O52" s="44">
        <v>1107</v>
      </c>
      <c r="P52" s="45">
        <v>1965980.38219</v>
      </c>
      <c r="Q52" s="43">
        <v>1574</v>
      </c>
      <c r="R52" s="45">
        <v>1332890.32177</v>
      </c>
      <c r="S52" s="18">
        <f t="shared" si="0"/>
        <v>2042.5803850940169</v>
      </c>
      <c r="T52" s="19">
        <f t="shared" si="1"/>
        <v>437.11499824829929</v>
      </c>
      <c r="U52" s="20">
        <f t="shared" si="2"/>
        <v>836.94354286504893</v>
      </c>
    </row>
    <row r="53" spans="1:21" ht="15" customHeight="1" x14ac:dyDescent="0.2">
      <c r="A53" s="99"/>
      <c r="B53" s="91"/>
      <c r="C53" s="33" t="s">
        <v>9</v>
      </c>
      <c r="D53" s="21">
        <v>1253</v>
      </c>
      <c r="E53" s="22">
        <v>1938</v>
      </c>
      <c r="F53" s="23">
        <v>1744784.1636600001</v>
      </c>
      <c r="G53" s="21">
        <v>715</v>
      </c>
      <c r="H53" s="23">
        <v>1173266.0704999999</v>
      </c>
      <c r="I53" s="21">
        <v>2008</v>
      </c>
      <c r="J53" s="22">
        <v>1012</v>
      </c>
      <c r="K53" s="23">
        <v>798281.06425000005</v>
      </c>
      <c r="L53" s="21">
        <v>1240</v>
      </c>
      <c r="M53" s="23">
        <v>520828.71839999995</v>
      </c>
      <c r="N53" s="21">
        <v>3261</v>
      </c>
      <c r="O53" s="22">
        <v>2950</v>
      </c>
      <c r="P53" s="23">
        <v>2543065.2279099999</v>
      </c>
      <c r="Q53" s="21">
        <v>1955</v>
      </c>
      <c r="R53" s="23">
        <v>1694094.7889</v>
      </c>
      <c r="S53" s="21">
        <f t="shared" si="0"/>
        <v>1392.4853660494814</v>
      </c>
      <c r="T53" s="22">
        <f t="shared" si="1"/>
        <v>397.55033080179288</v>
      </c>
      <c r="U53" s="23">
        <f t="shared" si="2"/>
        <v>779.84214287335169</v>
      </c>
    </row>
    <row r="54" spans="1:21" ht="15" customHeight="1" x14ac:dyDescent="0.2">
      <c r="A54" s="97" t="s">
        <v>42</v>
      </c>
      <c r="B54" s="100" t="s">
        <v>43</v>
      </c>
      <c r="C54" s="34" t="s">
        <v>79</v>
      </c>
      <c r="D54" s="24">
        <v>252</v>
      </c>
      <c r="E54" s="25">
        <v>381</v>
      </c>
      <c r="F54" s="26">
        <v>65165.806149999997</v>
      </c>
      <c r="G54" s="24">
        <v>107</v>
      </c>
      <c r="H54" s="26">
        <v>53375.150070000003</v>
      </c>
      <c r="I54" s="24">
        <v>90</v>
      </c>
      <c r="J54" s="25">
        <v>86</v>
      </c>
      <c r="K54" s="26">
        <v>1009.33389</v>
      </c>
      <c r="L54" s="24">
        <v>35</v>
      </c>
      <c r="M54" s="26">
        <v>249.70266000000001</v>
      </c>
      <c r="N54" s="46">
        <v>342</v>
      </c>
      <c r="O54" s="47">
        <v>467</v>
      </c>
      <c r="P54" s="48">
        <v>66175.140039999998</v>
      </c>
      <c r="Q54" s="46">
        <v>142</v>
      </c>
      <c r="R54" s="48">
        <v>53624.852729999999</v>
      </c>
      <c r="S54" s="24">
        <f t="shared" si="0"/>
        <v>258.59446884920635</v>
      </c>
      <c r="T54" s="25">
        <f t="shared" si="1"/>
        <v>11.214821000000001</v>
      </c>
      <c r="U54" s="26">
        <f t="shared" si="2"/>
        <v>193.49456152046784</v>
      </c>
    </row>
    <row r="55" spans="1:21" ht="15" customHeight="1" x14ac:dyDescent="0.2">
      <c r="A55" s="98"/>
      <c r="B55" s="90"/>
      <c r="C55" s="31" t="s">
        <v>80</v>
      </c>
      <c r="D55" s="15">
        <v>199</v>
      </c>
      <c r="E55" s="16">
        <v>246</v>
      </c>
      <c r="F55" s="17">
        <v>113635.29014</v>
      </c>
      <c r="G55" s="15">
        <v>104</v>
      </c>
      <c r="H55" s="17">
        <v>20183.442910000002</v>
      </c>
      <c r="I55" s="15">
        <v>54</v>
      </c>
      <c r="J55" s="16">
        <v>39</v>
      </c>
      <c r="K55" s="17">
        <v>5460.5694199999998</v>
      </c>
      <c r="L55" s="15">
        <v>26</v>
      </c>
      <c r="M55" s="17">
        <v>4536.7807899999998</v>
      </c>
      <c r="N55" s="40">
        <v>253</v>
      </c>
      <c r="O55" s="41">
        <v>285</v>
      </c>
      <c r="P55" s="42">
        <v>119095.85956</v>
      </c>
      <c r="Q55" s="40">
        <v>130</v>
      </c>
      <c r="R55" s="42">
        <v>24720.223699999999</v>
      </c>
      <c r="S55" s="15">
        <f t="shared" si="0"/>
        <v>571.03160874371861</v>
      </c>
      <c r="T55" s="16">
        <f t="shared" si="1"/>
        <v>101.12165592592592</v>
      </c>
      <c r="U55" s="17">
        <f t="shared" si="2"/>
        <v>470.7346227667984</v>
      </c>
    </row>
    <row r="56" spans="1:21" ht="15" customHeight="1" x14ac:dyDescent="0.2">
      <c r="A56" s="98"/>
      <c r="B56" s="90"/>
      <c r="C56" s="31" t="s">
        <v>81</v>
      </c>
      <c r="D56" s="15">
        <v>432</v>
      </c>
      <c r="E56" s="16">
        <v>394</v>
      </c>
      <c r="F56" s="17">
        <v>321762.50070999999</v>
      </c>
      <c r="G56" s="15">
        <v>282</v>
      </c>
      <c r="H56" s="17">
        <v>93908.002049999996</v>
      </c>
      <c r="I56" s="15">
        <v>88</v>
      </c>
      <c r="J56" s="16">
        <v>73</v>
      </c>
      <c r="K56" s="17">
        <v>31692.748769999998</v>
      </c>
      <c r="L56" s="15">
        <v>45</v>
      </c>
      <c r="M56" s="17">
        <v>5031.4617800000005</v>
      </c>
      <c r="N56" s="40">
        <v>520</v>
      </c>
      <c r="O56" s="41">
        <v>467</v>
      </c>
      <c r="P56" s="42">
        <v>353455.24948</v>
      </c>
      <c r="Q56" s="40">
        <v>327</v>
      </c>
      <c r="R56" s="42">
        <v>98939.463829999993</v>
      </c>
      <c r="S56" s="15">
        <f t="shared" si="0"/>
        <v>744.82060349537039</v>
      </c>
      <c r="T56" s="16">
        <f t="shared" si="1"/>
        <v>360.1448723863636</v>
      </c>
      <c r="U56" s="17">
        <f t="shared" si="2"/>
        <v>679.72163361538458</v>
      </c>
    </row>
    <row r="57" spans="1:21" ht="15" customHeight="1" x14ac:dyDescent="0.2">
      <c r="A57" s="98"/>
      <c r="B57" s="90"/>
      <c r="C57" s="31" t="s">
        <v>82</v>
      </c>
      <c r="D57" s="15">
        <v>483</v>
      </c>
      <c r="E57" s="16">
        <v>261</v>
      </c>
      <c r="F57" s="17">
        <v>191711.75841000001</v>
      </c>
      <c r="G57" s="15">
        <v>309</v>
      </c>
      <c r="H57" s="17">
        <v>127427.64387999999</v>
      </c>
      <c r="I57" s="15">
        <v>128</v>
      </c>
      <c r="J57" s="16">
        <v>61</v>
      </c>
      <c r="K57" s="17">
        <v>7419.00785</v>
      </c>
      <c r="L57" s="15">
        <v>85</v>
      </c>
      <c r="M57" s="17">
        <v>4288.6689699999997</v>
      </c>
      <c r="N57" s="40">
        <v>611</v>
      </c>
      <c r="O57" s="41">
        <v>322</v>
      </c>
      <c r="P57" s="42">
        <v>199130.76626</v>
      </c>
      <c r="Q57" s="40">
        <v>394</v>
      </c>
      <c r="R57" s="42">
        <v>131716.31284999999</v>
      </c>
      <c r="S57" s="15">
        <f t="shared" si="0"/>
        <v>396.91875447204973</v>
      </c>
      <c r="T57" s="16">
        <f t="shared" si="1"/>
        <v>57.960998828125</v>
      </c>
      <c r="U57" s="17">
        <f t="shared" si="2"/>
        <v>325.90960108019641</v>
      </c>
    </row>
    <row r="58" spans="1:21" ht="15" customHeight="1" x14ac:dyDescent="0.2">
      <c r="A58" s="98"/>
      <c r="B58" s="90"/>
      <c r="C58" s="32" t="s">
        <v>83</v>
      </c>
      <c r="D58" s="18">
        <v>1118</v>
      </c>
      <c r="E58" s="19">
        <v>519</v>
      </c>
      <c r="F58" s="20">
        <v>1597525.77419</v>
      </c>
      <c r="G58" s="18">
        <v>750</v>
      </c>
      <c r="H58" s="20">
        <v>1075571.36592</v>
      </c>
      <c r="I58" s="18">
        <v>2679</v>
      </c>
      <c r="J58" s="19">
        <v>803</v>
      </c>
      <c r="K58" s="20">
        <v>982922.49705999997</v>
      </c>
      <c r="L58" s="18">
        <v>2075</v>
      </c>
      <c r="M58" s="20">
        <v>769778.66502999992</v>
      </c>
      <c r="N58" s="43">
        <v>3797</v>
      </c>
      <c r="O58" s="44">
        <v>1322</v>
      </c>
      <c r="P58" s="45">
        <v>2580448.2712500002</v>
      </c>
      <c r="Q58" s="43">
        <v>2825</v>
      </c>
      <c r="R58" s="45">
        <v>1845350.03095</v>
      </c>
      <c r="S58" s="18">
        <f t="shared" si="0"/>
        <v>1428.9139304025045</v>
      </c>
      <c r="T58" s="19">
        <f t="shared" si="1"/>
        <v>366.89902839119071</v>
      </c>
      <c r="U58" s="20">
        <f t="shared" si="2"/>
        <v>679.60186232552019</v>
      </c>
    </row>
    <row r="59" spans="1:21" ht="15" customHeight="1" x14ac:dyDescent="0.2">
      <c r="A59" s="99"/>
      <c r="B59" s="91"/>
      <c r="C59" s="33" t="s">
        <v>9</v>
      </c>
      <c r="D59" s="21">
        <v>2484</v>
      </c>
      <c r="E59" s="22">
        <v>1801</v>
      </c>
      <c r="F59" s="23">
        <v>2289801.1296000001</v>
      </c>
      <c r="G59" s="21">
        <v>1552</v>
      </c>
      <c r="H59" s="23">
        <v>1370465.6048299999</v>
      </c>
      <c r="I59" s="21">
        <v>3039</v>
      </c>
      <c r="J59" s="22">
        <v>1062</v>
      </c>
      <c r="K59" s="23">
        <v>1028504.15699</v>
      </c>
      <c r="L59" s="21">
        <v>2266</v>
      </c>
      <c r="M59" s="23">
        <v>783885.27922999999</v>
      </c>
      <c r="N59" s="21">
        <v>5523</v>
      </c>
      <c r="O59" s="22">
        <v>2863</v>
      </c>
      <c r="P59" s="23">
        <v>3318305.2865900001</v>
      </c>
      <c r="Q59" s="21">
        <v>3818</v>
      </c>
      <c r="R59" s="23">
        <v>2154350.8840600001</v>
      </c>
      <c r="S59" s="21">
        <f t="shared" si="0"/>
        <v>921.82010048309178</v>
      </c>
      <c r="T59" s="22">
        <f t="shared" si="1"/>
        <v>338.43506317538663</v>
      </c>
      <c r="U59" s="23">
        <f t="shared" si="2"/>
        <v>600.81573177439805</v>
      </c>
    </row>
    <row r="60" spans="1:21" ht="15" customHeight="1" x14ac:dyDescent="0.2">
      <c r="A60" s="97" t="s">
        <v>44</v>
      </c>
      <c r="B60" s="100" t="s">
        <v>45</v>
      </c>
      <c r="C60" s="34" t="s">
        <v>79</v>
      </c>
      <c r="D60" s="24">
        <v>51</v>
      </c>
      <c r="E60" s="25">
        <v>133</v>
      </c>
      <c r="F60" s="26">
        <v>5096.29385</v>
      </c>
      <c r="G60" s="24">
        <v>18</v>
      </c>
      <c r="H60" s="26">
        <v>376.82958000000002</v>
      </c>
      <c r="I60" s="24">
        <v>40</v>
      </c>
      <c r="J60" s="25">
        <v>54</v>
      </c>
      <c r="K60" s="26">
        <v>1323.5723400000002</v>
      </c>
      <c r="L60" s="24">
        <v>18</v>
      </c>
      <c r="M60" s="26">
        <v>136.80270000000002</v>
      </c>
      <c r="N60" s="46">
        <v>91</v>
      </c>
      <c r="O60" s="47">
        <v>187</v>
      </c>
      <c r="P60" s="48">
        <v>6419.8661900000006</v>
      </c>
      <c r="Q60" s="46">
        <v>36</v>
      </c>
      <c r="R60" s="48">
        <v>513.63228000000004</v>
      </c>
      <c r="S60" s="24">
        <f t="shared" si="0"/>
        <v>99.927330392156861</v>
      </c>
      <c r="T60" s="25">
        <f t="shared" si="1"/>
        <v>33.089308500000001</v>
      </c>
      <c r="U60" s="26">
        <f t="shared" si="2"/>
        <v>70.547980109890119</v>
      </c>
    </row>
    <row r="61" spans="1:21" ht="15" customHeight="1" x14ac:dyDescent="0.2">
      <c r="A61" s="98"/>
      <c r="B61" s="90"/>
      <c r="C61" s="31" t="s">
        <v>80</v>
      </c>
      <c r="D61" s="15">
        <v>19</v>
      </c>
      <c r="E61" s="16">
        <v>27</v>
      </c>
      <c r="F61" s="17">
        <v>4578.3434000000007</v>
      </c>
      <c r="G61" s="15">
        <v>9</v>
      </c>
      <c r="H61" s="17">
        <v>3572.9002999999998</v>
      </c>
      <c r="I61" s="15">
        <v>30</v>
      </c>
      <c r="J61" s="16">
        <v>28</v>
      </c>
      <c r="K61" s="17">
        <v>954.83159000000001</v>
      </c>
      <c r="L61" s="15">
        <v>5</v>
      </c>
      <c r="M61" s="17">
        <v>24.243569999999998</v>
      </c>
      <c r="N61" s="40">
        <v>49</v>
      </c>
      <c r="O61" s="41">
        <v>55</v>
      </c>
      <c r="P61" s="42">
        <v>5533.1749900000004</v>
      </c>
      <c r="Q61" s="40">
        <v>14</v>
      </c>
      <c r="R61" s="42">
        <v>3597.1438700000003</v>
      </c>
      <c r="S61" s="15">
        <f t="shared" si="0"/>
        <v>240.96544210526318</v>
      </c>
      <c r="T61" s="16">
        <f t="shared" si="1"/>
        <v>31.827719666666667</v>
      </c>
      <c r="U61" s="17">
        <f t="shared" si="2"/>
        <v>112.92193857142858</v>
      </c>
    </row>
    <row r="62" spans="1:21" ht="15" customHeight="1" x14ac:dyDescent="0.2">
      <c r="A62" s="98"/>
      <c r="B62" s="90"/>
      <c r="C62" s="31" t="s">
        <v>81</v>
      </c>
      <c r="D62" s="15">
        <v>80</v>
      </c>
      <c r="E62" s="16">
        <v>73</v>
      </c>
      <c r="F62" s="17">
        <v>24359.104620000002</v>
      </c>
      <c r="G62" s="15">
        <v>48</v>
      </c>
      <c r="H62" s="17">
        <v>15281.77759</v>
      </c>
      <c r="I62" s="15">
        <v>35</v>
      </c>
      <c r="J62" s="16">
        <v>35</v>
      </c>
      <c r="K62" s="17">
        <v>1379.1811299999999</v>
      </c>
      <c r="L62" s="15">
        <v>11</v>
      </c>
      <c r="M62" s="17">
        <v>466.53050999999999</v>
      </c>
      <c r="N62" s="40">
        <v>115</v>
      </c>
      <c r="O62" s="41">
        <v>108</v>
      </c>
      <c r="P62" s="42">
        <v>25738.285749999999</v>
      </c>
      <c r="Q62" s="40">
        <v>59</v>
      </c>
      <c r="R62" s="42">
        <v>15748.3081</v>
      </c>
      <c r="S62" s="15">
        <f t="shared" si="0"/>
        <v>304.48880775000003</v>
      </c>
      <c r="T62" s="16">
        <f t="shared" si="1"/>
        <v>39.405175142857139</v>
      </c>
      <c r="U62" s="17">
        <f t="shared" si="2"/>
        <v>223.81118043478261</v>
      </c>
    </row>
    <row r="63" spans="1:21" ht="15" customHeight="1" x14ac:dyDescent="0.2">
      <c r="A63" s="98"/>
      <c r="B63" s="90"/>
      <c r="C63" s="31" t="s">
        <v>82</v>
      </c>
      <c r="D63" s="15">
        <v>69</v>
      </c>
      <c r="E63" s="16">
        <v>70</v>
      </c>
      <c r="F63" s="17">
        <v>24788.091670000002</v>
      </c>
      <c r="G63" s="15">
        <v>44</v>
      </c>
      <c r="H63" s="17">
        <v>5812.9996500000007</v>
      </c>
      <c r="I63" s="15">
        <v>48</v>
      </c>
      <c r="J63" s="16">
        <v>38</v>
      </c>
      <c r="K63" s="17">
        <v>5278.7110199999997</v>
      </c>
      <c r="L63" s="15">
        <v>18</v>
      </c>
      <c r="M63" s="17">
        <v>2316.9177300000001</v>
      </c>
      <c r="N63" s="40">
        <v>117</v>
      </c>
      <c r="O63" s="41">
        <v>108</v>
      </c>
      <c r="P63" s="42">
        <v>30066.80269</v>
      </c>
      <c r="Q63" s="40">
        <v>62</v>
      </c>
      <c r="R63" s="42">
        <v>8129.9173799999999</v>
      </c>
      <c r="S63" s="15">
        <f t="shared" si="0"/>
        <v>359.24770536231887</v>
      </c>
      <c r="T63" s="16">
        <f t="shared" si="1"/>
        <v>109.97314625</v>
      </c>
      <c r="U63" s="17">
        <f t="shared" si="2"/>
        <v>256.98121957264959</v>
      </c>
    </row>
    <row r="64" spans="1:21" ht="15" customHeight="1" x14ac:dyDescent="0.2">
      <c r="A64" s="98"/>
      <c r="B64" s="90"/>
      <c r="C64" s="32" t="s">
        <v>83</v>
      </c>
      <c r="D64" s="18">
        <v>123</v>
      </c>
      <c r="E64" s="19">
        <v>57</v>
      </c>
      <c r="F64" s="20">
        <v>142447.86018000002</v>
      </c>
      <c r="G64" s="18">
        <v>80</v>
      </c>
      <c r="H64" s="20">
        <v>72741.878890000007</v>
      </c>
      <c r="I64" s="18">
        <v>932</v>
      </c>
      <c r="J64" s="19">
        <v>380</v>
      </c>
      <c r="K64" s="20">
        <v>346959.30597000004</v>
      </c>
      <c r="L64" s="18">
        <v>609</v>
      </c>
      <c r="M64" s="20">
        <v>237802.72640000001</v>
      </c>
      <c r="N64" s="43">
        <v>1055</v>
      </c>
      <c r="O64" s="44">
        <v>437</v>
      </c>
      <c r="P64" s="45">
        <v>489407.16615</v>
      </c>
      <c r="Q64" s="43">
        <v>689</v>
      </c>
      <c r="R64" s="45">
        <v>310544.60529000004</v>
      </c>
      <c r="S64" s="18">
        <f t="shared" si="0"/>
        <v>1158.1126843902441</v>
      </c>
      <c r="T64" s="19">
        <f t="shared" si="1"/>
        <v>372.27393344420608</v>
      </c>
      <c r="U64" s="20">
        <f t="shared" si="2"/>
        <v>463.89304848341231</v>
      </c>
    </row>
    <row r="65" spans="1:21" ht="15" customHeight="1" x14ac:dyDescent="0.2">
      <c r="A65" s="99"/>
      <c r="B65" s="91"/>
      <c r="C65" s="33" t="s">
        <v>9</v>
      </c>
      <c r="D65" s="21">
        <v>342</v>
      </c>
      <c r="E65" s="22">
        <v>360</v>
      </c>
      <c r="F65" s="23">
        <v>201269.69372000001</v>
      </c>
      <c r="G65" s="21">
        <v>199</v>
      </c>
      <c r="H65" s="23">
        <v>97786.386010000002</v>
      </c>
      <c r="I65" s="21">
        <v>1085</v>
      </c>
      <c r="J65" s="22">
        <v>535</v>
      </c>
      <c r="K65" s="23">
        <v>355895.60204999999</v>
      </c>
      <c r="L65" s="21">
        <v>661</v>
      </c>
      <c r="M65" s="23">
        <v>240747.22091</v>
      </c>
      <c r="N65" s="21">
        <v>1427</v>
      </c>
      <c r="O65" s="22">
        <v>895</v>
      </c>
      <c r="P65" s="23">
        <v>557165.29576999997</v>
      </c>
      <c r="Q65" s="21">
        <v>860</v>
      </c>
      <c r="R65" s="23">
        <v>338533.60691999999</v>
      </c>
      <c r="S65" s="21">
        <f t="shared" si="0"/>
        <v>588.50787637426902</v>
      </c>
      <c r="T65" s="22">
        <f t="shared" si="1"/>
        <v>328.01437976958522</v>
      </c>
      <c r="U65" s="23">
        <f t="shared" si="2"/>
        <v>390.44519675543097</v>
      </c>
    </row>
    <row r="66" spans="1:21" ht="15" customHeight="1" x14ac:dyDescent="0.2">
      <c r="A66" s="97" t="s">
        <v>46</v>
      </c>
      <c r="B66" s="100" t="s">
        <v>47</v>
      </c>
      <c r="C66" s="34" t="s">
        <v>79</v>
      </c>
      <c r="D66" s="24">
        <v>149</v>
      </c>
      <c r="E66" s="25">
        <v>364</v>
      </c>
      <c r="F66" s="26">
        <v>11174.684569999999</v>
      </c>
      <c r="G66" s="24">
        <v>39</v>
      </c>
      <c r="H66" s="26">
        <v>7332.9483</v>
      </c>
      <c r="I66" s="24">
        <v>113</v>
      </c>
      <c r="J66" s="25">
        <v>191</v>
      </c>
      <c r="K66" s="26">
        <v>2136.0507299999999</v>
      </c>
      <c r="L66" s="24">
        <v>44</v>
      </c>
      <c r="M66" s="26">
        <v>304.16584999999998</v>
      </c>
      <c r="N66" s="46">
        <v>262</v>
      </c>
      <c r="O66" s="47">
        <v>555</v>
      </c>
      <c r="P66" s="48">
        <v>13310.7353</v>
      </c>
      <c r="Q66" s="46">
        <v>83</v>
      </c>
      <c r="R66" s="48">
        <v>7637.1141500000003</v>
      </c>
      <c r="S66" s="24">
        <f t="shared" si="0"/>
        <v>74.997883020134225</v>
      </c>
      <c r="T66" s="25">
        <f t="shared" si="1"/>
        <v>18.903103805309733</v>
      </c>
      <c r="U66" s="26">
        <f t="shared" si="2"/>
        <v>50.804333206106868</v>
      </c>
    </row>
    <row r="67" spans="1:21" ht="15" customHeight="1" x14ac:dyDescent="0.2">
      <c r="A67" s="98"/>
      <c r="B67" s="90"/>
      <c r="C67" s="31" t="s">
        <v>80</v>
      </c>
      <c r="D67" s="15">
        <v>156</v>
      </c>
      <c r="E67" s="16">
        <v>276</v>
      </c>
      <c r="F67" s="17">
        <v>8570.6069800000005</v>
      </c>
      <c r="G67" s="15">
        <v>71</v>
      </c>
      <c r="H67" s="17">
        <v>3297.67047</v>
      </c>
      <c r="I67" s="15">
        <v>77</v>
      </c>
      <c r="J67" s="16">
        <v>131</v>
      </c>
      <c r="K67" s="17">
        <v>3753.9192400000002</v>
      </c>
      <c r="L67" s="15">
        <v>29</v>
      </c>
      <c r="M67" s="17">
        <v>1256.3034399999999</v>
      </c>
      <c r="N67" s="40">
        <v>233</v>
      </c>
      <c r="O67" s="41">
        <v>407</v>
      </c>
      <c r="P67" s="42">
        <v>12324.526220000002</v>
      </c>
      <c r="Q67" s="40">
        <v>100</v>
      </c>
      <c r="R67" s="42">
        <v>4553.9739099999997</v>
      </c>
      <c r="S67" s="15">
        <f t="shared" si="0"/>
        <v>54.93978833333334</v>
      </c>
      <c r="T67" s="16">
        <f t="shared" si="1"/>
        <v>48.752197922077926</v>
      </c>
      <c r="U67" s="17">
        <f t="shared" si="2"/>
        <v>52.894962317596573</v>
      </c>
    </row>
    <row r="68" spans="1:21" ht="15" customHeight="1" x14ac:dyDescent="0.2">
      <c r="A68" s="98"/>
      <c r="B68" s="90"/>
      <c r="C68" s="31" t="s">
        <v>81</v>
      </c>
      <c r="D68" s="15">
        <v>338</v>
      </c>
      <c r="E68" s="16">
        <v>390</v>
      </c>
      <c r="F68" s="17">
        <v>213090.0239</v>
      </c>
      <c r="G68" s="15">
        <v>168</v>
      </c>
      <c r="H68" s="17">
        <v>6853.2277400000003</v>
      </c>
      <c r="I68" s="15">
        <v>140</v>
      </c>
      <c r="J68" s="16">
        <v>166</v>
      </c>
      <c r="K68" s="17">
        <v>6602.1071600000005</v>
      </c>
      <c r="L68" s="15">
        <v>66</v>
      </c>
      <c r="M68" s="17">
        <v>2509.99343</v>
      </c>
      <c r="N68" s="40">
        <v>478</v>
      </c>
      <c r="O68" s="41">
        <v>556</v>
      </c>
      <c r="P68" s="42">
        <v>219692.13106000001</v>
      </c>
      <c r="Q68" s="40">
        <v>234</v>
      </c>
      <c r="R68" s="42">
        <v>9363.2211700000007</v>
      </c>
      <c r="S68" s="15">
        <f t="shared" si="0"/>
        <v>630.44385769230769</v>
      </c>
      <c r="T68" s="16">
        <f t="shared" si="1"/>
        <v>47.157908285714292</v>
      </c>
      <c r="U68" s="17">
        <f t="shared" si="2"/>
        <v>459.60696874476992</v>
      </c>
    </row>
    <row r="69" spans="1:21" ht="15" customHeight="1" x14ac:dyDescent="0.2">
      <c r="A69" s="98"/>
      <c r="B69" s="90"/>
      <c r="C69" s="31" t="s">
        <v>82</v>
      </c>
      <c r="D69" s="15">
        <v>297</v>
      </c>
      <c r="E69" s="16">
        <v>264</v>
      </c>
      <c r="F69" s="17">
        <v>40416.602709999999</v>
      </c>
      <c r="G69" s="15">
        <v>160</v>
      </c>
      <c r="H69" s="17">
        <v>24180.82862</v>
      </c>
      <c r="I69" s="15">
        <v>147</v>
      </c>
      <c r="J69" s="16">
        <v>157</v>
      </c>
      <c r="K69" s="17">
        <v>9046.0803800000012</v>
      </c>
      <c r="L69" s="15">
        <v>80</v>
      </c>
      <c r="M69" s="17">
        <v>4186.1005400000004</v>
      </c>
      <c r="N69" s="40">
        <v>444</v>
      </c>
      <c r="O69" s="41">
        <v>421</v>
      </c>
      <c r="P69" s="42">
        <v>49462.683090000006</v>
      </c>
      <c r="Q69" s="40">
        <v>240</v>
      </c>
      <c r="R69" s="42">
        <v>28366.92916</v>
      </c>
      <c r="S69" s="15">
        <f t="shared" si="0"/>
        <v>136.0828374074074</v>
      </c>
      <c r="T69" s="16">
        <f t="shared" si="1"/>
        <v>61.53796176870749</v>
      </c>
      <c r="U69" s="17">
        <f t="shared" si="2"/>
        <v>111.4024393918919</v>
      </c>
    </row>
    <row r="70" spans="1:21" ht="15" customHeight="1" x14ac:dyDescent="0.2">
      <c r="A70" s="98"/>
      <c r="B70" s="90"/>
      <c r="C70" s="32" t="s">
        <v>83</v>
      </c>
      <c r="D70" s="18">
        <v>535</v>
      </c>
      <c r="E70" s="19">
        <v>423</v>
      </c>
      <c r="F70" s="20">
        <v>339770.46912000002</v>
      </c>
      <c r="G70" s="18">
        <v>321</v>
      </c>
      <c r="H70" s="20">
        <v>151209.18779</v>
      </c>
      <c r="I70" s="18">
        <v>2723</v>
      </c>
      <c r="J70" s="19">
        <v>1046</v>
      </c>
      <c r="K70" s="20">
        <v>819339.99984000006</v>
      </c>
      <c r="L70" s="18">
        <v>2121</v>
      </c>
      <c r="M70" s="20">
        <v>623659.73074999999</v>
      </c>
      <c r="N70" s="43">
        <v>3258</v>
      </c>
      <c r="O70" s="44">
        <v>1469</v>
      </c>
      <c r="P70" s="45">
        <v>1159110.46896</v>
      </c>
      <c r="Q70" s="43">
        <v>2442</v>
      </c>
      <c r="R70" s="45">
        <v>774868.91853999998</v>
      </c>
      <c r="S70" s="18">
        <f t="shared" si="0"/>
        <v>635.0849890093458</v>
      </c>
      <c r="T70" s="19">
        <f t="shared" si="1"/>
        <v>300.89607045170771</v>
      </c>
      <c r="U70" s="20">
        <f t="shared" si="2"/>
        <v>355.77362460405158</v>
      </c>
    </row>
    <row r="71" spans="1:21" ht="15" customHeight="1" x14ac:dyDescent="0.2">
      <c r="A71" s="99"/>
      <c r="B71" s="91"/>
      <c r="C71" s="33" t="s">
        <v>9</v>
      </c>
      <c r="D71" s="21">
        <v>1475</v>
      </c>
      <c r="E71" s="22">
        <v>1717</v>
      </c>
      <c r="F71" s="23">
        <v>613022.38728000002</v>
      </c>
      <c r="G71" s="21">
        <v>759</v>
      </c>
      <c r="H71" s="23">
        <v>192873.86291999999</v>
      </c>
      <c r="I71" s="21">
        <v>3200</v>
      </c>
      <c r="J71" s="22">
        <v>1691</v>
      </c>
      <c r="K71" s="23">
        <v>840878.15734999999</v>
      </c>
      <c r="L71" s="21">
        <v>2340</v>
      </c>
      <c r="M71" s="23">
        <v>631916.29400999995</v>
      </c>
      <c r="N71" s="21">
        <v>4675</v>
      </c>
      <c r="O71" s="22">
        <v>3408</v>
      </c>
      <c r="P71" s="23">
        <v>1453900.5446300001</v>
      </c>
      <c r="Q71" s="21">
        <v>3099</v>
      </c>
      <c r="R71" s="23">
        <v>824790.15692999994</v>
      </c>
      <c r="S71" s="21">
        <f t="shared" ref="S71:S131" si="3">F71/D71</f>
        <v>415.60839815593221</v>
      </c>
      <c r="T71" s="22">
        <f t="shared" ref="T71:T131" si="4">K71/I71</f>
        <v>262.77442417187501</v>
      </c>
      <c r="U71" s="23">
        <f t="shared" ref="U71:U131" si="5">P71/N71</f>
        <v>310.99476890481287</v>
      </c>
    </row>
    <row r="72" spans="1:21" ht="15" customHeight="1" x14ac:dyDescent="0.2">
      <c r="A72" s="97" t="s">
        <v>48</v>
      </c>
      <c r="B72" s="100" t="s">
        <v>49</v>
      </c>
      <c r="C72" s="34" t="s">
        <v>79</v>
      </c>
      <c r="D72" s="24">
        <v>37</v>
      </c>
      <c r="E72" s="25">
        <v>71</v>
      </c>
      <c r="F72" s="26">
        <v>7015.6081100000001</v>
      </c>
      <c r="G72" s="24">
        <v>11</v>
      </c>
      <c r="H72" s="26">
        <v>1349.8068899999998</v>
      </c>
      <c r="I72" s="24">
        <v>12</v>
      </c>
      <c r="J72" s="25">
        <v>17</v>
      </c>
      <c r="K72" s="26">
        <v>131.36435</v>
      </c>
      <c r="L72" s="24">
        <v>4</v>
      </c>
      <c r="M72" s="26">
        <v>39.019839999999995</v>
      </c>
      <c r="N72" s="46">
        <v>49</v>
      </c>
      <c r="O72" s="47">
        <v>88</v>
      </c>
      <c r="P72" s="48">
        <v>7146.97246</v>
      </c>
      <c r="Q72" s="46">
        <v>15</v>
      </c>
      <c r="R72" s="48">
        <v>1388.82673</v>
      </c>
      <c r="S72" s="24">
        <f t="shared" si="3"/>
        <v>189.61103</v>
      </c>
      <c r="T72" s="25">
        <f t="shared" si="4"/>
        <v>10.947029166666667</v>
      </c>
      <c r="U72" s="26">
        <f t="shared" si="5"/>
        <v>145.85658081632653</v>
      </c>
    </row>
    <row r="73" spans="1:21" ht="15" customHeight="1" x14ac:dyDescent="0.2">
      <c r="A73" s="98"/>
      <c r="B73" s="90"/>
      <c r="C73" s="31" t="s">
        <v>80</v>
      </c>
      <c r="D73" s="15">
        <v>21</v>
      </c>
      <c r="E73" s="16">
        <v>32</v>
      </c>
      <c r="F73" s="17">
        <v>52797.39688</v>
      </c>
      <c r="G73" s="15">
        <v>9</v>
      </c>
      <c r="H73" s="17">
        <v>52138.362369999995</v>
      </c>
      <c r="I73" s="15">
        <v>13</v>
      </c>
      <c r="J73" s="16">
        <v>11</v>
      </c>
      <c r="K73" s="17">
        <v>422.97065999999995</v>
      </c>
      <c r="L73" s="15">
        <v>5</v>
      </c>
      <c r="M73" s="17">
        <v>143.11856</v>
      </c>
      <c r="N73" s="40">
        <v>34</v>
      </c>
      <c r="O73" s="41">
        <v>43</v>
      </c>
      <c r="P73" s="42">
        <v>53220.367539999999</v>
      </c>
      <c r="Q73" s="40">
        <v>14</v>
      </c>
      <c r="R73" s="42">
        <v>52281.480929999998</v>
      </c>
      <c r="S73" s="15">
        <f t="shared" si="3"/>
        <v>2514.1617561904764</v>
      </c>
      <c r="T73" s="16">
        <f t="shared" si="4"/>
        <v>32.536204615384612</v>
      </c>
      <c r="U73" s="17">
        <f t="shared" si="5"/>
        <v>1565.3049276470588</v>
      </c>
    </row>
    <row r="74" spans="1:21" ht="15" customHeight="1" x14ac:dyDescent="0.2">
      <c r="A74" s="98"/>
      <c r="B74" s="90"/>
      <c r="C74" s="31" t="s">
        <v>81</v>
      </c>
      <c r="D74" s="15">
        <v>58</v>
      </c>
      <c r="E74" s="16">
        <v>131</v>
      </c>
      <c r="F74" s="17">
        <v>29523.912579999997</v>
      </c>
      <c r="G74" s="15">
        <v>33</v>
      </c>
      <c r="H74" s="17">
        <v>1480.45452</v>
      </c>
      <c r="I74" s="15">
        <v>8</v>
      </c>
      <c r="J74" s="16">
        <v>9</v>
      </c>
      <c r="K74" s="17">
        <v>426.60174000000001</v>
      </c>
      <c r="L74" s="15">
        <v>1</v>
      </c>
      <c r="M74" s="17">
        <v>24.341439999999999</v>
      </c>
      <c r="N74" s="40">
        <v>66</v>
      </c>
      <c r="O74" s="41">
        <v>140</v>
      </c>
      <c r="P74" s="42">
        <v>29950.514320000002</v>
      </c>
      <c r="Q74" s="40">
        <v>34</v>
      </c>
      <c r="R74" s="42">
        <v>1504.7959599999999</v>
      </c>
      <c r="S74" s="15">
        <f t="shared" si="3"/>
        <v>509.03297551724131</v>
      </c>
      <c r="T74" s="16">
        <f t="shared" si="4"/>
        <v>53.325217500000001</v>
      </c>
      <c r="U74" s="17">
        <f t="shared" si="5"/>
        <v>453.79567151515153</v>
      </c>
    </row>
    <row r="75" spans="1:21" ht="15" customHeight="1" x14ac:dyDescent="0.2">
      <c r="A75" s="98"/>
      <c r="B75" s="90"/>
      <c r="C75" s="31" t="s">
        <v>82</v>
      </c>
      <c r="D75" s="15">
        <v>52</v>
      </c>
      <c r="E75" s="16">
        <v>55</v>
      </c>
      <c r="F75" s="17">
        <v>6430.5083700000005</v>
      </c>
      <c r="G75" s="15">
        <v>29</v>
      </c>
      <c r="H75" s="17">
        <v>786.85811000000001</v>
      </c>
      <c r="I75" s="15">
        <v>11</v>
      </c>
      <c r="J75" s="16">
        <v>5</v>
      </c>
      <c r="K75" s="17">
        <v>358.51774999999998</v>
      </c>
      <c r="L75" s="15">
        <v>7</v>
      </c>
      <c r="M75" s="17">
        <v>243.11106000000001</v>
      </c>
      <c r="N75" s="40">
        <v>63</v>
      </c>
      <c r="O75" s="41">
        <v>60</v>
      </c>
      <c r="P75" s="42">
        <v>6789.0261200000004</v>
      </c>
      <c r="Q75" s="40">
        <v>36</v>
      </c>
      <c r="R75" s="42">
        <v>1029.9691700000001</v>
      </c>
      <c r="S75" s="15">
        <f t="shared" si="3"/>
        <v>123.6636225</v>
      </c>
      <c r="T75" s="16">
        <f t="shared" si="4"/>
        <v>32.592522727272723</v>
      </c>
      <c r="U75" s="17">
        <f t="shared" si="5"/>
        <v>107.76231936507938</v>
      </c>
    </row>
    <row r="76" spans="1:21" ht="15" customHeight="1" x14ac:dyDescent="0.2">
      <c r="A76" s="98"/>
      <c r="B76" s="90"/>
      <c r="C76" s="32" t="s">
        <v>83</v>
      </c>
      <c r="D76" s="18">
        <v>104</v>
      </c>
      <c r="E76" s="19">
        <v>48</v>
      </c>
      <c r="F76" s="20">
        <v>105611.37537000001</v>
      </c>
      <c r="G76" s="18">
        <v>67</v>
      </c>
      <c r="H76" s="20">
        <v>86857.395170000003</v>
      </c>
      <c r="I76" s="18">
        <v>175</v>
      </c>
      <c r="J76" s="19">
        <v>56</v>
      </c>
      <c r="K76" s="20">
        <v>46298.978289999999</v>
      </c>
      <c r="L76" s="18">
        <v>120</v>
      </c>
      <c r="M76" s="20">
        <v>34883.074700000005</v>
      </c>
      <c r="N76" s="43">
        <v>279</v>
      </c>
      <c r="O76" s="44">
        <v>104</v>
      </c>
      <c r="P76" s="45">
        <v>151910.35365999999</v>
      </c>
      <c r="Q76" s="43">
        <v>187</v>
      </c>
      <c r="R76" s="45">
        <v>121740.46987</v>
      </c>
      <c r="S76" s="18">
        <f t="shared" si="3"/>
        <v>1015.4939939423077</v>
      </c>
      <c r="T76" s="19">
        <f t="shared" si="4"/>
        <v>264.56559022857141</v>
      </c>
      <c r="U76" s="20">
        <f t="shared" si="5"/>
        <v>544.4815543369175</v>
      </c>
    </row>
    <row r="77" spans="1:21" ht="15" customHeight="1" x14ac:dyDescent="0.2">
      <c r="A77" s="99"/>
      <c r="B77" s="91"/>
      <c r="C77" s="33" t="s">
        <v>9</v>
      </c>
      <c r="D77" s="21">
        <v>272</v>
      </c>
      <c r="E77" s="22">
        <v>337</v>
      </c>
      <c r="F77" s="23">
        <v>201378.80131000001</v>
      </c>
      <c r="G77" s="21">
        <v>149</v>
      </c>
      <c r="H77" s="23">
        <v>142612.87706</v>
      </c>
      <c r="I77" s="21">
        <v>219</v>
      </c>
      <c r="J77" s="22">
        <v>98</v>
      </c>
      <c r="K77" s="23">
        <v>47638.432789999999</v>
      </c>
      <c r="L77" s="21">
        <v>137</v>
      </c>
      <c r="M77" s="23">
        <v>35332.6656</v>
      </c>
      <c r="N77" s="21">
        <v>491</v>
      </c>
      <c r="O77" s="22">
        <v>435</v>
      </c>
      <c r="P77" s="23">
        <v>249017.2341</v>
      </c>
      <c r="Q77" s="21">
        <v>286</v>
      </c>
      <c r="R77" s="23">
        <v>177945.54266000001</v>
      </c>
      <c r="S77" s="21">
        <f t="shared" si="3"/>
        <v>740.3632401102941</v>
      </c>
      <c r="T77" s="22">
        <f t="shared" si="4"/>
        <v>217.5270903652968</v>
      </c>
      <c r="U77" s="23">
        <f t="shared" si="5"/>
        <v>507.16340957230142</v>
      </c>
    </row>
    <row r="78" spans="1:21" ht="15" customHeight="1" x14ac:dyDescent="0.2">
      <c r="A78" s="97" t="s">
        <v>50</v>
      </c>
      <c r="B78" s="100" t="s">
        <v>51</v>
      </c>
      <c r="C78" s="34" t="s">
        <v>79</v>
      </c>
      <c r="D78" s="24">
        <v>5</v>
      </c>
      <c r="E78" s="25">
        <v>9</v>
      </c>
      <c r="F78" s="26">
        <v>14066.552089999999</v>
      </c>
      <c r="G78" s="24">
        <v>3</v>
      </c>
      <c r="H78" s="26">
        <v>41.210320000000003</v>
      </c>
      <c r="I78" s="24">
        <v>3</v>
      </c>
      <c r="J78" s="25">
        <v>2</v>
      </c>
      <c r="K78" s="26">
        <v>34.806820000000002</v>
      </c>
      <c r="L78" s="24">
        <v>1</v>
      </c>
      <c r="M78" s="26">
        <v>31.904880000000002</v>
      </c>
      <c r="N78" s="46">
        <v>8</v>
      </c>
      <c r="O78" s="47">
        <v>11</v>
      </c>
      <c r="P78" s="48">
        <v>14101.358910000001</v>
      </c>
      <c r="Q78" s="46">
        <v>4</v>
      </c>
      <c r="R78" s="48">
        <v>73.115200000000002</v>
      </c>
      <c r="S78" s="24">
        <f t="shared" si="3"/>
        <v>2813.310418</v>
      </c>
      <c r="T78" s="25">
        <f t="shared" si="4"/>
        <v>11.602273333333335</v>
      </c>
      <c r="U78" s="26">
        <f t="shared" si="5"/>
        <v>1762.6698637500001</v>
      </c>
    </row>
    <row r="79" spans="1:21" ht="15" customHeight="1" x14ac:dyDescent="0.2">
      <c r="A79" s="98"/>
      <c r="B79" s="90"/>
      <c r="C79" s="31" t="s">
        <v>80</v>
      </c>
      <c r="D79" s="15">
        <v>2</v>
      </c>
      <c r="E79" s="16">
        <v>0</v>
      </c>
      <c r="F79" s="17">
        <v>12.132879999999998</v>
      </c>
      <c r="G79" s="15">
        <v>2</v>
      </c>
      <c r="H79" s="17">
        <v>12.132879999999998</v>
      </c>
      <c r="I79" s="15">
        <v>2</v>
      </c>
      <c r="J79" s="16">
        <v>2</v>
      </c>
      <c r="K79" s="17">
        <v>8.4983599999999999</v>
      </c>
      <c r="L79" s="15">
        <v>0</v>
      </c>
      <c r="M79" s="17">
        <v>0</v>
      </c>
      <c r="N79" s="40">
        <v>4</v>
      </c>
      <c r="O79" s="41">
        <v>2</v>
      </c>
      <c r="P79" s="42">
        <v>20.631240000000002</v>
      </c>
      <c r="Q79" s="40">
        <v>2</v>
      </c>
      <c r="R79" s="42">
        <v>12.132879999999998</v>
      </c>
      <c r="S79" s="15">
        <f t="shared" si="3"/>
        <v>6.0664399999999992</v>
      </c>
      <c r="T79" s="16">
        <f t="shared" si="4"/>
        <v>4.24918</v>
      </c>
      <c r="U79" s="17">
        <f t="shared" si="5"/>
        <v>5.1578100000000004</v>
      </c>
    </row>
    <row r="80" spans="1:21" ht="15" customHeight="1" x14ac:dyDescent="0.2">
      <c r="A80" s="98"/>
      <c r="B80" s="90"/>
      <c r="C80" s="31" t="s">
        <v>81</v>
      </c>
      <c r="D80" s="15">
        <v>11</v>
      </c>
      <c r="E80" s="16">
        <v>5</v>
      </c>
      <c r="F80" s="17">
        <v>10939.33647</v>
      </c>
      <c r="G80" s="15">
        <v>8</v>
      </c>
      <c r="H80" s="17">
        <v>5121.54061</v>
      </c>
      <c r="I80" s="15">
        <v>5</v>
      </c>
      <c r="J80" s="16">
        <v>2</v>
      </c>
      <c r="K80" s="17">
        <v>143.74017000000001</v>
      </c>
      <c r="L80" s="15">
        <v>3</v>
      </c>
      <c r="M80" s="17">
        <v>114.24267999999999</v>
      </c>
      <c r="N80" s="40">
        <v>16</v>
      </c>
      <c r="O80" s="41">
        <v>7</v>
      </c>
      <c r="P80" s="42">
        <v>11083.076640000001</v>
      </c>
      <c r="Q80" s="40">
        <v>11</v>
      </c>
      <c r="R80" s="42">
        <v>5235.7832900000003</v>
      </c>
      <c r="S80" s="15">
        <f t="shared" si="3"/>
        <v>994.48513363636368</v>
      </c>
      <c r="T80" s="16">
        <f t="shared" si="4"/>
        <v>28.748034000000001</v>
      </c>
      <c r="U80" s="17">
        <f t="shared" si="5"/>
        <v>692.69229000000007</v>
      </c>
    </row>
    <row r="81" spans="1:21" ht="15" customHeight="1" x14ac:dyDescent="0.2">
      <c r="A81" s="98"/>
      <c r="B81" s="90"/>
      <c r="C81" s="31" t="s">
        <v>82</v>
      </c>
      <c r="D81" s="15">
        <v>15</v>
      </c>
      <c r="E81" s="16">
        <v>8</v>
      </c>
      <c r="F81" s="17">
        <v>83984.25606</v>
      </c>
      <c r="G81" s="15">
        <v>8</v>
      </c>
      <c r="H81" s="17">
        <v>72993.582559999995</v>
      </c>
      <c r="I81" s="15">
        <v>6</v>
      </c>
      <c r="J81" s="16">
        <v>3</v>
      </c>
      <c r="K81" s="17">
        <v>445.95161999999999</v>
      </c>
      <c r="L81" s="15">
        <v>3</v>
      </c>
      <c r="M81" s="17">
        <v>233.48675</v>
      </c>
      <c r="N81" s="40">
        <v>21</v>
      </c>
      <c r="O81" s="41">
        <v>11</v>
      </c>
      <c r="P81" s="42">
        <v>84430.207680000007</v>
      </c>
      <c r="Q81" s="40">
        <v>11</v>
      </c>
      <c r="R81" s="42">
        <v>73227.069310000006</v>
      </c>
      <c r="S81" s="15">
        <f t="shared" si="3"/>
        <v>5598.9504040000002</v>
      </c>
      <c r="T81" s="16">
        <f t="shared" si="4"/>
        <v>74.325270000000003</v>
      </c>
      <c r="U81" s="17">
        <f t="shared" si="5"/>
        <v>4020.4860800000001</v>
      </c>
    </row>
    <row r="82" spans="1:21" ht="15" customHeight="1" x14ac:dyDescent="0.2">
      <c r="A82" s="98"/>
      <c r="B82" s="90"/>
      <c r="C82" s="32" t="s">
        <v>83</v>
      </c>
      <c r="D82" s="18">
        <v>24</v>
      </c>
      <c r="E82" s="19">
        <v>9</v>
      </c>
      <c r="F82" s="20">
        <v>70968.865550000002</v>
      </c>
      <c r="G82" s="18">
        <v>16</v>
      </c>
      <c r="H82" s="20">
        <v>66972.542079999999</v>
      </c>
      <c r="I82" s="18">
        <v>25</v>
      </c>
      <c r="J82" s="19">
        <v>8</v>
      </c>
      <c r="K82" s="20">
        <v>6924.51253</v>
      </c>
      <c r="L82" s="18">
        <v>17</v>
      </c>
      <c r="M82" s="20">
        <v>6303.1412599999994</v>
      </c>
      <c r="N82" s="43">
        <v>49</v>
      </c>
      <c r="O82" s="44">
        <v>17</v>
      </c>
      <c r="P82" s="45">
        <v>77893.378079999995</v>
      </c>
      <c r="Q82" s="43">
        <v>33</v>
      </c>
      <c r="R82" s="45">
        <v>73275.683340000003</v>
      </c>
      <c r="S82" s="18">
        <f t="shared" si="3"/>
        <v>2957.0360645833334</v>
      </c>
      <c r="T82" s="19">
        <f t="shared" si="4"/>
        <v>276.98050119999999</v>
      </c>
      <c r="U82" s="20">
        <f t="shared" si="5"/>
        <v>1589.6607771428571</v>
      </c>
    </row>
    <row r="83" spans="1:21" ht="15" customHeight="1" x14ac:dyDescent="0.2">
      <c r="A83" s="99"/>
      <c r="B83" s="91"/>
      <c r="C83" s="33" t="s">
        <v>9</v>
      </c>
      <c r="D83" s="21">
        <v>57</v>
      </c>
      <c r="E83" s="22">
        <v>31</v>
      </c>
      <c r="F83" s="23">
        <v>179971.14305000001</v>
      </c>
      <c r="G83" s="21">
        <v>37</v>
      </c>
      <c r="H83" s="23">
        <v>145141.00844999999</v>
      </c>
      <c r="I83" s="21">
        <v>41</v>
      </c>
      <c r="J83" s="22">
        <v>17</v>
      </c>
      <c r="K83" s="23">
        <v>7557.5095000000001</v>
      </c>
      <c r="L83" s="21">
        <v>24</v>
      </c>
      <c r="M83" s="23">
        <v>6682.7755700000007</v>
      </c>
      <c r="N83" s="21">
        <v>98</v>
      </c>
      <c r="O83" s="22">
        <v>48</v>
      </c>
      <c r="P83" s="23">
        <v>187528.65255</v>
      </c>
      <c r="Q83" s="21">
        <v>61</v>
      </c>
      <c r="R83" s="23">
        <v>151823.78402000002</v>
      </c>
      <c r="S83" s="21">
        <f t="shared" si="3"/>
        <v>3157.3884745614037</v>
      </c>
      <c r="T83" s="22">
        <f t="shared" si="4"/>
        <v>184.3295</v>
      </c>
      <c r="U83" s="23">
        <f t="shared" si="5"/>
        <v>1913.5576790816326</v>
      </c>
    </row>
    <row r="84" spans="1:21" ht="15" customHeight="1" x14ac:dyDescent="0.2">
      <c r="A84" s="97" t="s">
        <v>52</v>
      </c>
      <c r="B84" s="100" t="s">
        <v>53</v>
      </c>
      <c r="C84" s="34" t="s">
        <v>79</v>
      </c>
      <c r="D84" s="24">
        <v>31</v>
      </c>
      <c r="E84" s="25">
        <v>50</v>
      </c>
      <c r="F84" s="26">
        <v>18363.891789999998</v>
      </c>
      <c r="G84" s="24">
        <v>17</v>
      </c>
      <c r="H84" s="26">
        <v>12140.854240000001</v>
      </c>
      <c r="I84" s="24">
        <v>7</v>
      </c>
      <c r="J84" s="25">
        <v>6</v>
      </c>
      <c r="K84" s="26">
        <v>67.29271</v>
      </c>
      <c r="L84" s="24">
        <v>2</v>
      </c>
      <c r="M84" s="26">
        <v>41.745089999999998</v>
      </c>
      <c r="N84" s="46">
        <v>38</v>
      </c>
      <c r="O84" s="47">
        <v>56</v>
      </c>
      <c r="P84" s="48">
        <v>18431.184499999999</v>
      </c>
      <c r="Q84" s="46">
        <v>19</v>
      </c>
      <c r="R84" s="48">
        <v>12182.599330000001</v>
      </c>
      <c r="S84" s="24">
        <f t="shared" si="3"/>
        <v>592.38360612903216</v>
      </c>
      <c r="T84" s="25">
        <f t="shared" si="4"/>
        <v>9.6132442857142859</v>
      </c>
      <c r="U84" s="26">
        <f t="shared" si="5"/>
        <v>485.03117105263158</v>
      </c>
    </row>
    <row r="85" spans="1:21" ht="15" customHeight="1" x14ac:dyDescent="0.2">
      <c r="A85" s="98"/>
      <c r="B85" s="90"/>
      <c r="C85" s="31" t="s">
        <v>80</v>
      </c>
      <c r="D85" s="15">
        <v>14</v>
      </c>
      <c r="E85" s="16">
        <v>14</v>
      </c>
      <c r="F85" s="17">
        <v>2521.8465899999997</v>
      </c>
      <c r="G85" s="15">
        <v>7</v>
      </c>
      <c r="H85" s="17">
        <v>716.04443000000003</v>
      </c>
      <c r="I85" s="15">
        <v>2</v>
      </c>
      <c r="J85" s="16">
        <v>1</v>
      </c>
      <c r="K85" s="17">
        <v>68.393059999999991</v>
      </c>
      <c r="L85" s="15">
        <v>1</v>
      </c>
      <c r="M85" s="17">
        <v>38.43244</v>
      </c>
      <c r="N85" s="40">
        <v>16</v>
      </c>
      <c r="O85" s="41">
        <v>15</v>
      </c>
      <c r="P85" s="42">
        <v>2590.23965</v>
      </c>
      <c r="Q85" s="40">
        <v>8</v>
      </c>
      <c r="R85" s="42">
        <v>754.47686999999996</v>
      </c>
      <c r="S85" s="15">
        <f t="shared" si="3"/>
        <v>180.13189928571427</v>
      </c>
      <c r="T85" s="16">
        <f t="shared" si="4"/>
        <v>34.196529999999996</v>
      </c>
      <c r="U85" s="17">
        <f t="shared" si="5"/>
        <v>161.889978125</v>
      </c>
    </row>
    <row r="86" spans="1:21" ht="15" customHeight="1" x14ac:dyDescent="0.2">
      <c r="A86" s="98"/>
      <c r="B86" s="90"/>
      <c r="C86" s="31" t="s">
        <v>81</v>
      </c>
      <c r="D86" s="15">
        <v>42</v>
      </c>
      <c r="E86" s="16">
        <v>8</v>
      </c>
      <c r="F86" s="17">
        <v>21923.073519999998</v>
      </c>
      <c r="G86" s="15">
        <v>37</v>
      </c>
      <c r="H86" s="17">
        <v>21552.218010000001</v>
      </c>
      <c r="I86" s="15">
        <v>4</v>
      </c>
      <c r="J86" s="16">
        <v>3</v>
      </c>
      <c r="K86" s="17">
        <v>151.77332999999999</v>
      </c>
      <c r="L86" s="15">
        <v>1</v>
      </c>
      <c r="M86" s="17">
        <v>53.018629999999995</v>
      </c>
      <c r="N86" s="40">
        <v>46</v>
      </c>
      <c r="O86" s="41">
        <v>11</v>
      </c>
      <c r="P86" s="42">
        <v>22074.846850000002</v>
      </c>
      <c r="Q86" s="40">
        <v>38</v>
      </c>
      <c r="R86" s="42">
        <v>21605.236639999999</v>
      </c>
      <c r="S86" s="15">
        <f t="shared" si="3"/>
        <v>521.97794095238089</v>
      </c>
      <c r="T86" s="16">
        <f t="shared" si="4"/>
        <v>37.943332499999997</v>
      </c>
      <c r="U86" s="17">
        <f t="shared" si="5"/>
        <v>479.88797500000004</v>
      </c>
    </row>
    <row r="87" spans="1:21" ht="15" customHeight="1" x14ac:dyDescent="0.2">
      <c r="A87" s="98"/>
      <c r="B87" s="90"/>
      <c r="C87" s="31" t="s">
        <v>82</v>
      </c>
      <c r="D87" s="15">
        <v>54</v>
      </c>
      <c r="E87" s="16">
        <v>27</v>
      </c>
      <c r="F87" s="17">
        <v>180648.61734999999</v>
      </c>
      <c r="G87" s="15">
        <v>39</v>
      </c>
      <c r="H87" s="17">
        <v>170947.30069</v>
      </c>
      <c r="I87" s="15">
        <v>6</v>
      </c>
      <c r="J87" s="16">
        <v>6</v>
      </c>
      <c r="K87" s="17">
        <v>74.009640000000005</v>
      </c>
      <c r="L87" s="15">
        <v>1</v>
      </c>
      <c r="M87" s="17">
        <v>1.9194200000000001</v>
      </c>
      <c r="N87" s="40">
        <v>60</v>
      </c>
      <c r="O87" s="41">
        <v>33</v>
      </c>
      <c r="P87" s="42">
        <v>180722.62699000002</v>
      </c>
      <c r="Q87" s="40">
        <v>40</v>
      </c>
      <c r="R87" s="42">
        <v>170949.22011000002</v>
      </c>
      <c r="S87" s="15">
        <f t="shared" si="3"/>
        <v>3345.3447657407405</v>
      </c>
      <c r="T87" s="16">
        <f t="shared" si="4"/>
        <v>12.334940000000001</v>
      </c>
      <c r="U87" s="17">
        <f t="shared" si="5"/>
        <v>3012.0437831666668</v>
      </c>
    </row>
    <row r="88" spans="1:21" ht="15" customHeight="1" x14ac:dyDescent="0.2">
      <c r="A88" s="98"/>
      <c r="B88" s="90"/>
      <c r="C88" s="32" t="s">
        <v>83</v>
      </c>
      <c r="D88" s="18">
        <v>112</v>
      </c>
      <c r="E88" s="19">
        <v>39</v>
      </c>
      <c r="F88" s="20">
        <v>678345.38529999997</v>
      </c>
      <c r="G88" s="18">
        <v>85</v>
      </c>
      <c r="H88" s="20">
        <v>458906.66766000004</v>
      </c>
      <c r="I88" s="18">
        <v>101</v>
      </c>
      <c r="J88" s="19">
        <v>60</v>
      </c>
      <c r="K88" s="20">
        <v>38424.610189999999</v>
      </c>
      <c r="L88" s="18">
        <v>56</v>
      </c>
      <c r="M88" s="20">
        <v>23108.219300000001</v>
      </c>
      <c r="N88" s="43">
        <v>213</v>
      </c>
      <c r="O88" s="44">
        <v>99</v>
      </c>
      <c r="P88" s="45">
        <v>716769.99549</v>
      </c>
      <c r="Q88" s="43">
        <v>141</v>
      </c>
      <c r="R88" s="45">
        <v>482014.88695999997</v>
      </c>
      <c r="S88" s="18">
        <f t="shared" si="3"/>
        <v>6056.6552258928568</v>
      </c>
      <c r="T88" s="19">
        <f t="shared" si="4"/>
        <v>380.44168504950494</v>
      </c>
      <c r="U88" s="20">
        <f t="shared" si="5"/>
        <v>3365.1173497183099</v>
      </c>
    </row>
    <row r="89" spans="1:21" ht="15" customHeight="1" x14ac:dyDescent="0.2">
      <c r="A89" s="99"/>
      <c r="B89" s="91"/>
      <c r="C89" s="33" t="s">
        <v>9</v>
      </c>
      <c r="D89" s="21">
        <v>253</v>
      </c>
      <c r="E89" s="22">
        <v>138</v>
      </c>
      <c r="F89" s="23">
        <v>901802.81455000001</v>
      </c>
      <c r="G89" s="21">
        <v>185</v>
      </c>
      <c r="H89" s="23">
        <v>664263.08502999996</v>
      </c>
      <c r="I89" s="21">
        <v>120</v>
      </c>
      <c r="J89" s="22">
        <v>76</v>
      </c>
      <c r="K89" s="23">
        <v>38786.078930000003</v>
      </c>
      <c r="L89" s="21">
        <v>61</v>
      </c>
      <c r="M89" s="23">
        <v>23243.334879999999</v>
      </c>
      <c r="N89" s="21">
        <v>373</v>
      </c>
      <c r="O89" s="22">
        <v>214</v>
      </c>
      <c r="P89" s="23">
        <v>940588.89347999997</v>
      </c>
      <c r="Q89" s="21">
        <v>246</v>
      </c>
      <c r="R89" s="23">
        <v>687506.41990999994</v>
      </c>
      <c r="S89" s="21">
        <f t="shared" si="3"/>
        <v>3564.438002173913</v>
      </c>
      <c r="T89" s="22">
        <f t="shared" si="4"/>
        <v>323.21732441666671</v>
      </c>
      <c r="U89" s="23">
        <f t="shared" si="5"/>
        <v>2521.6860415013402</v>
      </c>
    </row>
    <row r="90" spans="1:21" ht="15" customHeight="1" x14ac:dyDescent="0.2">
      <c r="A90" s="97" t="s">
        <v>54</v>
      </c>
      <c r="B90" s="100" t="s">
        <v>55</v>
      </c>
      <c r="C90" s="34" t="s">
        <v>79</v>
      </c>
      <c r="D90" s="24">
        <v>93</v>
      </c>
      <c r="E90" s="25">
        <v>180</v>
      </c>
      <c r="F90" s="26">
        <v>15704.598550000001</v>
      </c>
      <c r="G90" s="24">
        <v>25</v>
      </c>
      <c r="H90" s="26">
        <v>9723.9125700000004</v>
      </c>
      <c r="I90" s="24">
        <v>67</v>
      </c>
      <c r="J90" s="25">
        <v>58</v>
      </c>
      <c r="K90" s="26">
        <v>1372.9545800000001</v>
      </c>
      <c r="L90" s="24">
        <v>19</v>
      </c>
      <c r="M90" s="26">
        <v>595.94604000000004</v>
      </c>
      <c r="N90" s="46">
        <v>160</v>
      </c>
      <c r="O90" s="47">
        <v>238</v>
      </c>
      <c r="P90" s="48">
        <v>17077.55313</v>
      </c>
      <c r="Q90" s="46">
        <v>44</v>
      </c>
      <c r="R90" s="48">
        <v>10319.858609999999</v>
      </c>
      <c r="S90" s="24">
        <f t="shared" si="3"/>
        <v>168.86665107526883</v>
      </c>
      <c r="T90" s="25">
        <f t="shared" si="4"/>
        <v>20.491859402985074</v>
      </c>
      <c r="U90" s="26">
        <f t="shared" si="5"/>
        <v>106.73470706250001</v>
      </c>
    </row>
    <row r="91" spans="1:21" ht="15" customHeight="1" x14ac:dyDescent="0.2">
      <c r="A91" s="98"/>
      <c r="B91" s="90"/>
      <c r="C91" s="31" t="s">
        <v>80</v>
      </c>
      <c r="D91" s="15">
        <v>72</v>
      </c>
      <c r="E91" s="16">
        <v>80</v>
      </c>
      <c r="F91" s="17">
        <v>62275.350469999998</v>
      </c>
      <c r="G91" s="15">
        <v>38</v>
      </c>
      <c r="H91" s="17">
        <v>2686.4745800000001</v>
      </c>
      <c r="I91" s="15">
        <v>36</v>
      </c>
      <c r="J91" s="16">
        <v>34</v>
      </c>
      <c r="K91" s="17">
        <v>2530.72543</v>
      </c>
      <c r="L91" s="15">
        <v>10</v>
      </c>
      <c r="M91" s="17">
        <v>218.46573000000001</v>
      </c>
      <c r="N91" s="40">
        <v>108</v>
      </c>
      <c r="O91" s="41">
        <v>114</v>
      </c>
      <c r="P91" s="42">
        <v>64806.075899999996</v>
      </c>
      <c r="Q91" s="40">
        <v>48</v>
      </c>
      <c r="R91" s="42">
        <v>2904.94031</v>
      </c>
      <c r="S91" s="15">
        <f t="shared" si="3"/>
        <v>864.93542319444441</v>
      </c>
      <c r="T91" s="16">
        <f t="shared" si="4"/>
        <v>70.297928611111104</v>
      </c>
      <c r="U91" s="17">
        <f t="shared" si="5"/>
        <v>600.05625833333329</v>
      </c>
    </row>
    <row r="92" spans="1:21" ht="15" customHeight="1" x14ac:dyDescent="0.2">
      <c r="A92" s="98"/>
      <c r="B92" s="90"/>
      <c r="C92" s="31" t="s">
        <v>81</v>
      </c>
      <c r="D92" s="15">
        <v>162</v>
      </c>
      <c r="E92" s="16">
        <v>174</v>
      </c>
      <c r="F92" s="17">
        <v>31675.26352</v>
      </c>
      <c r="G92" s="15">
        <v>82</v>
      </c>
      <c r="H92" s="17">
        <v>5292.7615700000006</v>
      </c>
      <c r="I92" s="15">
        <v>54</v>
      </c>
      <c r="J92" s="16">
        <v>52</v>
      </c>
      <c r="K92" s="17">
        <v>8625.0583100000003</v>
      </c>
      <c r="L92" s="15">
        <v>16</v>
      </c>
      <c r="M92" s="17">
        <v>472.08837</v>
      </c>
      <c r="N92" s="40">
        <v>216</v>
      </c>
      <c r="O92" s="41">
        <v>226</v>
      </c>
      <c r="P92" s="42">
        <v>40300.321830000001</v>
      </c>
      <c r="Q92" s="40">
        <v>98</v>
      </c>
      <c r="R92" s="42">
        <v>5764.8499400000001</v>
      </c>
      <c r="S92" s="15">
        <f t="shared" si="3"/>
        <v>195.52631802469136</v>
      </c>
      <c r="T92" s="16">
        <f t="shared" si="4"/>
        <v>159.72330203703703</v>
      </c>
      <c r="U92" s="17">
        <f t="shared" si="5"/>
        <v>186.57556402777777</v>
      </c>
    </row>
    <row r="93" spans="1:21" ht="15" customHeight="1" x14ac:dyDescent="0.2">
      <c r="A93" s="98"/>
      <c r="B93" s="90"/>
      <c r="C93" s="31" t="s">
        <v>82</v>
      </c>
      <c r="D93" s="15">
        <v>158</v>
      </c>
      <c r="E93" s="16">
        <v>107</v>
      </c>
      <c r="F93" s="17">
        <v>50881.905330000001</v>
      </c>
      <c r="G93" s="15">
        <v>100</v>
      </c>
      <c r="H93" s="17">
        <v>30298.610639999999</v>
      </c>
      <c r="I93" s="15">
        <v>57</v>
      </c>
      <c r="J93" s="16">
        <v>42</v>
      </c>
      <c r="K93" s="17">
        <v>4613.5527199999997</v>
      </c>
      <c r="L93" s="15">
        <v>20</v>
      </c>
      <c r="M93" s="17">
        <v>1114.0076299999998</v>
      </c>
      <c r="N93" s="40">
        <v>215</v>
      </c>
      <c r="O93" s="41">
        <v>149</v>
      </c>
      <c r="P93" s="42">
        <v>55495.458049999994</v>
      </c>
      <c r="Q93" s="40">
        <v>120</v>
      </c>
      <c r="R93" s="42">
        <v>31412.618269999999</v>
      </c>
      <c r="S93" s="15">
        <f t="shared" si="3"/>
        <v>322.03737550632911</v>
      </c>
      <c r="T93" s="16">
        <f t="shared" si="4"/>
        <v>80.939521403508763</v>
      </c>
      <c r="U93" s="17">
        <f t="shared" si="5"/>
        <v>258.11840953488371</v>
      </c>
    </row>
    <row r="94" spans="1:21" ht="15" customHeight="1" x14ac:dyDescent="0.2">
      <c r="A94" s="98"/>
      <c r="B94" s="90"/>
      <c r="C94" s="32" t="s">
        <v>83</v>
      </c>
      <c r="D94" s="18">
        <v>317</v>
      </c>
      <c r="E94" s="19">
        <v>197</v>
      </c>
      <c r="F94" s="20">
        <v>358563.40526999999</v>
      </c>
      <c r="G94" s="18">
        <v>195</v>
      </c>
      <c r="H94" s="20">
        <v>225800.23649000001</v>
      </c>
      <c r="I94" s="18">
        <v>688</v>
      </c>
      <c r="J94" s="19">
        <v>330</v>
      </c>
      <c r="K94" s="20">
        <v>246041.416</v>
      </c>
      <c r="L94" s="18">
        <v>405</v>
      </c>
      <c r="M94" s="20">
        <v>136011.30223</v>
      </c>
      <c r="N94" s="43">
        <v>1005</v>
      </c>
      <c r="O94" s="44">
        <v>527</v>
      </c>
      <c r="P94" s="45">
        <v>604604.82126999996</v>
      </c>
      <c r="Q94" s="43">
        <v>600</v>
      </c>
      <c r="R94" s="45">
        <v>361811.53872000001</v>
      </c>
      <c r="S94" s="18">
        <f t="shared" si="3"/>
        <v>1131.1148431230283</v>
      </c>
      <c r="T94" s="19">
        <f t="shared" si="4"/>
        <v>357.6183372093023</v>
      </c>
      <c r="U94" s="20">
        <f t="shared" si="5"/>
        <v>601.59683708457703</v>
      </c>
    </row>
    <row r="95" spans="1:21" ht="15" customHeight="1" x14ac:dyDescent="0.2">
      <c r="A95" s="99"/>
      <c r="B95" s="91"/>
      <c r="C95" s="33" t="s">
        <v>9</v>
      </c>
      <c r="D95" s="21">
        <v>802</v>
      </c>
      <c r="E95" s="22">
        <v>738</v>
      </c>
      <c r="F95" s="23">
        <v>519100.52314</v>
      </c>
      <c r="G95" s="21">
        <v>440</v>
      </c>
      <c r="H95" s="23">
        <v>273801.99585000001</v>
      </c>
      <c r="I95" s="21">
        <v>902</v>
      </c>
      <c r="J95" s="22">
        <v>516</v>
      </c>
      <c r="K95" s="23">
        <v>263183.70704000001</v>
      </c>
      <c r="L95" s="21">
        <v>470</v>
      </c>
      <c r="M95" s="23">
        <v>138411.81</v>
      </c>
      <c r="N95" s="21">
        <v>1704</v>
      </c>
      <c r="O95" s="22">
        <v>1254</v>
      </c>
      <c r="P95" s="23">
        <v>782284.23017999995</v>
      </c>
      <c r="Q95" s="21">
        <v>910</v>
      </c>
      <c r="R95" s="23">
        <v>412213.80585</v>
      </c>
      <c r="S95" s="21">
        <f t="shared" si="3"/>
        <v>647.25751014962589</v>
      </c>
      <c r="T95" s="22">
        <f t="shared" si="4"/>
        <v>291.77794572062083</v>
      </c>
      <c r="U95" s="23">
        <f t="shared" si="5"/>
        <v>459.08698954225349</v>
      </c>
    </row>
    <row r="96" spans="1:21" ht="15" customHeight="1" x14ac:dyDescent="0.2">
      <c r="A96" s="97" t="s">
        <v>56</v>
      </c>
      <c r="B96" s="100" t="s">
        <v>57</v>
      </c>
      <c r="C96" s="34" t="s">
        <v>79</v>
      </c>
      <c r="D96" s="24">
        <v>49</v>
      </c>
      <c r="E96" s="25">
        <v>134</v>
      </c>
      <c r="F96" s="26">
        <v>5676.1432699999996</v>
      </c>
      <c r="G96" s="24">
        <v>16</v>
      </c>
      <c r="H96" s="26">
        <v>3465.9590400000002</v>
      </c>
      <c r="I96" s="24">
        <v>36</v>
      </c>
      <c r="J96" s="25">
        <v>25</v>
      </c>
      <c r="K96" s="26">
        <v>294.00673</v>
      </c>
      <c r="L96" s="24">
        <v>18</v>
      </c>
      <c r="M96" s="26">
        <v>134.79483999999999</v>
      </c>
      <c r="N96" s="46">
        <v>85</v>
      </c>
      <c r="O96" s="47">
        <v>159</v>
      </c>
      <c r="P96" s="48">
        <v>5970.15</v>
      </c>
      <c r="Q96" s="46">
        <v>34</v>
      </c>
      <c r="R96" s="48">
        <v>3600.7538799999998</v>
      </c>
      <c r="S96" s="24">
        <f t="shared" si="3"/>
        <v>115.83965857142856</v>
      </c>
      <c r="T96" s="25">
        <f t="shared" si="4"/>
        <v>8.1668536111111116</v>
      </c>
      <c r="U96" s="26">
        <f t="shared" si="5"/>
        <v>70.237058823529409</v>
      </c>
    </row>
    <row r="97" spans="1:21" ht="15" customHeight="1" x14ac:dyDescent="0.2">
      <c r="A97" s="98"/>
      <c r="B97" s="90"/>
      <c r="C97" s="31" t="s">
        <v>80</v>
      </c>
      <c r="D97" s="15">
        <v>26</v>
      </c>
      <c r="E97" s="16">
        <v>20</v>
      </c>
      <c r="F97" s="17">
        <v>916.80454000000009</v>
      </c>
      <c r="G97" s="15">
        <v>15</v>
      </c>
      <c r="H97" s="17">
        <v>654.72230000000002</v>
      </c>
      <c r="I97" s="15">
        <v>18</v>
      </c>
      <c r="J97" s="16">
        <v>10</v>
      </c>
      <c r="K97" s="17">
        <v>143.74410999999998</v>
      </c>
      <c r="L97" s="15">
        <v>10</v>
      </c>
      <c r="M97" s="17">
        <v>71.820530000000005</v>
      </c>
      <c r="N97" s="40">
        <v>44</v>
      </c>
      <c r="O97" s="41">
        <v>30</v>
      </c>
      <c r="P97" s="42">
        <v>1060.54865</v>
      </c>
      <c r="Q97" s="40">
        <v>25</v>
      </c>
      <c r="R97" s="42">
        <v>726.54282999999998</v>
      </c>
      <c r="S97" s="15">
        <f t="shared" si="3"/>
        <v>35.26171307692308</v>
      </c>
      <c r="T97" s="16">
        <f t="shared" si="4"/>
        <v>7.9857838888888875</v>
      </c>
      <c r="U97" s="17">
        <f t="shared" si="5"/>
        <v>24.103378409090908</v>
      </c>
    </row>
    <row r="98" spans="1:21" ht="15" customHeight="1" x14ac:dyDescent="0.2">
      <c r="A98" s="98"/>
      <c r="B98" s="90"/>
      <c r="C98" s="31" t="s">
        <v>81</v>
      </c>
      <c r="D98" s="15">
        <v>79</v>
      </c>
      <c r="E98" s="16">
        <v>60</v>
      </c>
      <c r="F98" s="17">
        <v>4181.6116400000001</v>
      </c>
      <c r="G98" s="15">
        <v>43</v>
      </c>
      <c r="H98" s="17">
        <v>1668.4424099999999</v>
      </c>
      <c r="I98" s="15">
        <v>29</v>
      </c>
      <c r="J98" s="16">
        <v>21</v>
      </c>
      <c r="K98" s="17">
        <v>691.81942000000004</v>
      </c>
      <c r="L98" s="15">
        <v>11</v>
      </c>
      <c r="M98" s="17">
        <v>213.75726999999998</v>
      </c>
      <c r="N98" s="40">
        <v>108</v>
      </c>
      <c r="O98" s="41">
        <v>81</v>
      </c>
      <c r="P98" s="42">
        <v>4873.4310599999999</v>
      </c>
      <c r="Q98" s="40">
        <v>54</v>
      </c>
      <c r="R98" s="42">
        <v>1882.1996799999999</v>
      </c>
      <c r="S98" s="15">
        <f t="shared" si="3"/>
        <v>52.931792911392407</v>
      </c>
      <c r="T98" s="16">
        <f t="shared" si="4"/>
        <v>23.855842068965519</v>
      </c>
      <c r="U98" s="17">
        <f t="shared" si="5"/>
        <v>45.124361666666665</v>
      </c>
    </row>
    <row r="99" spans="1:21" ht="15" customHeight="1" x14ac:dyDescent="0.2">
      <c r="A99" s="98"/>
      <c r="B99" s="90"/>
      <c r="C99" s="31" t="s">
        <v>82</v>
      </c>
      <c r="D99" s="15">
        <v>81</v>
      </c>
      <c r="E99" s="16">
        <v>83</v>
      </c>
      <c r="F99" s="17">
        <v>11258.279919999999</v>
      </c>
      <c r="G99" s="15">
        <v>49</v>
      </c>
      <c r="H99" s="17">
        <v>3202.70705</v>
      </c>
      <c r="I99" s="15">
        <v>39</v>
      </c>
      <c r="J99" s="16">
        <v>21</v>
      </c>
      <c r="K99" s="17">
        <v>1187.93328</v>
      </c>
      <c r="L99" s="15">
        <v>25</v>
      </c>
      <c r="M99" s="17">
        <v>686.14149999999995</v>
      </c>
      <c r="N99" s="40">
        <v>120</v>
      </c>
      <c r="O99" s="41">
        <v>104</v>
      </c>
      <c r="P99" s="42">
        <v>12446.2132</v>
      </c>
      <c r="Q99" s="40">
        <v>74</v>
      </c>
      <c r="R99" s="42">
        <v>3888.8485499999997</v>
      </c>
      <c r="S99" s="15">
        <f t="shared" si="3"/>
        <v>138.99111012345679</v>
      </c>
      <c r="T99" s="16">
        <f t="shared" si="4"/>
        <v>30.459827692307691</v>
      </c>
      <c r="U99" s="17">
        <f t="shared" si="5"/>
        <v>103.71844333333334</v>
      </c>
    </row>
    <row r="100" spans="1:21" ht="15" customHeight="1" x14ac:dyDescent="0.2">
      <c r="A100" s="98"/>
      <c r="B100" s="90"/>
      <c r="C100" s="32" t="s">
        <v>83</v>
      </c>
      <c r="D100" s="18">
        <v>139</v>
      </c>
      <c r="E100" s="19">
        <v>56</v>
      </c>
      <c r="F100" s="20">
        <v>85171.45349</v>
      </c>
      <c r="G100" s="18">
        <v>101</v>
      </c>
      <c r="H100" s="20">
        <v>49898.877560000001</v>
      </c>
      <c r="I100" s="18">
        <v>432</v>
      </c>
      <c r="J100" s="19">
        <v>107</v>
      </c>
      <c r="K100" s="20">
        <v>147610.95762</v>
      </c>
      <c r="L100" s="18">
        <v>335</v>
      </c>
      <c r="M100" s="20">
        <v>120203.01309000001</v>
      </c>
      <c r="N100" s="43">
        <v>571</v>
      </c>
      <c r="O100" s="44">
        <v>163</v>
      </c>
      <c r="P100" s="45">
        <v>232782.41111000002</v>
      </c>
      <c r="Q100" s="43">
        <v>436</v>
      </c>
      <c r="R100" s="45">
        <v>170101.89065000002</v>
      </c>
      <c r="S100" s="18">
        <f t="shared" si="3"/>
        <v>612.74426971223022</v>
      </c>
      <c r="T100" s="19">
        <f t="shared" si="4"/>
        <v>341.69203152777777</v>
      </c>
      <c r="U100" s="20">
        <f t="shared" si="5"/>
        <v>407.67497567425573</v>
      </c>
    </row>
    <row r="101" spans="1:21" ht="15" customHeight="1" x14ac:dyDescent="0.2">
      <c r="A101" s="99"/>
      <c r="B101" s="91"/>
      <c r="C101" s="33" t="s">
        <v>9</v>
      </c>
      <c r="D101" s="21">
        <v>374</v>
      </c>
      <c r="E101" s="22">
        <v>353</v>
      </c>
      <c r="F101" s="23">
        <v>107204.29286</v>
      </c>
      <c r="G101" s="21">
        <v>224</v>
      </c>
      <c r="H101" s="23">
        <v>58890.708359999997</v>
      </c>
      <c r="I101" s="21">
        <v>554</v>
      </c>
      <c r="J101" s="22">
        <v>184</v>
      </c>
      <c r="K101" s="23">
        <v>149928.46116000001</v>
      </c>
      <c r="L101" s="21">
        <v>399</v>
      </c>
      <c r="M101" s="23">
        <v>121309.52723000001</v>
      </c>
      <c r="N101" s="21">
        <v>928</v>
      </c>
      <c r="O101" s="22">
        <v>537</v>
      </c>
      <c r="P101" s="23">
        <v>257132.75402000002</v>
      </c>
      <c r="Q101" s="21">
        <v>623</v>
      </c>
      <c r="R101" s="23">
        <v>180200.23559</v>
      </c>
      <c r="S101" s="21">
        <f t="shared" si="3"/>
        <v>286.64249427807488</v>
      </c>
      <c r="T101" s="22">
        <f t="shared" si="4"/>
        <v>270.6289912635379</v>
      </c>
      <c r="U101" s="23">
        <f t="shared" si="5"/>
        <v>277.08270907327591</v>
      </c>
    </row>
    <row r="102" spans="1:21" ht="15" customHeight="1" x14ac:dyDescent="0.2">
      <c r="A102" s="97" t="s">
        <v>58</v>
      </c>
      <c r="B102" s="100" t="s">
        <v>59</v>
      </c>
      <c r="C102" s="34" t="s">
        <v>79</v>
      </c>
      <c r="D102" s="24">
        <v>2</v>
      </c>
      <c r="E102" s="25">
        <v>120</v>
      </c>
      <c r="F102" s="26">
        <v>243.03969000000001</v>
      </c>
      <c r="G102" s="24">
        <v>0</v>
      </c>
      <c r="H102" s="26">
        <v>0</v>
      </c>
      <c r="I102" s="24">
        <v>1</v>
      </c>
      <c r="J102" s="25">
        <v>1</v>
      </c>
      <c r="K102" s="26">
        <v>37.847999999999999</v>
      </c>
      <c r="L102" s="24">
        <v>0</v>
      </c>
      <c r="M102" s="26">
        <v>0</v>
      </c>
      <c r="N102" s="46">
        <v>3</v>
      </c>
      <c r="O102" s="47">
        <v>121</v>
      </c>
      <c r="P102" s="48">
        <v>280.88769000000002</v>
      </c>
      <c r="Q102" s="46">
        <v>0</v>
      </c>
      <c r="R102" s="48">
        <v>0</v>
      </c>
      <c r="S102" s="24">
        <f t="shared" si="3"/>
        <v>121.519845</v>
      </c>
      <c r="T102" s="25">
        <f t="shared" si="4"/>
        <v>37.847999999999999</v>
      </c>
      <c r="U102" s="26">
        <f t="shared" si="5"/>
        <v>93.629230000000007</v>
      </c>
    </row>
    <row r="103" spans="1:21" ht="15" customHeight="1" x14ac:dyDescent="0.2">
      <c r="A103" s="98"/>
      <c r="B103" s="90"/>
      <c r="C103" s="31" t="s">
        <v>80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0</v>
      </c>
      <c r="J103" s="16">
        <v>0</v>
      </c>
      <c r="K103" s="17">
        <v>0</v>
      </c>
      <c r="L103" s="15">
        <v>0</v>
      </c>
      <c r="M103" s="17">
        <v>0</v>
      </c>
      <c r="N103" s="40">
        <v>0</v>
      </c>
      <c r="O103" s="41">
        <v>0</v>
      </c>
      <c r="P103" s="42">
        <v>0</v>
      </c>
      <c r="Q103" s="40">
        <v>0</v>
      </c>
      <c r="R103" s="42">
        <v>0</v>
      </c>
      <c r="S103" s="15"/>
      <c r="T103" s="16"/>
      <c r="U103" s="17"/>
    </row>
    <row r="104" spans="1:21" ht="15" customHeight="1" x14ac:dyDescent="0.2">
      <c r="A104" s="98"/>
      <c r="B104" s="90"/>
      <c r="C104" s="31" t="s">
        <v>81</v>
      </c>
      <c r="D104" s="15">
        <v>1</v>
      </c>
      <c r="E104" s="16">
        <v>0</v>
      </c>
      <c r="F104" s="17">
        <v>2.9462600000000001</v>
      </c>
      <c r="G104" s="15">
        <v>1</v>
      </c>
      <c r="H104" s="17">
        <v>2.9462600000000001</v>
      </c>
      <c r="I104" s="15">
        <v>1</v>
      </c>
      <c r="J104" s="16">
        <v>0</v>
      </c>
      <c r="K104" s="17">
        <v>33.264989999999997</v>
      </c>
      <c r="L104" s="15">
        <v>1</v>
      </c>
      <c r="M104" s="17">
        <v>33.264989999999997</v>
      </c>
      <c r="N104" s="40">
        <v>2</v>
      </c>
      <c r="O104" s="41">
        <v>0</v>
      </c>
      <c r="P104" s="42">
        <v>36.21125</v>
      </c>
      <c r="Q104" s="40">
        <v>2</v>
      </c>
      <c r="R104" s="42">
        <v>36.21125</v>
      </c>
      <c r="S104" s="15">
        <f t="shared" si="3"/>
        <v>2.9462600000000001</v>
      </c>
      <c r="T104" s="16">
        <f t="shared" si="4"/>
        <v>33.264989999999997</v>
      </c>
      <c r="U104" s="17">
        <f t="shared" si="5"/>
        <v>18.105625</v>
      </c>
    </row>
    <row r="105" spans="1:21" ht="15" customHeight="1" x14ac:dyDescent="0.2">
      <c r="A105" s="98"/>
      <c r="B105" s="90"/>
      <c r="C105" s="31" t="s">
        <v>82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1</v>
      </c>
      <c r="J105" s="16">
        <v>1</v>
      </c>
      <c r="K105" s="17">
        <v>33.923839999999998</v>
      </c>
      <c r="L105" s="15">
        <v>0</v>
      </c>
      <c r="M105" s="17">
        <v>0</v>
      </c>
      <c r="N105" s="40">
        <v>1</v>
      </c>
      <c r="O105" s="41">
        <v>1</v>
      </c>
      <c r="P105" s="42">
        <v>33.923839999999998</v>
      </c>
      <c r="Q105" s="40">
        <v>0</v>
      </c>
      <c r="R105" s="42">
        <v>0</v>
      </c>
      <c r="S105" s="15"/>
      <c r="T105" s="16">
        <f t="shared" si="4"/>
        <v>33.923839999999998</v>
      </c>
      <c r="U105" s="17">
        <f t="shared" si="5"/>
        <v>33.923839999999998</v>
      </c>
    </row>
    <row r="106" spans="1:21" ht="15" customHeight="1" x14ac:dyDescent="0.2">
      <c r="A106" s="98"/>
      <c r="B106" s="90"/>
      <c r="C106" s="32" t="s">
        <v>83</v>
      </c>
      <c r="D106" s="18">
        <v>5</v>
      </c>
      <c r="E106" s="19">
        <v>7</v>
      </c>
      <c r="F106" s="20">
        <v>4836.9123899999995</v>
      </c>
      <c r="G106" s="18">
        <v>4</v>
      </c>
      <c r="H106" s="20">
        <v>37.929519999999997</v>
      </c>
      <c r="I106" s="18">
        <v>6</v>
      </c>
      <c r="J106" s="19">
        <v>3</v>
      </c>
      <c r="K106" s="20">
        <v>2871.3979300000001</v>
      </c>
      <c r="L106" s="18">
        <v>3</v>
      </c>
      <c r="M106" s="20">
        <v>2272.1841600000002</v>
      </c>
      <c r="N106" s="43">
        <v>11</v>
      </c>
      <c r="O106" s="44">
        <v>10</v>
      </c>
      <c r="P106" s="45">
        <v>7708.3103200000005</v>
      </c>
      <c r="Q106" s="43">
        <v>7</v>
      </c>
      <c r="R106" s="45">
        <v>2310.1136800000004</v>
      </c>
      <c r="S106" s="18">
        <f t="shared" si="3"/>
        <v>967.38247799999988</v>
      </c>
      <c r="T106" s="19">
        <f t="shared" si="4"/>
        <v>478.56632166666668</v>
      </c>
      <c r="U106" s="20">
        <f t="shared" si="5"/>
        <v>700.75548363636369</v>
      </c>
    </row>
    <row r="107" spans="1:21" ht="15" customHeight="1" x14ac:dyDescent="0.2">
      <c r="A107" s="99"/>
      <c r="B107" s="91"/>
      <c r="C107" s="33" t="s">
        <v>9</v>
      </c>
      <c r="D107" s="21">
        <v>8</v>
      </c>
      <c r="E107" s="22">
        <v>127</v>
      </c>
      <c r="F107" s="23">
        <v>5082.8983399999997</v>
      </c>
      <c r="G107" s="21">
        <v>5</v>
      </c>
      <c r="H107" s="23">
        <v>40.875779999999999</v>
      </c>
      <c r="I107" s="21">
        <v>9</v>
      </c>
      <c r="J107" s="22">
        <v>5</v>
      </c>
      <c r="K107" s="23">
        <v>2976.4347599999996</v>
      </c>
      <c r="L107" s="21">
        <v>4</v>
      </c>
      <c r="M107" s="23">
        <v>2305.4491499999999</v>
      </c>
      <c r="N107" s="21">
        <v>17</v>
      </c>
      <c r="O107" s="22">
        <v>132</v>
      </c>
      <c r="P107" s="23">
        <v>8059.3330999999998</v>
      </c>
      <c r="Q107" s="21">
        <v>9</v>
      </c>
      <c r="R107" s="23">
        <v>2346.3249300000002</v>
      </c>
      <c r="S107" s="21">
        <f t="shared" si="3"/>
        <v>635.36229249999997</v>
      </c>
      <c r="T107" s="22">
        <f t="shared" si="4"/>
        <v>330.71497333333332</v>
      </c>
      <c r="U107" s="23">
        <f t="shared" si="5"/>
        <v>474.07841764705881</v>
      </c>
    </row>
    <row r="108" spans="1:21" ht="15" customHeight="1" x14ac:dyDescent="0.2">
      <c r="A108" s="97" t="s">
        <v>60</v>
      </c>
      <c r="B108" s="100" t="s">
        <v>61</v>
      </c>
      <c r="C108" s="34" t="s">
        <v>79</v>
      </c>
      <c r="D108" s="24">
        <v>0</v>
      </c>
      <c r="E108" s="25">
        <v>0</v>
      </c>
      <c r="F108" s="26">
        <v>0</v>
      </c>
      <c r="G108" s="24">
        <v>0</v>
      </c>
      <c r="H108" s="26">
        <v>0</v>
      </c>
      <c r="I108" s="24">
        <v>2</v>
      </c>
      <c r="J108" s="25">
        <v>6</v>
      </c>
      <c r="K108" s="26">
        <v>24.797750000000001</v>
      </c>
      <c r="L108" s="24">
        <v>1</v>
      </c>
      <c r="M108" s="26">
        <v>6.5000000000000002E-2</v>
      </c>
      <c r="N108" s="46">
        <v>2</v>
      </c>
      <c r="O108" s="47">
        <v>6</v>
      </c>
      <c r="P108" s="48">
        <v>24.797750000000001</v>
      </c>
      <c r="Q108" s="46">
        <v>1</v>
      </c>
      <c r="R108" s="48">
        <v>6.5000000000000002E-2</v>
      </c>
      <c r="S108" s="24"/>
      <c r="T108" s="25">
        <f t="shared" si="4"/>
        <v>12.398875</v>
      </c>
      <c r="U108" s="26">
        <f t="shared" si="5"/>
        <v>12.398875</v>
      </c>
    </row>
    <row r="109" spans="1:21" ht="15" customHeight="1" x14ac:dyDescent="0.2">
      <c r="A109" s="98"/>
      <c r="B109" s="90"/>
      <c r="C109" s="31" t="s">
        <v>80</v>
      </c>
      <c r="D109" s="15">
        <v>3</v>
      </c>
      <c r="E109" s="16">
        <v>0</v>
      </c>
      <c r="F109" s="17">
        <v>50.339570000000002</v>
      </c>
      <c r="G109" s="15">
        <v>3</v>
      </c>
      <c r="H109" s="17">
        <v>50.339570000000002</v>
      </c>
      <c r="I109" s="15">
        <v>0</v>
      </c>
      <c r="J109" s="16">
        <v>0</v>
      </c>
      <c r="K109" s="17">
        <v>0</v>
      </c>
      <c r="L109" s="15">
        <v>0</v>
      </c>
      <c r="M109" s="17">
        <v>0</v>
      </c>
      <c r="N109" s="40">
        <v>3</v>
      </c>
      <c r="O109" s="41">
        <v>0</v>
      </c>
      <c r="P109" s="42">
        <v>50.339570000000002</v>
      </c>
      <c r="Q109" s="40">
        <v>3</v>
      </c>
      <c r="R109" s="42">
        <v>50.339570000000002</v>
      </c>
      <c r="S109" s="15">
        <f t="shared" si="3"/>
        <v>16.779856666666667</v>
      </c>
      <c r="T109" s="16"/>
      <c r="U109" s="17">
        <f t="shared" si="5"/>
        <v>16.779856666666667</v>
      </c>
    </row>
    <row r="110" spans="1:21" ht="15" customHeight="1" x14ac:dyDescent="0.2">
      <c r="A110" s="98"/>
      <c r="B110" s="90"/>
      <c r="C110" s="31" t="s">
        <v>81</v>
      </c>
      <c r="D110" s="15">
        <v>11</v>
      </c>
      <c r="E110" s="16">
        <v>62</v>
      </c>
      <c r="F110" s="17">
        <v>1167.8116200000002</v>
      </c>
      <c r="G110" s="15">
        <v>6</v>
      </c>
      <c r="H110" s="17">
        <v>347.24953000000005</v>
      </c>
      <c r="I110" s="15">
        <v>1</v>
      </c>
      <c r="J110" s="16">
        <v>1</v>
      </c>
      <c r="K110" s="17">
        <v>7.9737299999999998</v>
      </c>
      <c r="L110" s="15">
        <v>0</v>
      </c>
      <c r="M110" s="17">
        <v>0</v>
      </c>
      <c r="N110" s="40">
        <v>12</v>
      </c>
      <c r="O110" s="41">
        <v>63</v>
      </c>
      <c r="P110" s="42">
        <v>1175.7853500000001</v>
      </c>
      <c r="Q110" s="40">
        <v>6</v>
      </c>
      <c r="R110" s="42">
        <v>347.24953000000005</v>
      </c>
      <c r="S110" s="15">
        <f t="shared" si="3"/>
        <v>106.16469272727274</v>
      </c>
      <c r="T110" s="16">
        <f t="shared" si="4"/>
        <v>7.9737299999999998</v>
      </c>
      <c r="U110" s="17">
        <f t="shared" si="5"/>
        <v>97.982112500000014</v>
      </c>
    </row>
    <row r="111" spans="1:21" ht="15" customHeight="1" x14ac:dyDescent="0.2">
      <c r="A111" s="98"/>
      <c r="B111" s="90"/>
      <c r="C111" s="31" t="s">
        <v>82</v>
      </c>
      <c r="D111" s="15">
        <v>9</v>
      </c>
      <c r="E111" s="16">
        <v>3</v>
      </c>
      <c r="F111" s="17">
        <v>395.84143999999998</v>
      </c>
      <c r="G111" s="15">
        <v>7</v>
      </c>
      <c r="H111" s="17">
        <v>362.30491999999998</v>
      </c>
      <c r="I111" s="15">
        <v>1</v>
      </c>
      <c r="J111" s="16">
        <v>0</v>
      </c>
      <c r="K111" s="17">
        <v>45.38691</v>
      </c>
      <c r="L111" s="15">
        <v>1</v>
      </c>
      <c r="M111" s="17">
        <v>45.38691</v>
      </c>
      <c r="N111" s="40">
        <v>10</v>
      </c>
      <c r="O111" s="41">
        <v>3</v>
      </c>
      <c r="P111" s="42">
        <v>441.22834999999998</v>
      </c>
      <c r="Q111" s="40">
        <v>8</v>
      </c>
      <c r="R111" s="42">
        <v>407.69183000000004</v>
      </c>
      <c r="S111" s="15">
        <f t="shared" si="3"/>
        <v>43.98238222222222</v>
      </c>
      <c r="T111" s="16">
        <f t="shared" si="4"/>
        <v>45.38691</v>
      </c>
      <c r="U111" s="17">
        <f t="shared" si="5"/>
        <v>44.122834999999995</v>
      </c>
    </row>
    <row r="112" spans="1:21" ht="15" customHeight="1" x14ac:dyDescent="0.2">
      <c r="A112" s="98"/>
      <c r="B112" s="90"/>
      <c r="C112" s="32" t="s">
        <v>83</v>
      </c>
      <c r="D112" s="18">
        <v>14</v>
      </c>
      <c r="E112" s="19">
        <v>26</v>
      </c>
      <c r="F112" s="20">
        <v>4141.38393</v>
      </c>
      <c r="G112" s="18">
        <v>4</v>
      </c>
      <c r="H112" s="20">
        <v>519.01481000000001</v>
      </c>
      <c r="I112" s="18">
        <v>34</v>
      </c>
      <c r="J112" s="19">
        <v>15</v>
      </c>
      <c r="K112" s="20">
        <v>20703.99063</v>
      </c>
      <c r="L112" s="18">
        <v>22</v>
      </c>
      <c r="M112" s="20">
        <v>15621.57769</v>
      </c>
      <c r="N112" s="43">
        <v>48</v>
      </c>
      <c r="O112" s="44">
        <v>41</v>
      </c>
      <c r="P112" s="45">
        <v>24845.37456</v>
      </c>
      <c r="Q112" s="43">
        <v>26</v>
      </c>
      <c r="R112" s="45">
        <v>16140.592500000001</v>
      </c>
      <c r="S112" s="18">
        <f t="shared" si="3"/>
        <v>295.81313785714286</v>
      </c>
      <c r="T112" s="19">
        <f t="shared" si="4"/>
        <v>608.94090088235293</v>
      </c>
      <c r="U112" s="20">
        <f t="shared" si="5"/>
        <v>517.61197000000004</v>
      </c>
    </row>
    <row r="113" spans="1:21" ht="15" customHeight="1" x14ac:dyDescent="0.2">
      <c r="A113" s="99"/>
      <c r="B113" s="91"/>
      <c r="C113" s="33" t="s">
        <v>9</v>
      </c>
      <c r="D113" s="21">
        <v>37</v>
      </c>
      <c r="E113" s="22">
        <v>91</v>
      </c>
      <c r="F113" s="23">
        <v>5755.3765599999997</v>
      </c>
      <c r="G113" s="21">
        <v>20</v>
      </c>
      <c r="H113" s="23">
        <v>1278.9088300000001</v>
      </c>
      <c r="I113" s="21">
        <v>38</v>
      </c>
      <c r="J113" s="22">
        <v>22</v>
      </c>
      <c r="K113" s="23">
        <v>20782.149020000001</v>
      </c>
      <c r="L113" s="21">
        <v>24</v>
      </c>
      <c r="M113" s="23">
        <v>15667.0296</v>
      </c>
      <c r="N113" s="21">
        <v>75</v>
      </c>
      <c r="O113" s="22">
        <v>113</v>
      </c>
      <c r="P113" s="23">
        <v>26537.525579999998</v>
      </c>
      <c r="Q113" s="21">
        <v>44</v>
      </c>
      <c r="R113" s="23">
        <v>16945.938429999998</v>
      </c>
      <c r="S113" s="21">
        <f t="shared" si="3"/>
        <v>155.55071783783782</v>
      </c>
      <c r="T113" s="22">
        <f t="shared" si="4"/>
        <v>546.89865842105269</v>
      </c>
      <c r="U113" s="23">
        <f t="shared" si="5"/>
        <v>353.83367439999995</v>
      </c>
    </row>
    <row r="114" spans="1:21" ht="15" customHeight="1" x14ac:dyDescent="0.2">
      <c r="A114" s="97" t="s">
        <v>62</v>
      </c>
      <c r="B114" s="100" t="s">
        <v>63</v>
      </c>
      <c r="C114" s="34" t="s">
        <v>79</v>
      </c>
      <c r="D114" s="24">
        <v>14</v>
      </c>
      <c r="E114" s="25">
        <v>17</v>
      </c>
      <c r="F114" s="26">
        <v>170.56783999999999</v>
      </c>
      <c r="G114" s="24">
        <v>8</v>
      </c>
      <c r="H114" s="26">
        <v>112.79473</v>
      </c>
      <c r="I114" s="24">
        <v>17</v>
      </c>
      <c r="J114" s="25">
        <v>27</v>
      </c>
      <c r="K114" s="26">
        <v>228.59917000000002</v>
      </c>
      <c r="L114" s="24">
        <v>3</v>
      </c>
      <c r="M114" s="26">
        <v>9.2565200000000001</v>
      </c>
      <c r="N114" s="46">
        <v>31</v>
      </c>
      <c r="O114" s="47">
        <v>44</v>
      </c>
      <c r="P114" s="48">
        <v>399.16701</v>
      </c>
      <c r="Q114" s="46">
        <v>11</v>
      </c>
      <c r="R114" s="48">
        <v>122.05125</v>
      </c>
      <c r="S114" s="24">
        <f t="shared" si="3"/>
        <v>12.183417142857142</v>
      </c>
      <c r="T114" s="25">
        <f t="shared" si="4"/>
        <v>13.447010000000001</v>
      </c>
      <c r="U114" s="26">
        <f t="shared" si="5"/>
        <v>12.876355161290324</v>
      </c>
    </row>
    <row r="115" spans="1:21" ht="15" customHeight="1" x14ac:dyDescent="0.2">
      <c r="A115" s="98"/>
      <c r="B115" s="90"/>
      <c r="C115" s="31" t="s">
        <v>80</v>
      </c>
      <c r="D115" s="15">
        <v>6</v>
      </c>
      <c r="E115" s="16">
        <v>23</v>
      </c>
      <c r="F115" s="17">
        <v>878.51818999999989</v>
      </c>
      <c r="G115" s="15">
        <v>2</v>
      </c>
      <c r="H115" s="17">
        <v>31.399419999999999</v>
      </c>
      <c r="I115" s="15">
        <v>8</v>
      </c>
      <c r="J115" s="16">
        <v>12</v>
      </c>
      <c r="K115" s="17">
        <v>2103.3671400000003</v>
      </c>
      <c r="L115" s="15">
        <v>1</v>
      </c>
      <c r="M115" s="17">
        <v>5.5022000000000002</v>
      </c>
      <c r="N115" s="40">
        <v>14</v>
      </c>
      <c r="O115" s="41">
        <v>35</v>
      </c>
      <c r="P115" s="42">
        <v>2981.8853300000001</v>
      </c>
      <c r="Q115" s="40">
        <v>3</v>
      </c>
      <c r="R115" s="42">
        <v>36.901620000000001</v>
      </c>
      <c r="S115" s="15">
        <f t="shared" si="3"/>
        <v>146.41969833333332</v>
      </c>
      <c r="T115" s="16">
        <f t="shared" si="4"/>
        <v>262.92089250000004</v>
      </c>
      <c r="U115" s="17">
        <f t="shared" si="5"/>
        <v>212.99180928571428</v>
      </c>
    </row>
    <row r="116" spans="1:21" ht="15" customHeight="1" x14ac:dyDescent="0.2">
      <c r="A116" s="98"/>
      <c r="B116" s="90"/>
      <c r="C116" s="31" t="s">
        <v>81</v>
      </c>
      <c r="D116" s="15">
        <v>9</v>
      </c>
      <c r="E116" s="16">
        <v>6</v>
      </c>
      <c r="F116" s="17">
        <v>284.22816999999998</v>
      </c>
      <c r="G116" s="15">
        <v>6</v>
      </c>
      <c r="H116" s="17">
        <v>67.324110000000005</v>
      </c>
      <c r="I116" s="15">
        <v>6</v>
      </c>
      <c r="J116" s="16">
        <v>9</v>
      </c>
      <c r="K116" s="17">
        <v>676.33226000000002</v>
      </c>
      <c r="L116" s="15">
        <v>3</v>
      </c>
      <c r="M116" s="17">
        <v>93.071250000000006</v>
      </c>
      <c r="N116" s="40">
        <v>15</v>
      </c>
      <c r="O116" s="41">
        <v>15</v>
      </c>
      <c r="P116" s="42">
        <v>960.56043</v>
      </c>
      <c r="Q116" s="40">
        <v>9</v>
      </c>
      <c r="R116" s="42">
        <v>160.39535999999998</v>
      </c>
      <c r="S116" s="15">
        <f t="shared" si="3"/>
        <v>31.580907777777774</v>
      </c>
      <c r="T116" s="16">
        <f t="shared" si="4"/>
        <v>112.72204333333333</v>
      </c>
      <c r="U116" s="17">
        <f t="shared" si="5"/>
        <v>64.037362000000002</v>
      </c>
    </row>
    <row r="117" spans="1:21" ht="15" customHeight="1" x14ac:dyDescent="0.2">
      <c r="A117" s="98"/>
      <c r="B117" s="90"/>
      <c r="C117" s="31" t="s">
        <v>82</v>
      </c>
      <c r="D117" s="15">
        <v>6</v>
      </c>
      <c r="E117" s="16">
        <v>2</v>
      </c>
      <c r="F117" s="17">
        <v>422.33279999999996</v>
      </c>
      <c r="G117" s="15">
        <v>4</v>
      </c>
      <c r="H117" s="17">
        <v>391.03942999999998</v>
      </c>
      <c r="I117" s="15">
        <v>9</v>
      </c>
      <c r="J117" s="16">
        <v>5</v>
      </c>
      <c r="K117" s="17">
        <v>419.66326000000004</v>
      </c>
      <c r="L117" s="15">
        <v>5</v>
      </c>
      <c r="M117" s="17">
        <v>178.83524</v>
      </c>
      <c r="N117" s="40">
        <v>15</v>
      </c>
      <c r="O117" s="41">
        <v>7</v>
      </c>
      <c r="P117" s="42">
        <v>841.99606000000006</v>
      </c>
      <c r="Q117" s="40">
        <v>9</v>
      </c>
      <c r="R117" s="42">
        <v>569.87467000000004</v>
      </c>
      <c r="S117" s="15">
        <f t="shared" si="3"/>
        <v>70.388799999999989</v>
      </c>
      <c r="T117" s="16">
        <f t="shared" si="4"/>
        <v>46.629251111111117</v>
      </c>
      <c r="U117" s="17">
        <f t="shared" si="5"/>
        <v>56.133070666666669</v>
      </c>
    </row>
    <row r="118" spans="1:21" ht="15" customHeight="1" x14ac:dyDescent="0.2">
      <c r="A118" s="98"/>
      <c r="B118" s="90"/>
      <c r="C118" s="32" t="s">
        <v>83</v>
      </c>
      <c r="D118" s="18">
        <v>30</v>
      </c>
      <c r="E118" s="19">
        <v>17</v>
      </c>
      <c r="F118" s="20">
        <v>64039.764020000002</v>
      </c>
      <c r="G118" s="18">
        <v>21</v>
      </c>
      <c r="H118" s="20">
        <v>16596.094779999999</v>
      </c>
      <c r="I118" s="18">
        <v>95</v>
      </c>
      <c r="J118" s="19">
        <v>62</v>
      </c>
      <c r="K118" s="20">
        <v>238424.08337000001</v>
      </c>
      <c r="L118" s="18">
        <v>57</v>
      </c>
      <c r="M118" s="20">
        <v>166587.65221</v>
      </c>
      <c r="N118" s="43">
        <v>125</v>
      </c>
      <c r="O118" s="44">
        <v>79</v>
      </c>
      <c r="P118" s="45">
        <v>302463.84739000001</v>
      </c>
      <c r="Q118" s="43">
        <v>78</v>
      </c>
      <c r="R118" s="45">
        <v>183183.74699000001</v>
      </c>
      <c r="S118" s="18">
        <f t="shared" si="3"/>
        <v>2134.6588006666666</v>
      </c>
      <c r="T118" s="19">
        <f t="shared" si="4"/>
        <v>2509.727193368421</v>
      </c>
      <c r="U118" s="20">
        <f t="shared" si="5"/>
        <v>2419.7107791200001</v>
      </c>
    </row>
    <row r="119" spans="1:21" ht="15" customHeight="1" x14ac:dyDescent="0.2">
      <c r="A119" s="99"/>
      <c r="B119" s="91"/>
      <c r="C119" s="33" t="s">
        <v>9</v>
      </c>
      <c r="D119" s="21">
        <v>65</v>
      </c>
      <c r="E119" s="22">
        <v>65</v>
      </c>
      <c r="F119" s="23">
        <v>65795.41102</v>
      </c>
      <c r="G119" s="21">
        <v>41</v>
      </c>
      <c r="H119" s="23">
        <v>17198.652469999997</v>
      </c>
      <c r="I119" s="21">
        <v>135</v>
      </c>
      <c r="J119" s="22">
        <v>115</v>
      </c>
      <c r="K119" s="23">
        <v>241852.04519999999</v>
      </c>
      <c r="L119" s="21">
        <v>69</v>
      </c>
      <c r="M119" s="23">
        <v>166874.31741999998</v>
      </c>
      <c r="N119" s="21">
        <v>200</v>
      </c>
      <c r="O119" s="22">
        <v>180</v>
      </c>
      <c r="P119" s="23">
        <v>307647.45622000005</v>
      </c>
      <c r="Q119" s="21">
        <v>110</v>
      </c>
      <c r="R119" s="23">
        <v>184072.96988999998</v>
      </c>
      <c r="S119" s="21">
        <f t="shared" si="3"/>
        <v>1012.2370926153847</v>
      </c>
      <c r="T119" s="22">
        <f t="shared" si="4"/>
        <v>1791.4966311111111</v>
      </c>
      <c r="U119" s="23">
        <f t="shared" si="5"/>
        <v>1538.2372811000002</v>
      </c>
    </row>
    <row r="120" spans="1:21" ht="15" customHeight="1" x14ac:dyDescent="0.2">
      <c r="A120" s="97" t="s">
        <v>64</v>
      </c>
      <c r="B120" s="100" t="s">
        <v>65</v>
      </c>
      <c r="C120" s="34" t="s">
        <v>79</v>
      </c>
      <c r="D120" s="24">
        <v>32</v>
      </c>
      <c r="E120" s="25">
        <v>91</v>
      </c>
      <c r="F120" s="26">
        <v>860.37145999999996</v>
      </c>
      <c r="G120" s="24">
        <v>13</v>
      </c>
      <c r="H120" s="26">
        <v>113.37334</v>
      </c>
      <c r="I120" s="24">
        <v>14</v>
      </c>
      <c r="J120" s="25">
        <v>8</v>
      </c>
      <c r="K120" s="26">
        <v>240.3946</v>
      </c>
      <c r="L120" s="24">
        <v>7</v>
      </c>
      <c r="M120" s="26">
        <v>16.454499999999999</v>
      </c>
      <c r="N120" s="46">
        <v>46</v>
      </c>
      <c r="O120" s="47">
        <v>99</v>
      </c>
      <c r="P120" s="48">
        <v>1100.7660600000002</v>
      </c>
      <c r="Q120" s="46">
        <v>20</v>
      </c>
      <c r="R120" s="48">
        <v>129.82784000000001</v>
      </c>
      <c r="S120" s="24">
        <f t="shared" si="3"/>
        <v>26.886608124999999</v>
      </c>
      <c r="T120" s="25">
        <f t="shared" si="4"/>
        <v>17.171042857142858</v>
      </c>
      <c r="U120" s="26">
        <f t="shared" si="5"/>
        <v>23.929696956521742</v>
      </c>
    </row>
    <row r="121" spans="1:21" ht="15" customHeight="1" x14ac:dyDescent="0.2">
      <c r="A121" s="98"/>
      <c r="B121" s="90"/>
      <c r="C121" s="31" t="s">
        <v>80</v>
      </c>
      <c r="D121" s="15">
        <v>20</v>
      </c>
      <c r="E121" s="16">
        <v>18</v>
      </c>
      <c r="F121" s="17">
        <v>1684.50056</v>
      </c>
      <c r="G121" s="15">
        <v>12</v>
      </c>
      <c r="H121" s="17">
        <v>1396.8131899999998</v>
      </c>
      <c r="I121" s="15">
        <v>16</v>
      </c>
      <c r="J121" s="16">
        <v>6</v>
      </c>
      <c r="K121" s="17">
        <v>179.01114000000001</v>
      </c>
      <c r="L121" s="15">
        <v>11</v>
      </c>
      <c r="M121" s="17">
        <v>165.08826000000002</v>
      </c>
      <c r="N121" s="40">
        <v>36</v>
      </c>
      <c r="O121" s="41">
        <v>24</v>
      </c>
      <c r="P121" s="42">
        <v>1863.5117</v>
      </c>
      <c r="Q121" s="40">
        <v>23</v>
      </c>
      <c r="R121" s="42">
        <v>1561.9014499999998</v>
      </c>
      <c r="S121" s="15">
        <f t="shared" si="3"/>
        <v>84.225027999999995</v>
      </c>
      <c r="T121" s="16">
        <f t="shared" si="4"/>
        <v>11.188196250000001</v>
      </c>
      <c r="U121" s="17">
        <f t="shared" si="5"/>
        <v>51.764213888888889</v>
      </c>
    </row>
    <row r="122" spans="1:21" ht="15" customHeight="1" x14ac:dyDescent="0.2">
      <c r="A122" s="98"/>
      <c r="B122" s="90"/>
      <c r="C122" s="31" t="s">
        <v>81</v>
      </c>
      <c r="D122" s="15">
        <v>45</v>
      </c>
      <c r="E122" s="16">
        <v>51</v>
      </c>
      <c r="F122" s="17">
        <v>4547.7934699999996</v>
      </c>
      <c r="G122" s="15">
        <v>33</v>
      </c>
      <c r="H122" s="17">
        <v>905.69075999999995</v>
      </c>
      <c r="I122" s="15">
        <v>21</v>
      </c>
      <c r="J122" s="16">
        <v>8</v>
      </c>
      <c r="K122" s="17">
        <v>1135.8093899999999</v>
      </c>
      <c r="L122" s="15">
        <v>13</v>
      </c>
      <c r="M122" s="17">
        <v>856.89476000000002</v>
      </c>
      <c r="N122" s="40">
        <v>66</v>
      </c>
      <c r="O122" s="41">
        <v>59</v>
      </c>
      <c r="P122" s="42">
        <v>5683.60286</v>
      </c>
      <c r="Q122" s="40">
        <v>46</v>
      </c>
      <c r="R122" s="42">
        <v>1762.5855200000001</v>
      </c>
      <c r="S122" s="15">
        <f t="shared" si="3"/>
        <v>101.06207711111111</v>
      </c>
      <c r="T122" s="16">
        <f t="shared" si="4"/>
        <v>54.086161428571423</v>
      </c>
      <c r="U122" s="17">
        <f t="shared" si="5"/>
        <v>86.115194848484848</v>
      </c>
    </row>
    <row r="123" spans="1:21" ht="15" customHeight="1" x14ac:dyDescent="0.2">
      <c r="A123" s="98"/>
      <c r="B123" s="90"/>
      <c r="C123" s="31" t="s">
        <v>82</v>
      </c>
      <c r="D123" s="15">
        <v>50</v>
      </c>
      <c r="E123" s="16">
        <v>22</v>
      </c>
      <c r="F123" s="17">
        <v>332351.17874</v>
      </c>
      <c r="G123" s="15">
        <v>41</v>
      </c>
      <c r="H123" s="17">
        <v>331087.50866000005</v>
      </c>
      <c r="I123" s="15">
        <v>27</v>
      </c>
      <c r="J123" s="16">
        <v>10</v>
      </c>
      <c r="K123" s="17">
        <v>571.12964999999997</v>
      </c>
      <c r="L123" s="15">
        <v>17</v>
      </c>
      <c r="M123" s="17">
        <v>257.38173999999998</v>
      </c>
      <c r="N123" s="40">
        <v>77</v>
      </c>
      <c r="O123" s="41">
        <v>32</v>
      </c>
      <c r="P123" s="42">
        <v>332922.30838999996</v>
      </c>
      <c r="Q123" s="40">
        <v>58</v>
      </c>
      <c r="R123" s="42">
        <v>331344.89039999997</v>
      </c>
      <c r="S123" s="15">
        <f t="shared" si="3"/>
        <v>6647.0235748000005</v>
      </c>
      <c r="T123" s="16">
        <f t="shared" si="4"/>
        <v>21.152950000000001</v>
      </c>
      <c r="U123" s="17">
        <f t="shared" si="5"/>
        <v>4323.6663427272724</v>
      </c>
    </row>
    <row r="124" spans="1:21" ht="15" customHeight="1" x14ac:dyDescent="0.2">
      <c r="A124" s="98"/>
      <c r="B124" s="90"/>
      <c r="C124" s="32" t="s">
        <v>83</v>
      </c>
      <c r="D124" s="18">
        <v>61</v>
      </c>
      <c r="E124" s="19">
        <v>35</v>
      </c>
      <c r="F124" s="20">
        <v>220136.99365000002</v>
      </c>
      <c r="G124" s="18">
        <v>39</v>
      </c>
      <c r="H124" s="20">
        <v>201786.27747999999</v>
      </c>
      <c r="I124" s="18">
        <v>166</v>
      </c>
      <c r="J124" s="19">
        <v>41</v>
      </c>
      <c r="K124" s="20">
        <v>34893.768069999998</v>
      </c>
      <c r="L124" s="18">
        <v>128</v>
      </c>
      <c r="M124" s="20">
        <v>26368.641589999999</v>
      </c>
      <c r="N124" s="43">
        <v>227</v>
      </c>
      <c r="O124" s="44">
        <v>76</v>
      </c>
      <c r="P124" s="45">
        <v>255030.76172000001</v>
      </c>
      <c r="Q124" s="43">
        <v>167</v>
      </c>
      <c r="R124" s="45">
        <v>228154.91907</v>
      </c>
      <c r="S124" s="18">
        <f t="shared" si="3"/>
        <v>3608.8031745901644</v>
      </c>
      <c r="T124" s="19">
        <f t="shared" si="4"/>
        <v>210.20342210843373</v>
      </c>
      <c r="U124" s="20">
        <f t="shared" si="5"/>
        <v>1123.4835318061675</v>
      </c>
    </row>
    <row r="125" spans="1:21" ht="15" customHeight="1" x14ac:dyDescent="0.2">
      <c r="A125" s="99"/>
      <c r="B125" s="91"/>
      <c r="C125" s="33" t="s">
        <v>9</v>
      </c>
      <c r="D125" s="21">
        <v>208</v>
      </c>
      <c r="E125" s="22">
        <v>217</v>
      </c>
      <c r="F125" s="23">
        <v>559580.83788000001</v>
      </c>
      <c r="G125" s="21">
        <v>138</v>
      </c>
      <c r="H125" s="23">
        <v>535289.66342999996</v>
      </c>
      <c r="I125" s="21">
        <v>244</v>
      </c>
      <c r="J125" s="22">
        <v>73</v>
      </c>
      <c r="K125" s="23">
        <v>37020.112850000005</v>
      </c>
      <c r="L125" s="21">
        <v>176</v>
      </c>
      <c r="M125" s="23">
        <v>27664.460850000003</v>
      </c>
      <c r="N125" s="21">
        <v>452</v>
      </c>
      <c r="O125" s="22">
        <v>290</v>
      </c>
      <c r="P125" s="23">
        <v>596600.95073000004</v>
      </c>
      <c r="Q125" s="21">
        <v>314</v>
      </c>
      <c r="R125" s="23">
        <v>562954.12427999999</v>
      </c>
      <c r="S125" s="21">
        <f t="shared" si="3"/>
        <v>2690.2924898076922</v>
      </c>
      <c r="T125" s="22">
        <f t="shared" si="4"/>
        <v>151.72177397540986</v>
      </c>
      <c r="U125" s="23">
        <f t="shared" si="5"/>
        <v>1319.9136078097347</v>
      </c>
    </row>
    <row r="126" spans="1:21" ht="15" customHeight="1" x14ac:dyDescent="0.2">
      <c r="A126" s="97" t="s">
        <v>66</v>
      </c>
      <c r="B126" s="100" t="s">
        <v>67</v>
      </c>
      <c r="C126" s="34" t="s">
        <v>79</v>
      </c>
      <c r="D126" s="24">
        <v>52</v>
      </c>
      <c r="E126" s="25">
        <v>59</v>
      </c>
      <c r="F126" s="26">
        <v>892.99387000000002</v>
      </c>
      <c r="G126" s="24">
        <v>23</v>
      </c>
      <c r="H126" s="26">
        <v>318.23242999999997</v>
      </c>
      <c r="I126" s="24">
        <v>37</v>
      </c>
      <c r="J126" s="25">
        <v>35</v>
      </c>
      <c r="K126" s="26">
        <v>449.61260999999996</v>
      </c>
      <c r="L126" s="24">
        <v>10</v>
      </c>
      <c r="M126" s="26">
        <v>32.770870000000002</v>
      </c>
      <c r="N126" s="46">
        <v>89</v>
      </c>
      <c r="O126" s="47">
        <v>94</v>
      </c>
      <c r="P126" s="48">
        <v>1342.6064799999999</v>
      </c>
      <c r="Q126" s="46">
        <v>33</v>
      </c>
      <c r="R126" s="48">
        <v>351.00329999999997</v>
      </c>
      <c r="S126" s="24">
        <f t="shared" si="3"/>
        <v>17.172959038461538</v>
      </c>
      <c r="T126" s="25">
        <f t="shared" si="4"/>
        <v>12.151692162162162</v>
      </c>
      <c r="U126" s="26">
        <f t="shared" si="5"/>
        <v>15.08546606741573</v>
      </c>
    </row>
    <row r="127" spans="1:21" ht="15" customHeight="1" x14ac:dyDescent="0.2">
      <c r="A127" s="98"/>
      <c r="B127" s="90"/>
      <c r="C127" s="31" t="s">
        <v>80</v>
      </c>
      <c r="D127" s="15">
        <v>37</v>
      </c>
      <c r="E127" s="16">
        <v>23</v>
      </c>
      <c r="F127" s="17">
        <v>890.4117</v>
      </c>
      <c r="G127" s="15">
        <v>22</v>
      </c>
      <c r="H127" s="17">
        <v>561.70454000000007</v>
      </c>
      <c r="I127" s="15">
        <v>30</v>
      </c>
      <c r="J127" s="16">
        <v>34</v>
      </c>
      <c r="K127" s="17">
        <v>314.19626</v>
      </c>
      <c r="L127" s="15">
        <v>5</v>
      </c>
      <c r="M127" s="17">
        <v>94.064619999999991</v>
      </c>
      <c r="N127" s="40">
        <v>67</v>
      </c>
      <c r="O127" s="41">
        <v>57</v>
      </c>
      <c r="P127" s="42">
        <v>1204.60796</v>
      </c>
      <c r="Q127" s="40">
        <v>27</v>
      </c>
      <c r="R127" s="42">
        <v>655.76916000000006</v>
      </c>
      <c r="S127" s="15">
        <f t="shared" si="3"/>
        <v>24.065181081081082</v>
      </c>
      <c r="T127" s="16">
        <f t="shared" si="4"/>
        <v>10.473208666666666</v>
      </c>
      <c r="U127" s="17">
        <f t="shared" si="5"/>
        <v>17.97922328358209</v>
      </c>
    </row>
    <row r="128" spans="1:21" ht="15" customHeight="1" x14ac:dyDescent="0.2">
      <c r="A128" s="98"/>
      <c r="B128" s="90"/>
      <c r="C128" s="31" t="s">
        <v>81</v>
      </c>
      <c r="D128" s="15">
        <v>99</v>
      </c>
      <c r="E128" s="16">
        <v>44</v>
      </c>
      <c r="F128" s="17">
        <v>5464.4162999999999</v>
      </c>
      <c r="G128" s="15">
        <v>74</v>
      </c>
      <c r="H128" s="17">
        <v>4928.2645300000004</v>
      </c>
      <c r="I128" s="15">
        <v>31</v>
      </c>
      <c r="J128" s="16">
        <v>23</v>
      </c>
      <c r="K128" s="17">
        <v>800.64755000000002</v>
      </c>
      <c r="L128" s="15">
        <v>11</v>
      </c>
      <c r="M128" s="17">
        <v>97.311509999999998</v>
      </c>
      <c r="N128" s="40">
        <v>130</v>
      </c>
      <c r="O128" s="41">
        <v>67</v>
      </c>
      <c r="P128" s="42">
        <v>6265.0638499999995</v>
      </c>
      <c r="Q128" s="40">
        <v>85</v>
      </c>
      <c r="R128" s="42">
        <v>5025.5760399999999</v>
      </c>
      <c r="S128" s="15">
        <f t="shared" si="3"/>
        <v>55.19612424242424</v>
      </c>
      <c r="T128" s="16">
        <f t="shared" si="4"/>
        <v>25.827340322580646</v>
      </c>
      <c r="U128" s="17">
        <f t="shared" si="5"/>
        <v>48.192798846153842</v>
      </c>
    </row>
    <row r="129" spans="1:21" ht="15" customHeight="1" x14ac:dyDescent="0.2">
      <c r="A129" s="98"/>
      <c r="B129" s="90"/>
      <c r="C129" s="31" t="s">
        <v>82</v>
      </c>
      <c r="D129" s="15">
        <v>90</v>
      </c>
      <c r="E129" s="16">
        <v>36</v>
      </c>
      <c r="F129" s="17">
        <v>3391.9056499999997</v>
      </c>
      <c r="G129" s="15">
        <v>63</v>
      </c>
      <c r="H129" s="17">
        <v>2109.9543599999997</v>
      </c>
      <c r="I129" s="15">
        <v>59</v>
      </c>
      <c r="J129" s="16">
        <v>35</v>
      </c>
      <c r="K129" s="17">
        <v>2491.1608500000002</v>
      </c>
      <c r="L129" s="15">
        <v>27</v>
      </c>
      <c r="M129" s="17">
        <v>1617.45901</v>
      </c>
      <c r="N129" s="40">
        <v>149</v>
      </c>
      <c r="O129" s="41">
        <v>71</v>
      </c>
      <c r="P129" s="42">
        <v>5883.0664999999999</v>
      </c>
      <c r="Q129" s="40">
        <v>90</v>
      </c>
      <c r="R129" s="42">
        <v>3727.4133700000002</v>
      </c>
      <c r="S129" s="15">
        <f t="shared" si="3"/>
        <v>37.687840555555553</v>
      </c>
      <c r="T129" s="16">
        <f t="shared" si="4"/>
        <v>42.223065254237291</v>
      </c>
      <c r="U129" s="17">
        <f t="shared" si="5"/>
        <v>39.4836677852349</v>
      </c>
    </row>
    <row r="130" spans="1:21" ht="15" customHeight="1" x14ac:dyDescent="0.2">
      <c r="A130" s="98"/>
      <c r="B130" s="90"/>
      <c r="C130" s="32" t="s">
        <v>83</v>
      </c>
      <c r="D130" s="68">
        <v>170</v>
      </c>
      <c r="E130" s="69">
        <v>67</v>
      </c>
      <c r="F130" s="70">
        <v>25523.400679999999</v>
      </c>
      <c r="G130" s="68">
        <v>118</v>
      </c>
      <c r="H130" s="70">
        <v>19961.120219999997</v>
      </c>
      <c r="I130" s="68">
        <v>903</v>
      </c>
      <c r="J130" s="69">
        <v>449</v>
      </c>
      <c r="K130" s="70">
        <v>139398.90118000002</v>
      </c>
      <c r="L130" s="68">
        <v>534</v>
      </c>
      <c r="M130" s="70">
        <v>86023.136889999994</v>
      </c>
      <c r="N130" s="71">
        <v>1073</v>
      </c>
      <c r="O130" s="72">
        <v>516</v>
      </c>
      <c r="P130" s="73">
        <v>164922.30186000001</v>
      </c>
      <c r="Q130" s="71">
        <v>652</v>
      </c>
      <c r="R130" s="73">
        <v>105984.25711000001</v>
      </c>
      <c r="S130" s="18">
        <f t="shared" si="3"/>
        <v>150.13765105882354</v>
      </c>
      <c r="T130" s="19">
        <f t="shared" si="4"/>
        <v>154.37309100775195</v>
      </c>
      <c r="U130" s="20">
        <f t="shared" si="5"/>
        <v>153.70205205964587</v>
      </c>
    </row>
    <row r="131" spans="1:21" ht="15" customHeight="1" x14ac:dyDescent="0.2">
      <c r="A131" s="99"/>
      <c r="B131" s="91"/>
      <c r="C131" s="33" t="s">
        <v>9</v>
      </c>
      <c r="D131" s="74">
        <v>448</v>
      </c>
      <c r="E131" s="75">
        <v>229</v>
      </c>
      <c r="F131" s="76">
        <v>36163.128200000006</v>
      </c>
      <c r="G131" s="74">
        <v>300</v>
      </c>
      <c r="H131" s="76">
        <v>27879.27608</v>
      </c>
      <c r="I131" s="74">
        <v>1060</v>
      </c>
      <c r="J131" s="75">
        <v>576</v>
      </c>
      <c r="K131" s="76">
        <v>143454.51844999997</v>
      </c>
      <c r="L131" s="74">
        <v>587</v>
      </c>
      <c r="M131" s="76">
        <v>87864.742900000012</v>
      </c>
      <c r="N131" s="74">
        <v>1508</v>
      </c>
      <c r="O131" s="75">
        <v>805</v>
      </c>
      <c r="P131" s="76">
        <v>179617.64665000001</v>
      </c>
      <c r="Q131" s="74">
        <v>887</v>
      </c>
      <c r="R131" s="76">
        <v>115744.01898000001</v>
      </c>
      <c r="S131" s="21">
        <f t="shared" si="3"/>
        <v>80.721268303571449</v>
      </c>
      <c r="T131" s="22">
        <f t="shared" si="4"/>
        <v>135.33445136792452</v>
      </c>
      <c r="U131" s="23">
        <f t="shared" si="5"/>
        <v>119.10984525862069</v>
      </c>
    </row>
  </sheetData>
  <mergeCells count="51">
    <mergeCell ref="A102:A107"/>
    <mergeCell ref="B102:B107"/>
    <mergeCell ref="A84:A89"/>
    <mergeCell ref="B84:B89"/>
    <mergeCell ref="A126:A131"/>
    <mergeCell ref="B126:B131"/>
    <mergeCell ref="A12:A17"/>
    <mergeCell ref="B12:B17"/>
    <mergeCell ref="A108:A113"/>
    <mergeCell ref="B108:B113"/>
    <mergeCell ref="A114:A119"/>
    <mergeCell ref="B114:B119"/>
    <mergeCell ref="A120:A125"/>
    <mergeCell ref="B120:B125"/>
    <mergeCell ref="A90:A95"/>
    <mergeCell ref="B90:B95"/>
    <mergeCell ref="A96:A101"/>
    <mergeCell ref="B96:B101"/>
    <mergeCell ref="A66:A71"/>
    <mergeCell ref="B66:B71"/>
    <mergeCell ref="A72:A77"/>
    <mergeCell ref="B72:B77"/>
    <mergeCell ref="A78:A83"/>
    <mergeCell ref="B78:B83"/>
    <mergeCell ref="A48:A53"/>
    <mergeCell ref="B48:B53"/>
    <mergeCell ref="A54:A59"/>
    <mergeCell ref="B54:B59"/>
    <mergeCell ref="A60:A65"/>
    <mergeCell ref="B60:B65"/>
    <mergeCell ref="A30:A35"/>
    <mergeCell ref="B30:B35"/>
    <mergeCell ref="A36:A41"/>
    <mergeCell ref="B36:B41"/>
    <mergeCell ref="A42:A47"/>
    <mergeCell ref="B42:B47"/>
    <mergeCell ref="A6:B11"/>
    <mergeCell ref="A18:A23"/>
    <mergeCell ref="B18:B23"/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Zupanije</vt:lpstr>
      <vt:lpstr>Djelatnosti</vt:lpstr>
      <vt:lpstr>Djelatnosti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Milinčević</dc:creator>
  <cp:lastModifiedBy>Stela Milinčević</cp:lastModifiedBy>
  <dcterms:created xsi:type="dcterms:W3CDTF">2018-01-03T07:51:04Z</dcterms:created>
  <dcterms:modified xsi:type="dcterms:W3CDTF">2018-01-05T12:37:56Z</dcterms:modified>
</cp:coreProperties>
</file>