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2" i="2" l="1"/>
  <c r="U13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3" i="2"/>
  <c r="T16" i="2"/>
  <c r="T17" i="2"/>
  <c r="T18" i="2"/>
  <c r="T19" i="2"/>
  <c r="T20" i="2"/>
  <c r="T21" i="2"/>
  <c r="T22" i="2"/>
  <c r="T23" i="2"/>
  <c r="T26" i="2"/>
  <c r="T27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3" i="2"/>
  <c r="T104" i="2"/>
  <c r="T105" i="2"/>
  <c r="T106" i="2"/>
  <c r="T107" i="2"/>
  <c r="T108" i="2"/>
  <c r="T109" i="2"/>
  <c r="T110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 l="1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<sst xmlns="http://schemas.openxmlformats.org/spreadsheetml/2006/main" count="391" uniqueCount="90">
  <si>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</si>
  <si>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</si>
  <si>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</si>
  <si>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</si>
  <si>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</si>
  <si>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</si>
  <si>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</si>
  <si>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</si>
  <si>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</si>
  <si>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</si>
  <si>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</si>
  <si>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</si>
  <si>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</si>
  <si>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</si>
  <si>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</si>
  <si>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</si>
  <si>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</si>
  <si>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</si>
  <si>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</si>
  <si>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</si>
  <si>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</si>
  <si>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</si>
  <si>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</si>
  <si>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</si>
  <si>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</si>
  <si>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</si>
  <si>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</si>
  <si>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</si>
  <si>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</si>
  <si>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</si>
  <si>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</si>
  <si>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</si>
  <si>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</si>
  <si>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</si>
  <si>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</si>
  <si>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</si>
  <si>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</si>
  <si>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</si>
  <si>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</si>
  <si>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</si>
  <si>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</si>
  <si>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</si>
  <si>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</si>
  <si>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</si>
  <si>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</si>
  <si>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</si>
  <si>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</si>
  <si>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</si>
  <si>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</si>
  <si>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</si>
  <si>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</si>
  <si>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</si>
  <si>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</si>
  <si>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</si>
  <si>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</si>
  <si>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</si>
  <si>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</si>
  <si>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</si>
  <si>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</si>
  <si>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</si>
  <si>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</si>
  <si>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</si>
  <si>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</si>
  <si>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</si>
  <si>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</si>
  <si>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</si>
  <si>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</si>
  <si>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</si>
  <si>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</si>
  <si>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</si>
  <si>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</si>
  <si>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</si>
  <si>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</si>
  <si>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</si>
  <si>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</si>
  <si>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</si>
  <si>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</si>
  <si>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3. 2018. promatrano po županijama i po ročnosti</t>
  </si>
  <si>
    <t>Šifra i naziv djelatnosti</t>
  </si>
  <si>
    <t>Neizvršene osnove po područjima DJELATNOSTI za blokirane pravne i fizičke osobe na dan 31. 3. 2018.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</si>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</sst>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3" fontId="3" fillId="7" borderId="12" xfId="2" applyNumberFormat="1" applyFont="1" applyFill="1" applyBorder="1" applyAlignment="1">
      <alignment vertical="center"/>
    </xf>
    <xf numFmtId="3" fontId="2" fillId="6" borderId="35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0" fontId="3" fillId="0" borderId="39" xfId="1" applyFont="1" applyBorder="1" applyAlignment="1">
      <alignment horizontal="left" vertical="center"/>
    </xf>
    <xf numFmtId="0" fontId="2" fillId="6" borderId="40" xfId="1" applyFont="1" applyFill="1" applyBorder="1" applyAlignment="1">
      <alignment horizontal="left" vertical="center"/>
    </xf>
    <xf numFmtId="0" fontId="3" fillId="0" borderId="41" xfId="1" applyFont="1" applyBorder="1" applyAlignment="1">
      <alignment horizontal="left" vertical="center"/>
    </xf>
    <xf numFmtId="0" fontId="3" fillId="7" borderId="12" xfId="1" applyFont="1" applyFill="1" applyBorder="1" applyAlignment="1">
      <alignment horizontal="left" vertical="center"/>
    </xf>
    <xf numFmtId="0" fontId="2" fillId="6" borderId="35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6" borderId="52" xfId="1" applyFont="1" applyFill="1" applyBorder="1" applyAlignment="1">
      <alignment horizontal="left" vertical="center"/>
    </xf>
    <xf numFmtId="3" fontId="3" fillId="8" borderId="12" xfId="5" applyNumberFormat="1" applyFont="1" applyFill="1" applyBorder="1" applyAlignment="1">
      <alignment horizontal="right" vertical="center"/>
    </xf>
    <xf numFmtId="3" fontId="3" fillId="8" borderId="16" xfId="5" applyNumberFormat="1" applyFont="1" applyFill="1" applyBorder="1" applyAlignment="1">
      <alignment horizontal="righ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9" borderId="12" xfId="5" applyNumberFormat="1" applyFont="1" applyFill="1" applyBorder="1" applyAlignment="1">
      <alignment horizontal="right"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8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9" borderId="40" xfId="3" applyFont="1" applyFill="1" applyBorder="1" applyAlignment="1">
      <alignment horizontal="center" vertical="center" wrapText="1"/>
    </xf>
    <xf numFmtId="0" fontId="3" fillId="7" borderId="42" xfId="2" applyFont="1" applyFill="1" applyBorder="1" applyAlignment="1">
      <alignment horizontal="center" vertical="center" wrapText="1"/>
    </xf>
    <xf numFmtId="0" fontId="2" fillId="7" borderId="40" xfId="2" applyFont="1" applyFill="1" applyBorder="1" applyAlignment="1">
      <alignment horizontal="center" vertical="center" wrapText="1"/>
    </xf>
    <xf numFmtId="0" fontId="2" fillId="7" borderId="43" xfId="2" applyFont="1" applyFill="1" applyBorder="1" applyAlignment="1">
      <alignment horizontal="center" vertical="center" wrapText="1"/>
    </xf>
    <xf numFmtId="0" fontId="3" fillId="7" borderId="44" xfId="2" applyFont="1" applyFill="1" applyBorder="1" applyAlignment="1">
      <alignment horizontal="center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3" xfId="3" applyFont="1" applyFill="1" applyBorder="1" applyAlignment="1">
      <alignment horizontal="center" vertical="center" wrapText="1"/>
    </xf>
    <xf numFmtId="0" fontId="7" fillId="2" borderId="34" xfId="3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91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92" t="s">
        <v>0</v>
      </c>
      <c r="B4" s="93"/>
      <c r="C4" s="96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6" customFormat="1" ht="27" customHeight="1" x14ac:dyDescent="0.2">
      <c r="A5" s="94"/>
      <c r="B5" s="95"/>
      <c r="C5" s="97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6" t="s">
        <v>80</v>
      </c>
      <c r="B6" s="87"/>
      <c r="C6" s="33" t="s">
        <v>81</v>
      </c>
      <c r="D6" s="9">
        <v>1094</v>
      </c>
      <c r="E6" s="9">
        <v>2614</v>
      </c>
      <c r="F6" s="9">
        <v>245283.57919999998</v>
      </c>
      <c r="G6" s="9">
        <v>411</v>
      </c>
      <c r="H6" s="9">
        <v>145544.66368</v>
      </c>
      <c r="I6" s="9">
        <v>696</v>
      </c>
      <c r="J6" s="9">
        <v>929</v>
      </c>
      <c r="K6" s="9">
        <v>15980.78623</v>
      </c>
      <c r="L6" s="9">
        <v>233</v>
      </c>
      <c r="M6" s="9">
        <v>2893.2121400000001</v>
      </c>
      <c r="N6" s="47">
        <v>1790</v>
      </c>
      <c r="O6" s="47">
        <v>3543</v>
      </c>
      <c r="P6" s="47">
        <v>261264.36543000001</v>
      </c>
      <c r="Q6" s="47">
        <v>644</v>
      </c>
      <c r="R6" s="47">
        <v>148437.87581999999</v>
      </c>
      <c r="S6" s="9">
        <f>F6/D6</f>
        <v>224.20802486288846</v>
      </c>
      <c r="T6" s="9">
        <f>K6/I6</f>
        <v>22.960899755747125</v>
      </c>
      <c r="U6" s="9">
        <f>P6/N6</f>
        <v>145.95774605027933</v>
      </c>
    </row>
    <row r="7" spans="1:21" ht="15" customHeight="1" x14ac:dyDescent="0.2">
      <c r="A7" s="88"/>
      <c r="B7" s="87"/>
      <c r="C7" s="33" t="s">
        <v>82</v>
      </c>
      <c r="D7" s="9">
        <v>739</v>
      </c>
      <c r="E7" s="9">
        <v>1170</v>
      </c>
      <c r="F7" s="9">
        <v>218908.03343000001</v>
      </c>
      <c r="G7" s="9">
        <v>363</v>
      </c>
      <c r="H7" s="9">
        <v>111814.85423</v>
      </c>
      <c r="I7" s="9">
        <v>365</v>
      </c>
      <c r="J7" s="9">
        <v>410</v>
      </c>
      <c r="K7" s="9">
        <v>13092.8603</v>
      </c>
      <c r="L7" s="9">
        <v>142</v>
      </c>
      <c r="M7" s="9">
        <v>3377.1052</v>
      </c>
      <c r="N7" s="47">
        <v>1104</v>
      </c>
      <c r="O7" s="47">
        <v>1580</v>
      </c>
      <c r="P7" s="47">
        <v>232000.89372999998</v>
      </c>
      <c r="Q7" s="47">
        <v>505</v>
      </c>
      <c r="R7" s="47">
        <v>115191.95943</v>
      </c>
      <c r="S7" s="9">
        <f t="shared" ref="S7:S70" si="0">F7/D7</f>
        <v>296.22196675236808</v>
      </c>
      <c r="T7" s="9">
        <f t="shared" ref="T7:T70" si="1">K7/I7</f>
        <v>35.870850136986299</v>
      </c>
      <c r="U7" s="9">
        <f t="shared" ref="U7:U70" si="2">P7/N7</f>
        <v>210.14573707427536</v>
      </c>
    </row>
    <row r="8" spans="1:21" ht="15" customHeight="1" x14ac:dyDescent="0.2">
      <c r="A8" s="88"/>
      <c r="B8" s="87"/>
      <c r="C8" s="33" t="s">
        <v>83</v>
      </c>
      <c r="D8" s="9">
        <v>1942</v>
      </c>
      <c r="E8" s="9">
        <v>1879</v>
      </c>
      <c r="F8" s="9">
        <v>849051.34559000004</v>
      </c>
      <c r="G8" s="9">
        <v>1130</v>
      </c>
      <c r="H8" s="9">
        <v>640972.78387000004</v>
      </c>
      <c r="I8" s="9">
        <v>864</v>
      </c>
      <c r="J8" s="9">
        <v>790</v>
      </c>
      <c r="K8" s="9">
        <v>43211.464899999999</v>
      </c>
      <c r="L8" s="9">
        <v>381</v>
      </c>
      <c r="M8" s="9">
        <v>12161.49266</v>
      </c>
      <c r="N8" s="47">
        <v>2806</v>
      </c>
      <c r="O8" s="47">
        <v>2669</v>
      </c>
      <c r="P8" s="47">
        <v>892262.81049000006</v>
      </c>
      <c r="Q8" s="47">
        <v>1511</v>
      </c>
      <c r="R8" s="47">
        <v>653134.27652999992</v>
      </c>
      <c r="S8" s="9">
        <f t="shared" si="0"/>
        <v>437.20460638002061</v>
      </c>
      <c r="T8" s="9">
        <f t="shared" si="1"/>
        <v>50.013269560185186</v>
      </c>
      <c r="U8" s="9">
        <f t="shared" si="2"/>
        <v>317.98389539914473</v>
      </c>
    </row>
    <row r="9" spans="1:21" ht="15" customHeight="1" x14ac:dyDescent="0.2">
      <c r="A9" s="88"/>
      <c r="B9" s="87"/>
      <c r="C9" s="33" t="s">
        <v>84</v>
      </c>
      <c r="D9" s="9">
        <v>1545</v>
      </c>
      <c r="E9" s="9">
        <v>1473</v>
      </c>
      <c r="F9" s="9">
        <v>975996.03191999998</v>
      </c>
      <c r="G9" s="9">
        <v>914</v>
      </c>
      <c r="H9" s="9">
        <v>520996.6275</v>
      </c>
      <c r="I9" s="9">
        <v>606</v>
      </c>
      <c r="J9" s="9">
        <v>460</v>
      </c>
      <c r="K9" s="9">
        <v>101789.30838</v>
      </c>
      <c r="L9" s="9">
        <v>294</v>
      </c>
      <c r="M9" s="9">
        <v>38989.620689999996</v>
      </c>
      <c r="N9" s="47">
        <v>2151</v>
      </c>
      <c r="O9" s="47">
        <v>1933</v>
      </c>
      <c r="P9" s="47">
        <v>1077785.3403</v>
      </c>
      <c r="Q9" s="47">
        <v>1208</v>
      </c>
      <c r="R9" s="47">
        <v>559986.24819000007</v>
      </c>
      <c r="S9" s="9">
        <f t="shared" si="0"/>
        <v>631.71264201941744</v>
      </c>
      <c r="T9" s="9">
        <f t="shared" si="1"/>
        <v>167.96915574257426</v>
      </c>
      <c r="U9" s="9">
        <f t="shared" si="2"/>
        <v>501.0624548117155</v>
      </c>
    </row>
    <row r="10" spans="1:21" ht="15" customHeight="1" x14ac:dyDescent="0.2">
      <c r="A10" s="88"/>
      <c r="B10" s="87"/>
      <c r="C10" s="34" t="s">
        <v>85</v>
      </c>
      <c r="D10" s="10">
        <v>3117</v>
      </c>
      <c r="E10" s="10">
        <v>1693</v>
      </c>
      <c r="F10" s="10">
        <v>5015305.56592</v>
      </c>
      <c r="G10" s="10">
        <v>2087</v>
      </c>
      <c r="H10" s="10">
        <v>3556363.2200300004</v>
      </c>
      <c r="I10" s="10">
        <v>13031</v>
      </c>
      <c r="J10" s="10">
        <v>4969</v>
      </c>
      <c r="K10" s="10">
        <v>5348548.3635</v>
      </c>
      <c r="L10" s="10">
        <v>9217</v>
      </c>
      <c r="M10" s="10">
        <v>3660665.2010100004</v>
      </c>
      <c r="N10" s="48">
        <v>16148</v>
      </c>
      <c r="O10" s="48">
        <v>6662</v>
      </c>
      <c r="P10" s="48">
        <v>10363853.92942</v>
      </c>
      <c r="Q10" s="48">
        <v>11304</v>
      </c>
      <c r="R10" s="48">
        <v>7217028.4210400004</v>
      </c>
      <c r="S10" s="10">
        <f t="shared" si="0"/>
        <v>1609.0168642669232</v>
      </c>
      <c r="T10" s="10">
        <f t="shared" si="1"/>
        <v>410.4480364899087</v>
      </c>
      <c r="U10" s="10">
        <f t="shared" si="2"/>
        <v>641.8041819061184</v>
      </c>
    </row>
    <row r="11" spans="1:21" ht="15" customHeight="1" thickBot="1" x14ac:dyDescent="0.25">
      <c r="A11" s="89"/>
      <c r="B11" s="90"/>
      <c r="C11" s="35" t="s">
        <v>9</v>
      </c>
      <c r="D11" s="11">
        <v>8437</v>
      </c>
      <c r="E11" s="11">
        <v>8829</v>
      </c>
      <c r="F11" s="11">
        <v>7304544.5560600003</v>
      </c>
      <c r="G11" s="11">
        <v>4905</v>
      </c>
      <c r="H11" s="11">
        <v>4975692.1493100002</v>
      </c>
      <c r="I11" s="11">
        <v>15562</v>
      </c>
      <c r="J11" s="11">
        <v>7558</v>
      </c>
      <c r="K11" s="11">
        <v>5522622.7833100008</v>
      </c>
      <c r="L11" s="11">
        <v>10267</v>
      </c>
      <c r="M11" s="11">
        <v>3718086.6316999998</v>
      </c>
      <c r="N11" s="11">
        <v>23999</v>
      </c>
      <c r="O11" s="11">
        <v>16387</v>
      </c>
      <c r="P11" s="11">
        <v>12827167.339370001</v>
      </c>
      <c r="Q11" s="11">
        <v>15172</v>
      </c>
      <c r="R11" s="11">
        <v>8693778.78101</v>
      </c>
      <c r="S11" s="11">
        <f t="shared" si="0"/>
        <v>865.77510442811433</v>
      </c>
      <c r="T11" s="11">
        <f t="shared" si="1"/>
        <v>354.87872916784482</v>
      </c>
      <c r="U11" s="11">
        <f t="shared" si="2"/>
        <v>534.48757612275517</v>
      </c>
    </row>
    <row r="12" spans="1:21" ht="15" customHeight="1" x14ac:dyDescent="0.2">
      <c r="A12" s="83">
        <v>1</v>
      </c>
      <c r="B12" s="85" t="s">
        <v>10</v>
      </c>
      <c r="C12" s="36" t="s">
        <v>81</v>
      </c>
      <c r="D12" s="12">
        <v>74</v>
      </c>
      <c r="E12" s="13">
        <v>127</v>
      </c>
      <c r="F12" s="14">
        <v>2538.49611</v>
      </c>
      <c r="G12" s="12">
        <v>37</v>
      </c>
      <c r="H12" s="14">
        <v>946.52165000000002</v>
      </c>
      <c r="I12" s="12">
        <v>42</v>
      </c>
      <c r="J12" s="13">
        <v>42</v>
      </c>
      <c r="K12" s="14">
        <v>983.72835999999995</v>
      </c>
      <c r="L12" s="12">
        <v>13</v>
      </c>
      <c r="M12" s="14">
        <v>543.53554000000008</v>
      </c>
      <c r="N12" s="49">
        <v>116</v>
      </c>
      <c r="O12" s="50">
        <v>169</v>
      </c>
      <c r="P12" s="51">
        <v>3522.2244700000001</v>
      </c>
      <c r="Q12" s="49">
        <v>50</v>
      </c>
      <c r="R12" s="51">
        <v>1490.05719</v>
      </c>
      <c r="S12" s="12">
        <f t="shared" si="0"/>
        <v>34.304001486486484</v>
      </c>
      <c r="T12" s="13">
        <f t="shared" si="1"/>
        <v>23.422103809523808</v>
      </c>
      <c r="U12" s="14">
        <f t="shared" si="2"/>
        <v>30.364004051724137</v>
      </c>
    </row>
    <row r="13" spans="1:21" ht="15" customHeight="1" x14ac:dyDescent="0.2">
      <c r="A13" s="84"/>
      <c r="B13" s="81"/>
      <c r="C13" s="37" t="s">
        <v>82</v>
      </c>
      <c r="D13" s="15">
        <v>45</v>
      </c>
      <c r="E13" s="16">
        <v>152</v>
      </c>
      <c r="F13" s="17">
        <v>9299.1334499999994</v>
      </c>
      <c r="G13" s="15">
        <v>19</v>
      </c>
      <c r="H13" s="17">
        <v>5555.3025299999999</v>
      </c>
      <c r="I13" s="15">
        <v>21</v>
      </c>
      <c r="J13" s="16">
        <v>26</v>
      </c>
      <c r="K13" s="17">
        <v>1987.5543899999998</v>
      </c>
      <c r="L13" s="15">
        <v>8</v>
      </c>
      <c r="M13" s="17">
        <v>521.64976999999999</v>
      </c>
      <c r="N13" s="52">
        <v>66</v>
      </c>
      <c r="O13" s="53">
        <v>178</v>
      </c>
      <c r="P13" s="54">
        <v>11286.687840000001</v>
      </c>
      <c r="Q13" s="52">
        <v>27</v>
      </c>
      <c r="R13" s="54">
        <v>6076.9522999999999</v>
      </c>
      <c r="S13" s="15">
        <f t="shared" si="0"/>
        <v>206.64740999999998</v>
      </c>
      <c r="T13" s="16">
        <f t="shared" si="1"/>
        <v>94.645447142857137</v>
      </c>
      <c r="U13" s="17">
        <f t="shared" si="2"/>
        <v>171.01042181818184</v>
      </c>
    </row>
    <row r="14" spans="1:21" ht="15" customHeight="1" x14ac:dyDescent="0.2">
      <c r="A14" s="84"/>
      <c r="B14" s="81"/>
      <c r="C14" s="37" t="s">
        <v>83</v>
      </c>
      <c r="D14" s="15">
        <v>110</v>
      </c>
      <c r="E14" s="16">
        <v>83</v>
      </c>
      <c r="F14" s="17">
        <v>169863.23890999999</v>
      </c>
      <c r="G14" s="15">
        <v>62</v>
      </c>
      <c r="H14" s="17">
        <v>166593.29325999998</v>
      </c>
      <c r="I14" s="15">
        <v>36</v>
      </c>
      <c r="J14" s="16">
        <v>39</v>
      </c>
      <c r="K14" s="17">
        <v>2820.75891</v>
      </c>
      <c r="L14" s="15">
        <v>11</v>
      </c>
      <c r="M14" s="17">
        <v>707.79789000000005</v>
      </c>
      <c r="N14" s="52">
        <v>146</v>
      </c>
      <c r="O14" s="53">
        <v>122</v>
      </c>
      <c r="P14" s="54">
        <v>172683.99781999999</v>
      </c>
      <c r="Q14" s="52">
        <v>73</v>
      </c>
      <c r="R14" s="54">
        <v>167301.09114999999</v>
      </c>
      <c r="S14" s="15">
        <f t="shared" si="0"/>
        <v>1544.2112628181817</v>
      </c>
      <c r="T14" s="16">
        <f t="shared" si="1"/>
        <v>78.354414166666672</v>
      </c>
      <c r="U14" s="17">
        <f t="shared" si="2"/>
        <v>1182.7671083561643</v>
      </c>
    </row>
    <row r="15" spans="1:21" ht="15" customHeight="1" x14ac:dyDescent="0.2">
      <c r="A15" s="84"/>
      <c r="B15" s="81"/>
      <c r="C15" s="37" t="s">
        <v>84</v>
      </c>
      <c r="D15" s="15">
        <v>91</v>
      </c>
      <c r="E15" s="16">
        <v>82</v>
      </c>
      <c r="F15" s="17">
        <v>27766.267989999997</v>
      </c>
      <c r="G15" s="15">
        <v>53</v>
      </c>
      <c r="H15" s="17">
        <v>16707.9823</v>
      </c>
      <c r="I15" s="15">
        <v>32</v>
      </c>
      <c r="J15" s="16">
        <v>21</v>
      </c>
      <c r="K15" s="17">
        <v>4992.7428099999997</v>
      </c>
      <c r="L15" s="15">
        <v>18</v>
      </c>
      <c r="M15" s="17">
        <v>4179.66129</v>
      </c>
      <c r="N15" s="52">
        <v>123</v>
      </c>
      <c r="O15" s="53">
        <v>103</v>
      </c>
      <c r="P15" s="54">
        <v>32759.0108</v>
      </c>
      <c r="Q15" s="52">
        <v>71</v>
      </c>
      <c r="R15" s="54">
        <v>20887.64359</v>
      </c>
      <c r="S15" s="15">
        <f t="shared" si="0"/>
        <v>305.123824065934</v>
      </c>
      <c r="T15" s="16">
        <f t="shared" si="1"/>
        <v>156.02321281249999</v>
      </c>
      <c r="U15" s="17">
        <f t="shared" si="2"/>
        <v>266.33342113821141</v>
      </c>
    </row>
    <row r="16" spans="1:21" ht="15" customHeight="1" x14ac:dyDescent="0.2">
      <c r="A16" s="84"/>
      <c r="B16" s="81"/>
      <c r="C16" s="38" t="s">
        <v>85</v>
      </c>
      <c r="D16" s="18">
        <v>216</v>
      </c>
      <c r="E16" s="19">
        <v>121</v>
      </c>
      <c r="F16" s="20">
        <v>255535.29355</v>
      </c>
      <c r="G16" s="18">
        <v>137</v>
      </c>
      <c r="H16" s="20">
        <v>133262.38584</v>
      </c>
      <c r="I16" s="18">
        <v>686</v>
      </c>
      <c r="J16" s="19">
        <v>257</v>
      </c>
      <c r="K16" s="20">
        <v>322393.43644999998</v>
      </c>
      <c r="L16" s="18">
        <v>473</v>
      </c>
      <c r="M16" s="20">
        <v>251193.77013999998</v>
      </c>
      <c r="N16" s="55">
        <v>902</v>
      </c>
      <c r="O16" s="56">
        <v>378</v>
      </c>
      <c r="P16" s="57">
        <v>577928.73</v>
      </c>
      <c r="Q16" s="55">
        <v>610</v>
      </c>
      <c r="R16" s="57">
        <v>384456.15598000004</v>
      </c>
      <c r="S16" s="18">
        <f t="shared" si="0"/>
        <v>1183.0337664351853</v>
      </c>
      <c r="T16" s="19">
        <f t="shared" si="1"/>
        <v>469.96127762390665</v>
      </c>
      <c r="U16" s="20">
        <f t="shared" si="2"/>
        <v>640.71921286031045</v>
      </c>
    </row>
    <row r="17" spans="1:21" ht="15" customHeight="1" x14ac:dyDescent="0.2">
      <c r="A17" s="84"/>
      <c r="B17" s="82"/>
      <c r="C17" s="39" t="s">
        <v>9</v>
      </c>
      <c r="D17" s="21">
        <v>536</v>
      </c>
      <c r="E17" s="22">
        <v>565</v>
      </c>
      <c r="F17" s="23">
        <v>465002.43001000001</v>
      </c>
      <c r="G17" s="21">
        <v>308</v>
      </c>
      <c r="H17" s="23">
        <v>323065.48557999998</v>
      </c>
      <c r="I17" s="21">
        <v>817</v>
      </c>
      <c r="J17" s="22">
        <v>385</v>
      </c>
      <c r="K17" s="23">
        <v>333178.22091999999</v>
      </c>
      <c r="L17" s="21">
        <v>523</v>
      </c>
      <c r="M17" s="23">
        <v>257146.41462999998</v>
      </c>
      <c r="N17" s="21">
        <v>1353</v>
      </c>
      <c r="O17" s="22">
        <v>950</v>
      </c>
      <c r="P17" s="23">
        <v>798180.65093</v>
      </c>
      <c r="Q17" s="21">
        <v>831</v>
      </c>
      <c r="R17" s="23">
        <v>580211.90020999999</v>
      </c>
      <c r="S17" s="21">
        <f t="shared" si="0"/>
        <v>867.54184703358214</v>
      </c>
      <c r="T17" s="22">
        <f t="shared" si="1"/>
        <v>407.8068799510404</v>
      </c>
      <c r="U17" s="23">
        <f t="shared" si="2"/>
        <v>589.93396225424976</v>
      </c>
    </row>
    <row r="18" spans="1:21" ht="15" customHeight="1" x14ac:dyDescent="0.2">
      <c r="A18" s="77">
        <v>2</v>
      </c>
      <c r="B18" s="80" t="s">
        <v>11</v>
      </c>
      <c r="C18" s="40" t="s">
        <v>81</v>
      </c>
      <c r="D18" s="24">
        <v>11</v>
      </c>
      <c r="E18" s="25">
        <v>10</v>
      </c>
      <c r="F18" s="26">
        <v>4776.5704100000003</v>
      </c>
      <c r="G18" s="24">
        <v>5</v>
      </c>
      <c r="H18" s="26">
        <v>136.88156000000001</v>
      </c>
      <c r="I18" s="24">
        <v>13</v>
      </c>
      <c r="J18" s="25">
        <v>25</v>
      </c>
      <c r="K18" s="26">
        <v>367.71661999999998</v>
      </c>
      <c r="L18" s="24">
        <v>4</v>
      </c>
      <c r="M18" s="26">
        <v>11.45599</v>
      </c>
      <c r="N18" s="58">
        <v>24</v>
      </c>
      <c r="O18" s="59">
        <v>35</v>
      </c>
      <c r="P18" s="60">
        <v>5144.2870300000004</v>
      </c>
      <c r="Q18" s="58">
        <v>9</v>
      </c>
      <c r="R18" s="60">
        <v>148.33754999999999</v>
      </c>
      <c r="S18" s="24">
        <f t="shared" si="0"/>
        <v>434.23367363636368</v>
      </c>
      <c r="T18" s="25">
        <f t="shared" si="1"/>
        <v>28.285893846153844</v>
      </c>
      <c r="U18" s="26">
        <f t="shared" si="2"/>
        <v>214.34529291666669</v>
      </c>
    </row>
    <row r="19" spans="1:21" ht="15" customHeight="1" x14ac:dyDescent="0.2">
      <c r="A19" s="78"/>
      <c r="B19" s="81"/>
      <c r="C19" s="37" t="s">
        <v>82</v>
      </c>
      <c r="D19" s="15">
        <v>17</v>
      </c>
      <c r="E19" s="16">
        <v>13</v>
      </c>
      <c r="F19" s="17">
        <v>1157.55855</v>
      </c>
      <c r="G19" s="15">
        <v>10</v>
      </c>
      <c r="H19" s="17">
        <v>623.28387999999995</v>
      </c>
      <c r="I19" s="15">
        <v>9</v>
      </c>
      <c r="J19" s="16">
        <v>10</v>
      </c>
      <c r="K19" s="17">
        <v>505.65233000000001</v>
      </c>
      <c r="L19" s="15">
        <v>3</v>
      </c>
      <c r="M19" s="17">
        <v>86.720009999999988</v>
      </c>
      <c r="N19" s="52">
        <v>26</v>
      </c>
      <c r="O19" s="53">
        <v>23</v>
      </c>
      <c r="P19" s="54">
        <v>1663.2108799999999</v>
      </c>
      <c r="Q19" s="52">
        <v>13</v>
      </c>
      <c r="R19" s="54">
        <v>710.00389000000007</v>
      </c>
      <c r="S19" s="15">
        <f t="shared" si="0"/>
        <v>68.091679411764702</v>
      </c>
      <c r="T19" s="16"/>
      <c r="U19" s="17">
        <f t="shared" si="2"/>
        <v>63.969649230769228</v>
      </c>
    </row>
    <row r="20" spans="1:21" ht="15" customHeight="1" x14ac:dyDescent="0.2">
      <c r="A20" s="78"/>
      <c r="B20" s="81"/>
      <c r="C20" s="37" t="s">
        <v>83</v>
      </c>
      <c r="D20" s="15">
        <v>25</v>
      </c>
      <c r="E20" s="16">
        <v>32</v>
      </c>
      <c r="F20" s="17">
        <v>780.49664000000007</v>
      </c>
      <c r="G20" s="15">
        <v>13</v>
      </c>
      <c r="H20" s="17">
        <v>362.33484999999996</v>
      </c>
      <c r="I20" s="15">
        <v>22</v>
      </c>
      <c r="J20" s="16">
        <v>40</v>
      </c>
      <c r="K20" s="17">
        <v>1201.53799</v>
      </c>
      <c r="L20" s="15">
        <v>6</v>
      </c>
      <c r="M20" s="17">
        <v>125.16309</v>
      </c>
      <c r="N20" s="52">
        <v>47</v>
      </c>
      <c r="O20" s="53">
        <v>72</v>
      </c>
      <c r="P20" s="54">
        <v>1982.0346299999999</v>
      </c>
      <c r="Q20" s="52">
        <v>19</v>
      </c>
      <c r="R20" s="54">
        <v>487.49794000000003</v>
      </c>
      <c r="S20" s="15">
        <f t="shared" si="0"/>
        <v>31.219865600000002</v>
      </c>
      <c r="T20" s="16">
        <f t="shared" si="1"/>
        <v>54.615363181818182</v>
      </c>
      <c r="U20" s="17">
        <f t="shared" si="2"/>
        <v>42.170949574468082</v>
      </c>
    </row>
    <row r="21" spans="1:21" ht="15" customHeight="1" x14ac:dyDescent="0.2">
      <c r="A21" s="78"/>
      <c r="B21" s="81"/>
      <c r="C21" s="37" t="s">
        <v>84</v>
      </c>
      <c r="D21" s="15">
        <v>34</v>
      </c>
      <c r="E21" s="16">
        <v>29</v>
      </c>
      <c r="F21" s="17">
        <v>10854.01765</v>
      </c>
      <c r="G21" s="15">
        <v>16</v>
      </c>
      <c r="H21" s="17">
        <v>6381.1663699999999</v>
      </c>
      <c r="I21" s="15">
        <v>9</v>
      </c>
      <c r="J21" s="16">
        <v>11</v>
      </c>
      <c r="K21" s="17">
        <v>1260.6711399999999</v>
      </c>
      <c r="L21" s="15">
        <v>2</v>
      </c>
      <c r="M21" s="17">
        <v>387.27001000000001</v>
      </c>
      <c r="N21" s="52">
        <v>43</v>
      </c>
      <c r="O21" s="53">
        <v>40</v>
      </c>
      <c r="P21" s="54">
        <v>12114.688789999998</v>
      </c>
      <c r="Q21" s="52">
        <v>18</v>
      </c>
      <c r="R21" s="54">
        <v>6768.4363800000001</v>
      </c>
      <c r="S21" s="15">
        <f t="shared" si="0"/>
        <v>319.23581323529413</v>
      </c>
      <c r="T21" s="16">
        <f t="shared" si="1"/>
        <v>140.07457111111111</v>
      </c>
      <c r="U21" s="17">
        <f t="shared" si="2"/>
        <v>281.7369486046511</v>
      </c>
    </row>
    <row r="22" spans="1:21" ht="15" customHeight="1" x14ac:dyDescent="0.2">
      <c r="A22" s="78"/>
      <c r="B22" s="81"/>
      <c r="C22" s="38" t="s">
        <v>85</v>
      </c>
      <c r="D22" s="18">
        <v>44</v>
      </c>
      <c r="E22" s="19">
        <v>23</v>
      </c>
      <c r="F22" s="20">
        <v>12602.484039999999</v>
      </c>
      <c r="G22" s="18">
        <v>28</v>
      </c>
      <c r="H22" s="20">
        <v>9306.4303800000016</v>
      </c>
      <c r="I22" s="18">
        <v>276</v>
      </c>
      <c r="J22" s="19">
        <v>135</v>
      </c>
      <c r="K22" s="20">
        <v>123766.87157999999</v>
      </c>
      <c r="L22" s="18">
        <v>190</v>
      </c>
      <c r="M22" s="20">
        <v>84746.640700000004</v>
      </c>
      <c r="N22" s="55">
        <v>320</v>
      </c>
      <c r="O22" s="56">
        <v>158</v>
      </c>
      <c r="P22" s="57">
        <v>136369.35562000002</v>
      </c>
      <c r="Q22" s="55">
        <v>218</v>
      </c>
      <c r="R22" s="57">
        <v>94053.071079999994</v>
      </c>
      <c r="S22" s="18">
        <f t="shared" si="0"/>
        <v>286.42009181818179</v>
      </c>
      <c r="T22" s="19">
        <f t="shared" si="1"/>
        <v>448.43069413043474</v>
      </c>
      <c r="U22" s="20">
        <f t="shared" si="2"/>
        <v>426.15423631250007</v>
      </c>
    </row>
    <row r="23" spans="1:21" ht="15" customHeight="1" x14ac:dyDescent="0.2">
      <c r="A23" s="79"/>
      <c r="B23" s="82"/>
      <c r="C23" s="39" t="s">
        <v>9</v>
      </c>
      <c r="D23" s="21">
        <v>131</v>
      </c>
      <c r="E23" s="22">
        <v>107</v>
      </c>
      <c r="F23" s="23">
        <v>30171.12729</v>
      </c>
      <c r="G23" s="21">
        <v>72</v>
      </c>
      <c r="H23" s="23">
        <v>16810.097040000001</v>
      </c>
      <c r="I23" s="21">
        <v>329</v>
      </c>
      <c r="J23" s="22">
        <v>221</v>
      </c>
      <c r="K23" s="23">
        <v>127102.44966</v>
      </c>
      <c r="L23" s="21">
        <v>205</v>
      </c>
      <c r="M23" s="23">
        <v>85357.249799999991</v>
      </c>
      <c r="N23" s="21">
        <v>460</v>
      </c>
      <c r="O23" s="22">
        <v>328</v>
      </c>
      <c r="P23" s="23">
        <v>157273.57694999999</v>
      </c>
      <c r="Q23" s="21">
        <v>277</v>
      </c>
      <c r="R23" s="23">
        <v>102167.34684</v>
      </c>
      <c r="S23" s="21">
        <f t="shared" si="0"/>
        <v>230.31394877862596</v>
      </c>
      <c r="T23" s="22">
        <f t="shared" si="1"/>
        <v>386.32963422492401</v>
      </c>
      <c r="U23" s="23">
        <f t="shared" si="2"/>
        <v>341.8990803260869</v>
      </c>
    </row>
    <row r="24" spans="1:21" ht="15" customHeight="1" x14ac:dyDescent="0.2">
      <c r="A24" s="77">
        <v>3</v>
      </c>
      <c r="B24" s="80" t="s">
        <v>12</v>
      </c>
      <c r="C24" s="40" t="s">
        <v>81</v>
      </c>
      <c r="D24" s="24">
        <v>24</v>
      </c>
      <c r="E24" s="25">
        <v>75</v>
      </c>
      <c r="F24" s="26">
        <v>1562.70073</v>
      </c>
      <c r="G24" s="24">
        <v>11</v>
      </c>
      <c r="H24" s="26">
        <v>160.24870999999999</v>
      </c>
      <c r="I24" s="24">
        <v>18</v>
      </c>
      <c r="J24" s="25">
        <v>20</v>
      </c>
      <c r="K24" s="26">
        <v>113.76807000000001</v>
      </c>
      <c r="L24" s="24">
        <v>5</v>
      </c>
      <c r="M24" s="26">
        <v>10.631110000000001</v>
      </c>
      <c r="N24" s="58">
        <v>42</v>
      </c>
      <c r="O24" s="59">
        <v>95</v>
      </c>
      <c r="P24" s="60">
        <v>1676.4688000000001</v>
      </c>
      <c r="Q24" s="58">
        <v>16</v>
      </c>
      <c r="R24" s="60">
        <v>170.87982</v>
      </c>
      <c r="S24" s="24">
        <f t="shared" si="0"/>
        <v>65.112530416666672</v>
      </c>
      <c r="T24" s="25">
        <f t="shared" si="1"/>
        <v>6.3204483333333341</v>
      </c>
      <c r="U24" s="26">
        <f t="shared" si="2"/>
        <v>39.915923809523811</v>
      </c>
    </row>
    <row r="25" spans="1:21" ht="15" customHeight="1" x14ac:dyDescent="0.2">
      <c r="A25" s="78"/>
      <c r="B25" s="81"/>
      <c r="C25" s="37" t="s">
        <v>82</v>
      </c>
      <c r="D25" s="15">
        <v>14</v>
      </c>
      <c r="E25" s="16">
        <v>35</v>
      </c>
      <c r="F25" s="17">
        <v>701.47793999999999</v>
      </c>
      <c r="G25" s="15">
        <v>4</v>
      </c>
      <c r="H25" s="17">
        <v>98.741489999999999</v>
      </c>
      <c r="I25" s="15">
        <v>12</v>
      </c>
      <c r="J25" s="16">
        <v>10</v>
      </c>
      <c r="K25" s="17">
        <v>336.05135999999999</v>
      </c>
      <c r="L25" s="15">
        <v>6</v>
      </c>
      <c r="M25" s="17">
        <v>74.007710000000003</v>
      </c>
      <c r="N25" s="52">
        <v>26</v>
      </c>
      <c r="O25" s="53">
        <v>45</v>
      </c>
      <c r="P25" s="54">
        <v>1037.5293000000001</v>
      </c>
      <c r="Q25" s="52">
        <v>10</v>
      </c>
      <c r="R25" s="54">
        <v>172.7492</v>
      </c>
      <c r="S25" s="15">
        <f t="shared" si="0"/>
        <v>50.10556714285714</v>
      </c>
      <c r="T25" s="16">
        <f t="shared" si="1"/>
        <v>28.004279999999998</v>
      </c>
      <c r="U25" s="17">
        <f t="shared" si="2"/>
        <v>39.904973076923085</v>
      </c>
    </row>
    <row r="26" spans="1:21" ht="15" customHeight="1" x14ac:dyDescent="0.2">
      <c r="A26" s="78"/>
      <c r="B26" s="81"/>
      <c r="C26" s="37" t="s">
        <v>83</v>
      </c>
      <c r="D26" s="15">
        <v>34</v>
      </c>
      <c r="E26" s="16">
        <v>44</v>
      </c>
      <c r="F26" s="17">
        <v>7488.6130499999999</v>
      </c>
      <c r="G26" s="15">
        <v>11</v>
      </c>
      <c r="H26" s="17">
        <v>1183.82917</v>
      </c>
      <c r="I26" s="15">
        <v>33</v>
      </c>
      <c r="J26" s="16">
        <v>40</v>
      </c>
      <c r="K26" s="17">
        <v>752.73441000000003</v>
      </c>
      <c r="L26" s="15">
        <v>11</v>
      </c>
      <c r="M26" s="17">
        <v>307.99912</v>
      </c>
      <c r="N26" s="52">
        <v>67</v>
      </c>
      <c r="O26" s="53">
        <v>84</v>
      </c>
      <c r="P26" s="54">
        <v>8241.3474600000009</v>
      </c>
      <c r="Q26" s="52">
        <v>22</v>
      </c>
      <c r="R26" s="54">
        <v>1491.8282899999999</v>
      </c>
      <c r="S26" s="15">
        <f t="shared" si="0"/>
        <v>220.25332499999999</v>
      </c>
      <c r="T26" s="16">
        <f t="shared" si="1"/>
        <v>22.810133636363638</v>
      </c>
      <c r="U26" s="17">
        <f t="shared" si="2"/>
        <v>123.00518597014927</v>
      </c>
    </row>
    <row r="27" spans="1:21" ht="15" customHeight="1" x14ac:dyDescent="0.2">
      <c r="A27" s="78"/>
      <c r="B27" s="81"/>
      <c r="C27" s="37" t="s">
        <v>84</v>
      </c>
      <c r="D27" s="15">
        <v>35</v>
      </c>
      <c r="E27" s="16">
        <v>22</v>
      </c>
      <c r="F27" s="17">
        <v>41978.916939999996</v>
      </c>
      <c r="G27" s="15">
        <v>19</v>
      </c>
      <c r="H27" s="17">
        <v>41027.82645</v>
      </c>
      <c r="I27" s="15">
        <v>23</v>
      </c>
      <c r="J27" s="16">
        <v>21</v>
      </c>
      <c r="K27" s="17">
        <v>7427.8692300000002</v>
      </c>
      <c r="L27" s="15">
        <v>11</v>
      </c>
      <c r="M27" s="17">
        <v>366.70434999999998</v>
      </c>
      <c r="N27" s="52">
        <v>58</v>
      </c>
      <c r="O27" s="53">
        <v>43</v>
      </c>
      <c r="P27" s="54">
        <v>49406.786169999999</v>
      </c>
      <c r="Q27" s="52">
        <v>30</v>
      </c>
      <c r="R27" s="54">
        <v>41394.5308</v>
      </c>
      <c r="S27" s="15">
        <f t="shared" si="0"/>
        <v>1199.3976268571428</v>
      </c>
      <c r="T27" s="16">
        <f t="shared" si="1"/>
        <v>322.95083608695654</v>
      </c>
      <c r="U27" s="17">
        <f t="shared" si="2"/>
        <v>851.84114086206898</v>
      </c>
    </row>
    <row r="28" spans="1:21" ht="15" customHeight="1" x14ac:dyDescent="0.2">
      <c r="A28" s="78"/>
      <c r="B28" s="81"/>
      <c r="C28" s="38" t="s">
        <v>85</v>
      </c>
      <c r="D28" s="18">
        <v>89</v>
      </c>
      <c r="E28" s="19">
        <v>55</v>
      </c>
      <c r="F28" s="20">
        <v>38982.721109999999</v>
      </c>
      <c r="G28" s="18">
        <v>50</v>
      </c>
      <c r="H28" s="20">
        <v>28017.449850000001</v>
      </c>
      <c r="I28" s="18">
        <v>642</v>
      </c>
      <c r="J28" s="19">
        <v>175</v>
      </c>
      <c r="K28" s="20">
        <v>183737.54069999998</v>
      </c>
      <c r="L28" s="18">
        <v>503</v>
      </c>
      <c r="M28" s="20">
        <v>128796.92256000001</v>
      </c>
      <c r="N28" s="55">
        <v>731</v>
      </c>
      <c r="O28" s="56">
        <v>230</v>
      </c>
      <c r="P28" s="57">
        <v>222720.26181</v>
      </c>
      <c r="Q28" s="55">
        <v>553</v>
      </c>
      <c r="R28" s="57">
        <v>156814.37241000001</v>
      </c>
      <c r="S28" s="18">
        <f t="shared" si="0"/>
        <v>438.00810235955055</v>
      </c>
      <c r="T28" s="19">
        <f t="shared" si="1"/>
        <v>286.19554626168224</v>
      </c>
      <c r="U28" s="20">
        <f t="shared" si="2"/>
        <v>304.67888072503422</v>
      </c>
    </row>
    <row r="29" spans="1:21" ht="15" customHeight="1" x14ac:dyDescent="0.2">
      <c r="A29" s="79"/>
      <c r="B29" s="82"/>
      <c r="C29" s="39" t="s">
        <v>9</v>
      </c>
      <c r="D29" s="21">
        <v>196</v>
      </c>
      <c r="E29" s="22">
        <v>231</v>
      </c>
      <c r="F29" s="23">
        <v>90714.429770000002</v>
      </c>
      <c r="G29" s="21">
        <v>95</v>
      </c>
      <c r="H29" s="23">
        <v>70488.095669999995</v>
      </c>
      <c r="I29" s="21">
        <v>728</v>
      </c>
      <c r="J29" s="22">
        <v>266</v>
      </c>
      <c r="K29" s="23">
        <v>192367.96377</v>
      </c>
      <c r="L29" s="21">
        <v>536</v>
      </c>
      <c r="M29" s="23">
        <v>129556.26484999999</v>
      </c>
      <c r="N29" s="21">
        <v>924</v>
      </c>
      <c r="O29" s="22">
        <v>497</v>
      </c>
      <c r="P29" s="23">
        <v>283082.39354000002</v>
      </c>
      <c r="Q29" s="21">
        <v>631</v>
      </c>
      <c r="R29" s="23">
        <v>200044.36052000002</v>
      </c>
      <c r="S29" s="21">
        <f t="shared" si="0"/>
        <v>462.82872331632655</v>
      </c>
      <c r="T29" s="22">
        <f t="shared" si="1"/>
        <v>264.24170847527472</v>
      </c>
      <c r="U29" s="23">
        <f t="shared" si="2"/>
        <v>306.3662267748918</v>
      </c>
    </row>
    <row r="30" spans="1:21" ht="15" customHeight="1" x14ac:dyDescent="0.2">
      <c r="A30" s="77">
        <v>4</v>
      </c>
      <c r="B30" s="80" t="s">
        <v>13</v>
      </c>
      <c r="C30" s="40" t="s">
        <v>81</v>
      </c>
      <c r="D30" s="24">
        <v>23</v>
      </c>
      <c r="E30" s="25">
        <v>49</v>
      </c>
      <c r="F30" s="26">
        <v>893.84081999999989</v>
      </c>
      <c r="G30" s="24">
        <v>7</v>
      </c>
      <c r="H30" s="26">
        <v>244.92872</v>
      </c>
      <c r="I30" s="24">
        <v>21</v>
      </c>
      <c r="J30" s="25">
        <v>31</v>
      </c>
      <c r="K30" s="26">
        <v>767.47610999999995</v>
      </c>
      <c r="L30" s="24">
        <v>5</v>
      </c>
      <c r="M30" s="26">
        <v>74.952660000000009</v>
      </c>
      <c r="N30" s="58">
        <v>44</v>
      </c>
      <c r="O30" s="59">
        <v>80</v>
      </c>
      <c r="P30" s="60">
        <v>1661.31693</v>
      </c>
      <c r="Q30" s="58">
        <v>12</v>
      </c>
      <c r="R30" s="60">
        <v>319.88137999999998</v>
      </c>
      <c r="S30" s="24">
        <f t="shared" si="0"/>
        <v>38.862644347826084</v>
      </c>
      <c r="T30" s="25">
        <f t="shared" si="1"/>
        <v>36.546481428571425</v>
      </c>
      <c r="U30" s="26">
        <f t="shared" si="2"/>
        <v>37.757202954545455</v>
      </c>
    </row>
    <row r="31" spans="1:21" ht="15" customHeight="1" x14ac:dyDescent="0.2">
      <c r="A31" s="78"/>
      <c r="B31" s="81"/>
      <c r="C31" s="37" t="s">
        <v>82</v>
      </c>
      <c r="D31" s="15">
        <v>11</v>
      </c>
      <c r="E31" s="16">
        <v>8</v>
      </c>
      <c r="F31" s="17">
        <v>901.5776800000001</v>
      </c>
      <c r="G31" s="15">
        <v>5</v>
      </c>
      <c r="H31" s="17">
        <v>201.50894</v>
      </c>
      <c r="I31" s="15">
        <v>12</v>
      </c>
      <c r="J31" s="16">
        <v>26</v>
      </c>
      <c r="K31" s="17">
        <v>308.45794000000001</v>
      </c>
      <c r="L31" s="15">
        <v>1</v>
      </c>
      <c r="M31" s="17">
        <v>8.6526299999999985</v>
      </c>
      <c r="N31" s="52">
        <v>23</v>
      </c>
      <c r="O31" s="53">
        <v>34</v>
      </c>
      <c r="P31" s="54">
        <v>1210.0356200000001</v>
      </c>
      <c r="Q31" s="52">
        <v>6</v>
      </c>
      <c r="R31" s="54">
        <v>210.16157000000001</v>
      </c>
      <c r="S31" s="15">
        <f t="shared" si="0"/>
        <v>81.961607272727278</v>
      </c>
      <c r="T31" s="16">
        <f t="shared" si="1"/>
        <v>25.704828333333335</v>
      </c>
      <c r="U31" s="17">
        <f t="shared" si="2"/>
        <v>52.610244347826089</v>
      </c>
    </row>
    <row r="32" spans="1:21" ht="15" customHeight="1" x14ac:dyDescent="0.2">
      <c r="A32" s="78"/>
      <c r="B32" s="81"/>
      <c r="C32" s="37" t="s">
        <v>83</v>
      </c>
      <c r="D32" s="15">
        <v>45</v>
      </c>
      <c r="E32" s="16">
        <v>81</v>
      </c>
      <c r="F32" s="17">
        <v>14738.43519</v>
      </c>
      <c r="G32" s="15">
        <v>23</v>
      </c>
      <c r="H32" s="17">
        <v>13394.644679999999</v>
      </c>
      <c r="I32" s="15">
        <v>18</v>
      </c>
      <c r="J32" s="16">
        <v>9</v>
      </c>
      <c r="K32" s="17">
        <v>977.79114000000004</v>
      </c>
      <c r="L32" s="15">
        <v>9</v>
      </c>
      <c r="M32" s="17">
        <v>740.21267</v>
      </c>
      <c r="N32" s="52">
        <v>63</v>
      </c>
      <c r="O32" s="53">
        <v>90</v>
      </c>
      <c r="P32" s="54">
        <v>15716.22633</v>
      </c>
      <c r="Q32" s="52">
        <v>32</v>
      </c>
      <c r="R32" s="54">
        <v>14134.85735</v>
      </c>
      <c r="S32" s="15">
        <f t="shared" si="0"/>
        <v>327.520782</v>
      </c>
      <c r="T32" s="16">
        <f t="shared" si="1"/>
        <v>54.321730000000002</v>
      </c>
      <c r="U32" s="17">
        <f t="shared" si="2"/>
        <v>249.46391</v>
      </c>
    </row>
    <row r="33" spans="1:21" ht="15" customHeight="1" x14ac:dyDescent="0.2">
      <c r="A33" s="78"/>
      <c r="B33" s="81"/>
      <c r="C33" s="37" t="s">
        <v>84</v>
      </c>
      <c r="D33" s="15">
        <v>32</v>
      </c>
      <c r="E33" s="16">
        <v>16</v>
      </c>
      <c r="F33" s="17">
        <v>8028.0321100000001</v>
      </c>
      <c r="G33" s="15">
        <v>21</v>
      </c>
      <c r="H33" s="17">
        <v>1199.3552299999999</v>
      </c>
      <c r="I33" s="15">
        <v>16</v>
      </c>
      <c r="J33" s="16">
        <v>16</v>
      </c>
      <c r="K33" s="17">
        <v>774.44267000000002</v>
      </c>
      <c r="L33" s="15">
        <v>4</v>
      </c>
      <c r="M33" s="17">
        <v>106.63485</v>
      </c>
      <c r="N33" s="52">
        <v>48</v>
      </c>
      <c r="O33" s="53">
        <v>32</v>
      </c>
      <c r="P33" s="54">
        <v>8802.4747799999986</v>
      </c>
      <c r="Q33" s="52">
        <v>25</v>
      </c>
      <c r="R33" s="54">
        <v>1305.99008</v>
      </c>
      <c r="S33" s="15">
        <f t="shared" si="0"/>
        <v>250.8760034375</v>
      </c>
      <c r="T33" s="16">
        <f t="shared" si="1"/>
        <v>48.402666875000001</v>
      </c>
      <c r="U33" s="17">
        <f t="shared" si="2"/>
        <v>183.38489124999998</v>
      </c>
    </row>
    <row r="34" spans="1:21" ht="15" customHeight="1" x14ac:dyDescent="0.2">
      <c r="A34" s="78"/>
      <c r="B34" s="81"/>
      <c r="C34" s="38" t="s">
        <v>85</v>
      </c>
      <c r="D34" s="18">
        <v>79</v>
      </c>
      <c r="E34" s="19">
        <v>56</v>
      </c>
      <c r="F34" s="20">
        <v>41692.518469999995</v>
      </c>
      <c r="G34" s="18">
        <v>46</v>
      </c>
      <c r="H34" s="20">
        <v>16945.736230000002</v>
      </c>
      <c r="I34" s="18">
        <v>245</v>
      </c>
      <c r="J34" s="19">
        <v>126</v>
      </c>
      <c r="K34" s="20">
        <v>111305.14689</v>
      </c>
      <c r="L34" s="18">
        <v>155</v>
      </c>
      <c r="M34" s="20">
        <v>76382.538400000005</v>
      </c>
      <c r="N34" s="55">
        <v>324</v>
      </c>
      <c r="O34" s="56">
        <v>182</v>
      </c>
      <c r="P34" s="57">
        <v>152997.66536000001</v>
      </c>
      <c r="Q34" s="55">
        <v>201</v>
      </c>
      <c r="R34" s="57">
        <v>93328.27463</v>
      </c>
      <c r="S34" s="18">
        <f t="shared" si="0"/>
        <v>527.75339835443037</v>
      </c>
      <c r="T34" s="19">
        <f t="shared" si="1"/>
        <v>454.30672200000004</v>
      </c>
      <c r="U34" s="20">
        <f t="shared" si="2"/>
        <v>472.21501654320991</v>
      </c>
    </row>
    <row r="35" spans="1:21" ht="15" customHeight="1" x14ac:dyDescent="0.2">
      <c r="A35" s="79"/>
      <c r="B35" s="82"/>
      <c r="C35" s="39" t="s">
        <v>9</v>
      </c>
      <c r="D35" s="21">
        <v>190</v>
      </c>
      <c r="E35" s="22">
        <v>210</v>
      </c>
      <c r="F35" s="23">
        <v>66254.404269999999</v>
      </c>
      <c r="G35" s="21">
        <v>102</v>
      </c>
      <c r="H35" s="23">
        <v>31986.1738</v>
      </c>
      <c r="I35" s="21">
        <v>312</v>
      </c>
      <c r="J35" s="22">
        <v>208</v>
      </c>
      <c r="K35" s="23">
        <v>114133.31475000001</v>
      </c>
      <c r="L35" s="21">
        <v>174</v>
      </c>
      <c r="M35" s="23">
        <v>77312.991209999993</v>
      </c>
      <c r="N35" s="21">
        <v>502</v>
      </c>
      <c r="O35" s="22">
        <v>418</v>
      </c>
      <c r="P35" s="23">
        <v>180387.71902000002</v>
      </c>
      <c r="Q35" s="21">
        <v>276</v>
      </c>
      <c r="R35" s="23">
        <v>109299.16501000001</v>
      </c>
      <c r="S35" s="21">
        <f t="shared" si="0"/>
        <v>348.70739089473682</v>
      </c>
      <c r="T35" s="22">
        <f t="shared" si="1"/>
        <v>365.81190624999999</v>
      </c>
      <c r="U35" s="23">
        <f t="shared" si="2"/>
        <v>359.33808569721117</v>
      </c>
    </row>
    <row r="36" spans="1:21" ht="15" customHeight="1" x14ac:dyDescent="0.2">
      <c r="A36" s="77">
        <v>5</v>
      </c>
      <c r="B36" s="80" t="s">
        <v>14</v>
      </c>
      <c r="C36" s="40" t="s">
        <v>81</v>
      </c>
      <c r="D36" s="24">
        <v>25</v>
      </c>
      <c r="E36" s="25">
        <v>57</v>
      </c>
      <c r="F36" s="26">
        <v>1618.70498</v>
      </c>
      <c r="G36" s="24">
        <v>6</v>
      </c>
      <c r="H36" s="26">
        <v>415.83488</v>
      </c>
      <c r="I36" s="24">
        <v>16</v>
      </c>
      <c r="J36" s="25">
        <v>16</v>
      </c>
      <c r="K36" s="26">
        <v>333.97237000000001</v>
      </c>
      <c r="L36" s="24">
        <v>4</v>
      </c>
      <c r="M36" s="26">
        <v>138.25839999999999</v>
      </c>
      <c r="N36" s="58">
        <v>41</v>
      </c>
      <c r="O36" s="59">
        <v>73</v>
      </c>
      <c r="P36" s="60">
        <v>1952.6773500000002</v>
      </c>
      <c r="Q36" s="58">
        <v>10</v>
      </c>
      <c r="R36" s="60">
        <v>554.09328000000005</v>
      </c>
      <c r="S36" s="24">
        <f t="shared" si="0"/>
        <v>64.748199200000002</v>
      </c>
      <c r="T36" s="25">
        <f t="shared" si="1"/>
        <v>20.873273125000001</v>
      </c>
      <c r="U36" s="26">
        <f t="shared" si="2"/>
        <v>47.626276829268299</v>
      </c>
    </row>
    <row r="37" spans="1:21" ht="15" customHeight="1" x14ac:dyDescent="0.2">
      <c r="A37" s="78"/>
      <c r="B37" s="81"/>
      <c r="C37" s="37" t="s">
        <v>82</v>
      </c>
      <c r="D37" s="15">
        <v>21</v>
      </c>
      <c r="E37" s="16">
        <v>34</v>
      </c>
      <c r="F37" s="17">
        <v>1608.88435</v>
      </c>
      <c r="G37" s="15">
        <v>10</v>
      </c>
      <c r="H37" s="17">
        <v>441.73271</v>
      </c>
      <c r="I37" s="15">
        <v>3</v>
      </c>
      <c r="J37" s="16">
        <v>3</v>
      </c>
      <c r="K37" s="17">
        <v>101.87707</v>
      </c>
      <c r="L37" s="15">
        <v>0</v>
      </c>
      <c r="M37" s="17">
        <v>0</v>
      </c>
      <c r="N37" s="52">
        <v>24</v>
      </c>
      <c r="O37" s="53">
        <v>37</v>
      </c>
      <c r="P37" s="54">
        <v>1710.7614199999998</v>
      </c>
      <c r="Q37" s="52">
        <v>10</v>
      </c>
      <c r="R37" s="54">
        <v>441.73271</v>
      </c>
      <c r="S37" s="15">
        <f t="shared" si="0"/>
        <v>76.613540476190479</v>
      </c>
      <c r="T37" s="16">
        <f t="shared" si="1"/>
        <v>33.959023333333334</v>
      </c>
      <c r="U37" s="17">
        <f t="shared" si="2"/>
        <v>71.281725833333326</v>
      </c>
    </row>
    <row r="38" spans="1:21" ht="15" customHeight="1" x14ac:dyDescent="0.2">
      <c r="A38" s="78"/>
      <c r="B38" s="81"/>
      <c r="C38" s="37" t="s">
        <v>83</v>
      </c>
      <c r="D38" s="15">
        <v>44</v>
      </c>
      <c r="E38" s="16">
        <v>62</v>
      </c>
      <c r="F38" s="17">
        <v>11279.28919</v>
      </c>
      <c r="G38" s="15">
        <v>20</v>
      </c>
      <c r="H38" s="17">
        <v>1896.19129</v>
      </c>
      <c r="I38" s="15">
        <v>15</v>
      </c>
      <c r="J38" s="16">
        <v>28</v>
      </c>
      <c r="K38" s="17">
        <v>1393.48108</v>
      </c>
      <c r="L38" s="15">
        <v>1</v>
      </c>
      <c r="M38" s="17">
        <v>3.81724</v>
      </c>
      <c r="N38" s="52">
        <v>59</v>
      </c>
      <c r="O38" s="53">
        <v>90</v>
      </c>
      <c r="P38" s="54">
        <v>12672.770269999999</v>
      </c>
      <c r="Q38" s="52">
        <v>21</v>
      </c>
      <c r="R38" s="54">
        <v>1900.0085300000001</v>
      </c>
      <c r="S38" s="15">
        <f t="shared" si="0"/>
        <v>256.34748159090907</v>
      </c>
      <c r="T38" s="16">
        <f t="shared" si="1"/>
        <v>92.898738666666674</v>
      </c>
      <c r="U38" s="17">
        <f t="shared" si="2"/>
        <v>214.79271644067796</v>
      </c>
    </row>
    <row r="39" spans="1:21" ht="15" customHeight="1" x14ac:dyDescent="0.2">
      <c r="A39" s="78"/>
      <c r="B39" s="81"/>
      <c r="C39" s="37" t="s">
        <v>84</v>
      </c>
      <c r="D39" s="15">
        <v>26</v>
      </c>
      <c r="E39" s="16">
        <v>27</v>
      </c>
      <c r="F39" s="17">
        <v>21208.001359999998</v>
      </c>
      <c r="G39" s="15">
        <v>13</v>
      </c>
      <c r="H39" s="17">
        <v>13469.25252</v>
      </c>
      <c r="I39" s="15">
        <v>19</v>
      </c>
      <c r="J39" s="16">
        <v>27</v>
      </c>
      <c r="K39" s="17">
        <v>1995.34104</v>
      </c>
      <c r="L39" s="15">
        <v>10</v>
      </c>
      <c r="M39" s="17">
        <v>1146.4693200000002</v>
      </c>
      <c r="N39" s="52">
        <v>45</v>
      </c>
      <c r="O39" s="53">
        <v>54</v>
      </c>
      <c r="P39" s="54">
        <v>23203.342399999998</v>
      </c>
      <c r="Q39" s="52">
        <v>23</v>
      </c>
      <c r="R39" s="54">
        <v>14615.72184</v>
      </c>
      <c r="S39" s="15">
        <f t="shared" si="0"/>
        <v>815.69235999999989</v>
      </c>
      <c r="T39" s="16">
        <f t="shared" si="1"/>
        <v>105.01794947368421</v>
      </c>
      <c r="U39" s="17">
        <f t="shared" si="2"/>
        <v>515.62983111111112</v>
      </c>
    </row>
    <row r="40" spans="1:21" ht="15" customHeight="1" x14ac:dyDescent="0.2">
      <c r="A40" s="78"/>
      <c r="B40" s="81"/>
      <c r="C40" s="38" t="s">
        <v>85</v>
      </c>
      <c r="D40" s="18">
        <v>61</v>
      </c>
      <c r="E40" s="19">
        <v>51</v>
      </c>
      <c r="F40" s="20">
        <v>48734.629079999999</v>
      </c>
      <c r="G40" s="18">
        <v>39</v>
      </c>
      <c r="H40" s="20">
        <v>16406.675729999999</v>
      </c>
      <c r="I40" s="18">
        <v>239</v>
      </c>
      <c r="J40" s="19">
        <v>120</v>
      </c>
      <c r="K40" s="20">
        <v>92453.576150000008</v>
      </c>
      <c r="L40" s="18">
        <v>149</v>
      </c>
      <c r="M40" s="20">
        <v>56974.259669999999</v>
      </c>
      <c r="N40" s="55">
        <v>300</v>
      </c>
      <c r="O40" s="56">
        <v>171</v>
      </c>
      <c r="P40" s="57">
        <v>141188.20522999999</v>
      </c>
      <c r="Q40" s="55">
        <v>188</v>
      </c>
      <c r="R40" s="57">
        <v>73380.935400000002</v>
      </c>
      <c r="S40" s="18">
        <f t="shared" si="0"/>
        <v>798.92834557377046</v>
      </c>
      <c r="T40" s="19">
        <f t="shared" si="1"/>
        <v>386.83504665271971</v>
      </c>
      <c r="U40" s="20">
        <f t="shared" si="2"/>
        <v>470.62735076666667</v>
      </c>
    </row>
    <row r="41" spans="1:21" ht="15" customHeight="1" x14ac:dyDescent="0.2">
      <c r="A41" s="79"/>
      <c r="B41" s="82"/>
      <c r="C41" s="39" t="s">
        <v>9</v>
      </c>
      <c r="D41" s="21">
        <v>177</v>
      </c>
      <c r="E41" s="22">
        <v>231</v>
      </c>
      <c r="F41" s="23">
        <v>84449.508959999992</v>
      </c>
      <c r="G41" s="21">
        <v>88</v>
      </c>
      <c r="H41" s="23">
        <v>32629.687129999998</v>
      </c>
      <c r="I41" s="21">
        <v>292</v>
      </c>
      <c r="J41" s="22">
        <v>194</v>
      </c>
      <c r="K41" s="23">
        <v>96278.247709999996</v>
      </c>
      <c r="L41" s="21">
        <v>164</v>
      </c>
      <c r="M41" s="23">
        <v>58262.804630000006</v>
      </c>
      <c r="N41" s="21">
        <v>469</v>
      </c>
      <c r="O41" s="22">
        <v>425</v>
      </c>
      <c r="P41" s="23">
        <v>180727.75666999997</v>
      </c>
      <c r="Q41" s="21">
        <v>252</v>
      </c>
      <c r="R41" s="23">
        <v>90892.491760000004</v>
      </c>
      <c r="S41" s="21">
        <f t="shared" si="0"/>
        <v>477.11586983050842</v>
      </c>
      <c r="T41" s="22">
        <f t="shared" si="1"/>
        <v>329.7200264041096</v>
      </c>
      <c r="U41" s="23">
        <f t="shared" si="2"/>
        <v>385.34702914712148</v>
      </c>
    </row>
    <row r="42" spans="1:21" ht="15" customHeight="1" x14ac:dyDescent="0.2">
      <c r="A42" s="77">
        <v>6</v>
      </c>
      <c r="B42" s="80" t="s">
        <v>15</v>
      </c>
      <c r="C42" s="40" t="s">
        <v>81</v>
      </c>
      <c r="D42" s="24">
        <v>17</v>
      </c>
      <c r="E42" s="25">
        <v>42</v>
      </c>
      <c r="F42" s="26">
        <v>586.34667000000002</v>
      </c>
      <c r="G42" s="24">
        <v>1</v>
      </c>
      <c r="H42" s="26">
        <v>10.554459999999999</v>
      </c>
      <c r="I42" s="24">
        <v>13</v>
      </c>
      <c r="J42" s="25">
        <v>11</v>
      </c>
      <c r="K42" s="26">
        <v>104.20941000000001</v>
      </c>
      <c r="L42" s="24">
        <v>5</v>
      </c>
      <c r="M42" s="26">
        <v>5.1402799999999997</v>
      </c>
      <c r="N42" s="58">
        <v>30</v>
      </c>
      <c r="O42" s="59">
        <v>53</v>
      </c>
      <c r="P42" s="60">
        <v>690.55607999999995</v>
      </c>
      <c r="Q42" s="58">
        <v>6</v>
      </c>
      <c r="R42" s="60">
        <v>15.694739999999999</v>
      </c>
      <c r="S42" s="24">
        <f t="shared" si="0"/>
        <v>34.490980588235296</v>
      </c>
      <c r="T42" s="25">
        <f t="shared" si="1"/>
        <v>8.0161084615384617</v>
      </c>
      <c r="U42" s="26">
        <f t="shared" si="2"/>
        <v>23.018535999999997</v>
      </c>
    </row>
    <row r="43" spans="1:21" ht="15" customHeight="1" x14ac:dyDescent="0.2">
      <c r="A43" s="78"/>
      <c r="B43" s="81"/>
      <c r="C43" s="37" t="s">
        <v>82</v>
      </c>
      <c r="D43" s="15">
        <v>13</v>
      </c>
      <c r="E43" s="16">
        <v>32</v>
      </c>
      <c r="F43" s="17">
        <v>1489.6198200000001</v>
      </c>
      <c r="G43" s="15">
        <v>6</v>
      </c>
      <c r="H43" s="17">
        <v>167.45564000000002</v>
      </c>
      <c r="I43" s="15">
        <v>6</v>
      </c>
      <c r="J43" s="16">
        <v>13</v>
      </c>
      <c r="K43" s="17">
        <v>100.65389999999999</v>
      </c>
      <c r="L43" s="15">
        <v>2</v>
      </c>
      <c r="M43" s="17">
        <v>21.43731</v>
      </c>
      <c r="N43" s="52">
        <v>19</v>
      </c>
      <c r="O43" s="53">
        <v>45</v>
      </c>
      <c r="P43" s="54">
        <v>1590.2737199999999</v>
      </c>
      <c r="Q43" s="52">
        <v>8</v>
      </c>
      <c r="R43" s="54">
        <v>188.89295000000001</v>
      </c>
      <c r="S43" s="15">
        <f t="shared" si="0"/>
        <v>114.58614000000001</v>
      </c>
      <c r="T43" s="16">
        <f t="shared" si="1"/>
        <v>16.775649999999999</v>
      </c>
      <c r="U43" s="17">
        <f t="shared" si="2"/>
        <v>83.698616842105253</v>
      </c>
    </row>
    <row r="44" spans="1:21" ht="15" customHeight="1" x14ac:dyDescent="0.2">
      <c r="A44" s="78"/>
      <c r="B44" s="81"/>
      <c r="C44" s="37" t="s">
        <v>83</v>
      </c>
      <c r="D44" s="15">
        <v>25</v>
      </c>
      <c r="E44" s="16">
        <v>31</v>
      </c>
      <c r="F44" s="17">
        <v>1991.9946200000002</v>
      </c>
      <c r="G44" s="15">
        <v>12</v>
      </c>
      <c r="H44" s="17">
        <v>320.03005999999999</v>
      </c>
      <c r="I44" s="15">
        <v>16</v>
      </c>
      <c r="J44" s="16">
        <v>10</v>
      </c>
      <c r="K44" s="17">
        <v>685.31376</v>
      </c>
      <c r="L44" s="15">
        <v>8</v>
      </c>
      <c r="M44" s="17">
        <v>419.90547999999995</v>
      </c>
      <c r="N44" s="52">
        <v>41</v>
      </c>
      <c r="O44" s="53">
        <v>41</v>
      </c>
      <c r="P44" s="54">
        <v>2677.3083799999999</v>
      </c>
      <c r="Q44" s="52">
        <v>20</v>
      </c>
      <c r="R44" s="54">
        <v>739.93554000000006</v>
      </c>
      <c r="S44" s="15">
        <f t="shared" si="0"/>
        <v>79.679784800000007</v>
      </c>
      <c r="T44" s="16">
        <f t="shared" si="1"/>
        <v>42.83211</v>
      </c>
      <c r="U44" s="17">
        <f t="shared" si="2"/>
        <v>65.300204390243906</v>
      </c>
    </row>
    <row r="45" spans="1:21" ht="15" customHeight="1" x14ac:dyDescent="0.2">
      <c r="A45" s="78"/>
      <c r="B45" s="81"/>
      <c r="C45" s="37" t="s">
        <v>84</v>
      </c>
      <c r="D45" s="15">
        <v>15</v>
      </c>
      <c r="E45" s="16">
        <v>15</v>
      </c>
      <c r="F45" s="17">
        <v>4999.4351799999995</v>
      </c>
      <c r="G45" s="15">
        <v>7</v>
      </c>
      <c r="H45" s="17">
        <v>1857.5534599999999</v>
      </c>
      <c r="I45" s="15">
        <v>11</v>
      </c>
      <c r="J45" s="16">
        <v>9</v>
      </c>
      <c r="K45" s="17">
        <v>2078.0330199999999</v>
      </c>
      <c r="L45" s="15">
        <v>4</v>
      </c>
      <c r="M45" s="17">
        <v>62.32508</v>
      </c>
      <c r="N45" s="52">
        <v>26</v>
      </c>
      <c r="O45" s="53">
        <v>24</v>
      </c>
      <c r="P45" s="54">
        <v>7077.4682000000003</v>
      </c>
      <c r="Q45" s="52">
        <v>11</v>
      </c>
      <c r="R45" s="54">
        <v>1919.8785399999999</v>
      </c>
      <c r="S45" s="15">
        <f t="shared" si="0"/>
        <v>333.29567866666662</v>
      </c>
      <c r="T45" s="16">
        <f t="shared" si="1"/>
        <v>188.91209272727272</v>
      </c>
      <c r="U45" s="17">
        <f t="shared" si="2"/>
        <v>272.2103153846154</v>
      </c>
    </row>
    <row r="46" spans="1:21" ht="15" customHeight="1" x14ac:dyDescent="0.2">
      <c r="A46" s="78"/>
      <c r="B46" s="81"/>
      <c r="C46" s="38" t="s">
        <v>85</v>
      </c>
      <c r="D46" s="18">
        <v>38</v>
      </c>
      <c r="E46" s="19">
        <v>21</v>
      </c>
      <c r="F46" s="20">
        <v>20978.644510000002</v>
      </c>
      <c r="G46" s="18">
        <v>23</v>
      </c>
      <c r="H46" s="20">
        <v>10213.185529999999</v>
      </c>
      <c r="I46" s="18">
        <v>342</v>
      </c>
      <c r="J46" s="19">
        <v>103</v>
      </c>
      <c r="K46" s="20">
        <v>175437.89087</v>
      </c>
      <c r="L46" s="18">
        <v>256</v>
      </c>
      <c r="M46" s="20">
        <v>104576.12203</v>
      </c>
      <c r="N46" s="55">
        <v>380</v>
      </c>
      <c r="O46" s="56">
        <v>124</v>
      </c>
      <c r="P46" s="57">
        <v>196416.53537999999</v>
      </c>
      <c r="Q46" s="55">
        <v>279</v>
      </c>
      <c r="R46" s="57">
        <v>114789.30756</v>
      </c>
      <c r="S46" s="18">
        <f t="shared" si="0"/>
        <v>552.06959236842113</v>
      </c>
      <c r="T46" s="19">
        <f t="shared" si="1"/>
        <v>512.97628909356729</v>
      </c>
      <c r="U46" s="20">
        <f t="shared" si="2"/>
        <v>516.88561942105264</v>
      </c>
    </row>
    <row r="47" spans="1:21" ht="15" customHeight="1" x14ac:dyDescent="0.2">
      <c r="A47" s="79"/>
      <c r="B47" s="82"/>
      <c r="C47" s="39" t="s">
        <v>9</v>
      </c>
      <c r="D47" s="21">
        <v>108</v>
      </c>
      <c r="E47" s="22">
        <v>141</v>
      </c>
      <c r="F47" s="23">
        <v>30046.040800000002</v>
      </c>
      <c r="G47" s="21">
        <v>49</v>
      </c>
      <c r="H47" s="23">
        <v>12568.77915</v>
      </c>
      <c r="I47" s="21">
        <v>388</v>
      </c>
      <c r="J47" s="22">
        <v>146</v>
      </c>
      <c r="K47" s="23">
        <v>178406.10096000001</v>
      </c>
      <c r="L47" s="21">
        <v>275</v>
      </c>
      <c r="M47" s="23">
        <v>105084.93018000001</v>
      </c>
      <c r="N47" s="21">
        <v>496</v>
      </c>
      <c r="O47" s="22">
        <v>287</v>
      </c>
      <c r="P47" s="23">
        <v>208452.14176</v>
      </c>
      <c r="Q47" s="21">
        <v>324</v>
      </c>
      <c r="R47" s="23">
        <v>117653.70933</v>
      </c>
      <c r="S47" s="21">
        <f t="shared" si="0"/>
        <v>278.20408148148152</v>
      </c>
      <c r="T47" s="22">
        <f t="shared" si="1"/>
        <v>459.80953855670106</v>
      </c>
      <c r="U47" s="23">
        <f t="shared" si="2"/>
        <v>420.26641483870969</v>
      </c>
    </row>
    <row r="48" spans="1:21" ht="15" customHeight="1" x14ac:dyDescent="0.2">
      <c r="A48" s="77">
        <v>7</v>
      </c>
      <c r="B48" s="80" t="s">
        <v>16</v>
      </c>
      <c r="C48" s="40" t="s">
        <v>81</v>
      </c>
      <c r="D48" s="24">
        <v>20</v>
      </c>
      <c r="E48" s="25">
        <v>29</v>
      </c>
      <c r="F48" s="26">
        <v>9268.4903000000013</v>
      </c>
      <c r="G48" s="24">
        <v>9</v>
      </c>
      <c r="H48" s="26">
        <v>9063.822619999999</v>
      </c>
      <c r="I48" s="24">
        <v>11</v>
      </c>
      <c r="J48" s="25">
        <v>15</v>
      </c>
      <c r="K48" s="26">
        <v>205.73052999999999</v>
      </c>
      <c r="L48" s="24">
        <v>3</v>
      </c>
      <c r="M48" s="26">
        <v>11.45476</v>
      </c>
      <c r="N48" s="58">
        <v>31</v>
      </c>
      <c r="O48" s="59">
        <v>44</v>
      </c>
      <c r="P48" s="60">
        <v>9474.2208300000002</v>
      </c>
      <c r="Q48" s="58">
        <v>12</v>
      </c>
      <c r="R48" s="60">
        <v>9075.2773800000014</v>
      </c>
      <c r="S48" s="24">
        <f t="shared" si="0"/>
        <v>463.42451500000004</v>
      </c>
      <c r="T48" s="25">
        <f t="shared" si="1"/>
        <v>18.702775454545453</v>
      </c>
      <c r="U48" s="26">
        <f t="shared" si="2"/>
        <v>305.62002677419355</v>
      </c>
    </row>
    <row r="49" spans="1:21" ht="15" customHeight="1" x14ac:dyDescent="0.2">
      <c r="A49" s="78"/>
      <c r="B49" s="81"/>
      <c r="C49" s="37" t="s">
        <v>82</v>
      </c>
      <c r="D49" s="15">
        <v>13</v>
      </c>
      <c r="E49" s="16">
        <v>16</v>
      </c>
      <c r="F49" s="17">
        <v>5545.2570900000001</v>
      </c>
      <c r="G49" s="15">
        <v>7</v>
      </c>
      <c r="H49" s="17">
        <v>5380.3086600000006</v>
      </c>
      <c r="I49" s="15">
        <v>6</v>
      </c>
      <c r="J49" s="16">
        <v>2</v>
      </c>
      <c r="K49" s="17">
        <v>30.528509999999997</v>
      </c>
      <c r="L49" s="15">
        <v>4</v>
      </c>
      <c r="M49" s="17">
        <v>19.678000000000001</v>
      </c>
      <c r="N49" s="52">
        <v>19</v>
      </c>
      <c r="O49" s="53">
        <v>18</v>
      </c>
      <c r="P49" s="54">
        <v>5575.7855999999992</v>
      </c>
      <c r="Q49" s="52">
        <v>11</v>
      </c>
      <c r="R49" s="54">
        <v>5399.9866600000005</v>
      </c>
      <c r="S49" s="15">
        <f t="shared" si="0"/>
        <v>426.55823769230767</v>
      </c>
      <c r="T49" s="16">
        <f t="shared" si="1"/>
        <v>5.0880849999999995</v>
      </c>
      <c r="U49" s="17">
        <f t="shared" si="2"/>
        <v>293.46239999999995</v>
      </c>
    </row>
    <row r="50" spans="1:21" ht="15" customHeight="1" x14ac:dyDescent="0.2">
      <c r="A50" s="78"/>
      <c r="B50" s="81"/>
      <c r="C50" s="37" t="s">
        <v>83</v>
      </c>
      <c r="D50" s="15">
        <v>22</v>
      </c>
      <c r="E50" s="16">
        <v>21</v>
      </c>
      <c r="F50" s="17">
        <v>854.90697</v>
      </c>
      <c r="G50" s="15">
        <v>13</v>
      </c>
      <c r="H50" s="17">
        <v>598.46898999999996</v>
      </c>
      <c r="I50" s="15">
        <v>15</v>
      </c>
      <c r="J50" s="16">
        <v>20</v>
      </c>
      <c r="K50" s="17">
        <v>1375.1216000000002</v>
      </c>
      <c r="L50" s="15">
        <v>4</v>
      </c>
      <c r="M50" s="17">
        <v>95.955269999999999</v>
      </c>
      <c r="N50" s="52">
        <v>37</v>
      </c>
      <c r="O50" s="53">
        <v>41</v>
      </c>
      <c r="P50" s="54">
        <v>2230.0285699999999</v>
      </c>
      <c r="Q50" s="52">
        <v>17</v>
      </c>
      <c r="R50" s="54">
        <v>694.42426</v>
      </c>
      <c r="S50" s="15">
        <f t="shared" si="0"/>
        <v>38.859407727272725</v>
      </c>
      <c r="T50" s="16">
        <f t="shared" si="1"/>
        <v>91.674773333333349</v>
      </c>
      <c r="U50" s="17">
        <f t="shared" si="2"/>
        <v>60.271042432432431</v>
      </c>
    </row>
    <row r="51" spans="1:21" ht="15" customHeight="1" x14ac:dyDescent="0.2">
      <c r="A51" s="78"/>
      <c r="B51" s="81"/>
      <c r="C51" s="37" t="s">
        <v>84</v>
      </c>
      <c r="D51" s="15">
        <v>19</v>
      </c>
      <c r="E51" s="16">
        <v>25</v>
      </c>
      <c r="F51" s="17">
        <v>4980.8198600000005</v>
      </c>
      <c r="G51" s="15">
        <v>5</v>
      </c>
      <c r="H51" s="17">
        <v>4283.2854400000006</v>
      </c>
      <c r="I51" s="15">
        <v>8</v>
      </c>
      <c r="J51" s="16">
        <v>7</v>
      </c>
      <c r="K51" s="17">
        <v>805.23063000000002</v>
      </c>
      <c r="L51" s="15">
        <v>2</v>
      </c>
      <c r="M51" s="17">
        <v>91.820990000000009</v>
      </c>
      <c r="N51" s="52">
        <v>27</v>
      </c>
      <c r="O51" s="53">
        <v>32</v>
      </c>
      <c r="P51" s="54">
        <v>5786.0504900000005</v>
      </c>
      <c r="Q51" s="52">
        <v>7</v>
      </c>
      <c r="R51" s="54">
        <v>4375.1064299999998</v>
      </c>
      <c r="S51" s="15">
        <f t="shared" si="0"/>
        <v>262.14841368421054</v>
      </c>
      <c r="T51" s="16">
        <f t="shared" si="1"/>
        <v>100.65382875</v>
      </c>
      <c r="U51" s="17">
        <f t="shared" si="2"/>
        <v>214.29816629629633</v>
      </c>
    </row>
    <row r="52" spans="1:21" ht="15" customHeight="1" x14ac:dyDescent="0.2">
      <c r="A52" s="78"/>
      <c r="B52" s="81"/>
      <c r="C52" s="38" t="s">
        <v>85</v>
      </c>
      <c r="D52" s="18">
        <v>19</v>
      </c>
      <c r="E52" s="19">
        <v>13</v>
      </c>
      <c r="F52" s="20">
        <v>11987.44563</v>
      </c>
      <c r="G52" s="18">
        <v>10</v>
      </c>
      <c r="H52" s="20">
        <v>11425.53587</v>
      </c>
      <c r="I52" s="18">
        <v>239</v>
      </c>
      <c r="J52" s="19">
        <v>101</v>
      </c>
      <c r="K52" s="20">
        <v>101064.72435999999</v>
      </c>
      <c r="L52" s="18">
        <v>177</v>
      </c>
      <c r="M52" s="20">
        <v>63534.863640000003</v>
      </c>
      <c r="N52" s="55">
        <v>258</v>
      </c>
      <c r="O52" s="56">
        <v>114</v>
      </c>
      <c r="P52" s="57">
        <v>113052.16998999999</v>
      </c>
      <c r="Q52" s="55">
        <v>187</v>
      </c>
      <c r="R52" s="57">
        <v>74960.399510000003</v>
      </c>
      <c r="S52" s="18">
        <f t="shared" si="0"/>
        <v>630.91819105263164</v>
      </c>
      <c r="T52" s="19">
        <f t="shared" si="1"/>
        <v>422.86495548117153</v>
      </c>
      <c r="U52" s="20">
        <f t="shared" si="2"/>
        <v>438.18670538759687</v>
      </c>
    </row>
    <row r="53" spans="1:21" ht="15" customHeight="1" x14ac:dyDescent="0.2">
      <c r="A53" s="79"/>
      <c r="B53" s="82"/>
      <c r="C53" s="39" t="s">
        <v>9</v>
      </c>
      <c r="D53" s="21">
        <v>93</v>
      </c>
      <c r="E53" s="22">
        <v>104</v>
      </c>
      <c r="F53" s="23">
        <v>32636.919850000002</v>
      </c>
      <c r="G53" s="21">
        <v>44</v>
      </c>
      <c r="H53" s="23">
        <v>30751.421579999998</v>
      </c>
      <c r="I53" s="21">
        <v>279</v>
      </c>
      <c r="J53" s="22">
        <v>145</v>
      </c>
      <c r="K53" s="23">
        <v>103481.33563</v>
      </c>
      <c r="L53" s="21">
        <v>190</v>
      </c>
      <c r="M53" s="23">
        <v>63753.772659999995</v>
      </c>
      <c r="N53" s="21">
        <v>372</v>
      </c>
      <c r="O53" s="22">
        <v>249</v>
      </c>
      <c r="P53" s="23">
        <v>136118.25547999999</v>
      </c>
      <c r="Q53" s="21">
        <v>234</v>
      </c>
      <c r="R53" s="23">
        <v>94505.194239999997</v>
      </c>
      <c r="S53" s="21">
        <f t="shared" si="0"/>
        <v>350.93462204301079</v>
      </c>
      <c r="T53" s="22">
        <f t="shared" si="1"/>
        <v>370.90084455197132</v>
      </c>
      <c r="U53" s="23">
        <f t="shared" si="2"/>
        <v>365.90928892473119</v>
      </c>
    </row>
    <row r="54" spans="1:21" ht="15" customHeight="1" x14ac:dyDescent="0.2">
      <c r="A54" s="77">
        <v>8</v>
      </c>
      <c r="B54" s="80" t="s">
        <v>17</v>
      </c>
      <c r="C54" s="40" t="s">
        <v>81</v>
      </c>
      <c r="D54" s="24">
        <v>91</v>
      </c>
      <c r="E54" s="25">
        <v>216</v>
      </c>
      <c r="F54" s="26">
        <v>4451.43343</v>
      </c>
      <c r="G54" s="24">
        <v>30</v>
      </c>
      <c r="H54" s="26">
        <v>627.19245999999998</v>
      </c>
      <c r="I54" s="24">
        <v>63</v>
      </c>
      <c r="J54" s="25">
        <v>77</v>
      </c>
      <c r="K54" s="26">
        <v>1298.2127399999999</v>
      </c>
      <c r="L54" s="24">
        <v>18</v>
      </c>
      <c r="M54" s="26">
        <v>154.20388</v>
      </c>
      <c r="N54" s="58">
        <v>154</v>
      </c>
      <c r="O54" s="59">
        <v>293</v>
      </c>
      <c r="P54" s="60">
        <v>5749.64617</v>
      </c>
      <c r="Q54" s="58">
        <v>48</v>
      </c>
      <c r="R54" s="60">
        <v>781.39634000000001</v>
      </c>
      <c r="S54" s="24">
        <f t="shared" si="0"/>
        <v>48.916850879120879</v>
      </c>
      <c r="T54" s="25">
        <f t="shared" si="1"/>
        <v>20.606551428571429</v>
      </c>
      <c r="U54" s="26">
        <f t="shared" si="2"/>
        <v>37.335364740259742</v>
      </c>
    </row>
    <row r="55" spans="1:21" ht="15" customHeight="1" x14ac:dyDescent="0.2">
      <c r="A55" s="78"/>
      <c r="B55" s="81"/>
      <c r="C55" s="37" t="s">
        <v>82</v>
      </c>
      <c r="D55" s="15">
        <v>62</v>
      </c>
      <c r="E55" s="16">
        <v>191</v>
      </c>
      <c r="F55" s="17">
        <v>37807.700060000003</v>
      </c>
      <c r="G55" s="15">
        <v>26</v>
      </c>
      <c r="H55" s="17">
        <v>12392.064839999999</v>
      </c>
      <c r="I55" s="15">
        <v>26</v>
      </c>
      <c r="J55" s="16">
        <v>32</v>
      </c>
      <c r="K55" s="17">
        <v>678.70366999999999</v>
      </c>
      <c r="L55" s="15">
        <v>5</v>
      </c>
      <c r="M55" s="17">
        <v>24.837240000000001</v>
      </c>
      <c r="N55" s="52">
        <v>88</v>
      </c>
      <c r="O55" s="53">
        <v>223</v>
      </c>
      <c r="P55" s="54">
        <v>38486.403729999998</v>
      </c>
      <c r="Q55" s="52">
        <v>31</v>
      </c>
      <c r="R55" s="54">
        <v>12416.90208</v>
      </c>
      <c r="S55" s="15">
        <f t="shared" si="0"/>
        <v>609.8016138709678</v>
      </c>
      <c r="T55" s="16">
        <f t="shared" si="1"/>
        <v>26.103987307692307</v>
      </c>
      <c r="U55" s="17">
        <f t="shared" si="2"/>
        <v>437.34549693181816</v>
      </c>
    </row>
    <row r="56" spans="1:21" ht="15" customHeight="1" x14ac:dyDescent="0.2">
      <c r="A56" s="78"/>
      <c r="B56" s="81"/>
      <c r="C56" s="37" t="s">
        <v>83</v>
      </c>
      <c r="D56" s="15">
        <v>175</v>
      </c>
      <c r="E56" s="16">
        <v>156</v>
      </c>
      <c r="F56" s="17">
        <v>73208.635670000003</v>
      </c>
      <c r="G56" s="15">
        <v>106</v>
      </c>
      <c r="H56" s="17">
        <v>57501.539499999999</v>
      </c>
      <c r="I56" s="15">
        <v>74</v>
      </c>
      <c r="J56" s="16">
        <v>58</v>
      </c>
      <c r="K56" s="17">
        <v>2713.5472500000001</v>
      </c>
      <c r="L56" s="15">
        <v>33</v>
      </c>
      <c r="M56" s="17">
        <v>1235.8003600000002</v>
      </c>
      <c r="N56" s="52">
        <v>249</v>
      </c>
      <c r="O56" s="53">
        <v>214</v>
      </c>
      <c r="P56" s="54">
        <v>75922.182920000007</v>
      </c>
      <c r="Q56" s="52">
        <v>139</v>
      </c>
      <c r="R56" s="54">
        <v>58737.33986</v>
      </c>
      <c r="S56" s="15">
        <f t="shared" si="0"/>
        <v>418.33506097142862</v>
      </c>
      <c r="T56" s="16">
        <f t="shared" si="1"/>
        <v>36.669557432432434</v>
      </c>
      <c r="U56" s="17">
        <f t="shared" si="2"/>
        <v>304.9083651405623</v>
      </c>
    </row>
    <row r="57" spans="1:21" ht="15" customHeight="1" x14ac:dyDescent="0.2">
      <c r="A57" s="78"/>
      <c r="B57" s="81"/>
      <c r="C57" s="37" t="s">
        <v>84</v>
      </c>
      <c r="D57" s="15">
        <v>164</v>
      </c>
      <c r="E57" s="16">
        <v>84</v>
      </c>
      <c r="F57" s="17">
        <v>26341.295999999998</v>
      </c>
      <c r="G57" s="15">
        <v>100</v>
      </c>
      <c r="H57" s="17">
        <v>18784.638709999999</v>
      </c>
      <c r="I57" s="15">
        <v>57</v>
      </c>
      <c r="J57" s="16">
        <v>50</v>
      </c>
      <c r="K57" s="17">
        <v>4045.0512400000002</v>
      </c>
      <c r="L57" s="15">
        <v>17</v>
      </c>
      <c r="M57" s="17">
        <v>1611.0846399999998</v>
      </c>
      <c r="N57" s="52">
        <v>221</v>
      </c>
      <c r="O57" s="53">
        <v>134</v>
      </c>
      <c r="P57" s="54">
        <v>30386.347239999999</v>
      </c>
      <c r="Q57" s="52">
        <v>117</v>
      </c>
      <c r="R57" s="54">
        <v>20395.72335</v>
      </c>
      <c r="S57" s="15">
        <f t="shared" si="0"/>
        <v>160.61765853658537</v>
      </c>
      <c r="T57" s="16">
        <f t="shared" si="1"/>
        <v>70.96581122807018</v>
      </c>
      <c r="U57" s="17">
        <f t="shared" si="2"/>
        <v>137.4947838914027</v>
      </c>
    </row>
    <row r="58" spans="1:21" ht="15" customHeight="1" x14ac:dyDescent="0.2">
      <c r="A58" s="78"/>
      <c r="B58" s="81"/>
      <c r="C58" s="38" t="s">
        <v>85</v>
      </c>
      <c r="D58" s="18">
        <v>164</v>
      </c>
      <c r="E58" s="19">
        <v>67</v>
      </c>
      <c r="F58" s="20">
        <v>151711.30846999999</v>
      </c>
      <c r="G58" s="18">
        <v>112</v>
      </c>
      <c r="H58" s="20">
        <v>138782.83288</v>
      </c>
      <c r="I58" s="18">
        <v>953</v>
      </c>
      <c r="J58" s="19">
        <v>356</v>
      </c>
      <c r="K58" s="20">
        <v>356654.61236999999</v>
      </c>
      <c r="L58" s="18">
        <v>662</v>
      </c>
      <c r="M58" s="20">
        <v>272055.27805999998</v>
      </c>
      <c r="N58" s="55">
        <v>1117</v>
      </c>
      <c r="O58" s="56">
        <v>423</v>
      </c>
      <c r="P58" s="57">
        <v>508365.92083999998</v>
      </c>
      <c r="Q58" s="55">
        <v>774</v>
      </c>
      <c r="R58" s="57">
        <v>410838.11093999998</v>
      </c>
      <c r="S58" s="18">
        <f t="shared" si="0"/>
        <v>925.06895408536582</v>
      </c>
      <c r="T58" s="19">
        <f t="shared" si="1"/>
        <v>374.24408433368308</v>
      </c>
      <c r="U58" s="20">
        <f t="shared" si="2"/>
        <v>455.11720755595343</v>
      </c>
    </row>
    <row r="59" spans="1:21" ht="15" customHeight="1" x14ac:dyDescent="0.2">
      <c r="A59" s="79"/>
      <c r="B59" s="82"/>
      <c r="C59" s="39" t="s">
        <v>9</v>
      </c>
      <c r="D59" s="21">
        <v>656</v>
      </c>
      <c r="E59" s="22">
        <v>714</v>
      </c>
      <c r="F59" s="23">
        <v>293520.37362999999</v>
      </c>
      <c r="G59" s="21">
        <v>374</v>
      </c>
      <c r="H59" s="23">
        <v>228088.26838999998</v>
      </c>
      <c r="I59" s="21">
        <v>1173</v>
      </c>
      <c r="J59" s="22">
        <v>573</v>
      </c>
      <c r="K59" s="23">
        <v>365390.12727</v>
      </c>
      <c r="L59" s="21">
        <v>735</v>
      </c>
      <c r="M59" s="23">
        <v>275081.20418</v>
      </c>
      <c r="N59" s="21">
        <v>1829</v>
      </c>
      <c r="O59" s="22">
        <v>1287</v>
      </c>
      <c r="P59" s="23">
        <v>658910.50089999998</v>
      </c>
      <c r="Q59" s="21">
        <v>1109</v>
      </c>
      <c r="R59" s="23">
        <v>503169.47256999998</v>
      </c>
      <c r="S59" s="21">
        <f t="shared" si="0"/>
        <v>447.43959394817074</v>
      </c>
      <c r="T59" s="22">
        <f t="shared" si="1"/>
        <v>311.50053475703322</v>
      </c>
      <c r="U59" s="23">
        <f t="shared" si="2"/>
        <v>360.2572448879169</v>
      </c>
    </row>
    <row r="60" spans="1:21" ht="15" customHeight="1" x14ac:dyDescent="0.2">
      <c r="A60" s="77">
        <v>9</v>
      </c>
      <c r="B60" s="80" t="s">
        <v>18</v>
      </c>
      <c r="C60" s="40" t="s">
        <v>81</v>
      </c>
      <c r="D60" s="24">
        <v>12</v>
      </c>
      <c r="E60" s="25">
        <v>31</v>
      </c>
      <c r="F60" s="26">
        <v>727.38744999999994</v>
      </c>
      <c r="G60" s="24">
        <v>4</v>
      </c>
      <c r="H60" s="26">
        <v>568.70988999999997</v>
      </c>
      <c r="I60" s="24">
        <v>8</v>
      </c>
      <c r="J60" s="25">
        <v>13</v>
      </c>
      <c r="K60" s="26">
        <v>83.838149999999999</v>
      </c>
      <c r="L60" s="24">
        <v>2</v>
      </c>
      <c r="M60" s="26">
        <v>2.7241399999999998</v>
      </c>
      <c r="N60" s="58">
        <v>20</v>
      </c>
      <c r="O60" s="59">
        <v>44</v>
      </c>
      <c r="P60" s="60">
        <v>811.22559999999999</v>
      </c>
      <c r="Q60" s="58">
        <v>6</v>
      </c>
      <c r="R60" s="60">
        <v>571.43403000000001</v>
      </c>
      <c r="S60" s="24">
        <f t="shared" si="0"/>
        <v>60.615620833333331</v>
      </c>
      <c r="T60" s="25">
        <f t="shared" si="1"/>
        <v>10.47976875</v>
      </c>
      <c r="U60" s="26">
        <f t="shared" si="2"/>
        <v>40.561279999999996</v>
      </c>
    </row>
    <row r="61" spans="1:21" ht="15" customHeight="1" x14ac:dyDescent="0.2">
      <c r="A61" s="78"/>
      <c r="B61" s="81"/>
      <c r="C61" s="37" t="s">
        <v>82</v>
      </c>
      <c r="D61" s="15">
        <v>8</v>
      </c>
      <c r="E61" s="16">
        <v>8</v>
      </c>
      <c r="F61" s="17">
        <v>181.92967000000002</v>
      </c>
      <c r="G61" s="15">
        <v>4</v>
      </c>
      <c r="H61" s="17">
        <v>93.371839999999992</v>
      </c>
      <c r="I61" s="15">
        <v>8</v>
      </c>
      <c r="J61" s="16">
        <v>5</v>
      </c>
      <c r="K61" s="17">
        <v>45.138580000000005</v>
      </c>
      <c r="L61" s="15">
        <v>4</v>
      </c>
      <c r="M61" s="17">
        <v>10.415179999999999</v>
      </c>
      <c r="N61" s="52">
        <v>16</v>
      </c>
      <c r="O61" s="53">
        <v>13</v>
      </c>
      <c r="P61" s="54">
        <v>227.06825000000001</v>
      </c>
      <c r="Q61" s="52">
        <v>8</v>
      </c>
      <c r="R61" s="54">
        <v>103.78702</v>
      </c>
      <c r="S61" s="15">
        <f t="shared" si="0"/>
        <v>22.741208750000002</v>
      </c>
      <c r="T61" s="16">
        <f t="shared" si="1"/>
        <v>5.6423225000000006</v>
      </c>
      <c r="U61" s="17">
        <f t="shared" si="2"/>
        <v>14.191765625</v>
      </c>
    </row>
    <row r="62" spans="1:21" ht="15" customHeight="1" x14ac:dyDescent="0.2">
      <c r="A62" s="78"/>
      <c r="B62" s="81"/>
      <c r="C62" s="37" t="s">
        <v>83</v>
      </c>
      <c r="D62" s="15">
        <v>24</v>
      </c>
      <c r="E62" s="16">
        <v>27</v>
      </c>
      <c r="F62" s="17">
        <v>2548.0062599999997</v>
      </c>
      <c r="G62" s="15">
        <v>15</v>
      </c>
      <c r="H62" s="17">
        <v>609.50154000000009</v>
      </c>
      <c r="I62" s="15">
        <v>13</v>
      </c>
      <c r="J62" s="16">
        <v>10</v>
      </c>
      <c r="K62" s="17">
        <v>407.08931000000001</v>
      </c>
      <c r="L62" s="15">
        <v>6</v>
      </c>
      <c r="M62" s="17">
        <v>174.48049</v>
      </c>
      <c r="N62" s="52">
        <v>37</v>
      </c>
      <c r="O62" s="53">
        <v>37</v>
      </c>
      <c r="P62" s="54">
        <v>2955.09557</v>
      </c>
      <c r="Q62" s="52">
        <v>21</v>
      </c>
      <c r="R62" s="54">
        <v>783.98203000000001</v>
      </c>
      <c r="S62" s="15">
        <f t="shared" si="0"/>
        <v>106.16692749999999</v>
      </c>
      <c r="T62" s="16">
        <f t="shared" si="1"/>
        <v>31.314562307692309</v>
      </c>
      <c r="U62" s="17">
        <f t="shared" si="2"/>
        <v>79.86744783783783</v>
      </c>
    </row>
    <row r="63" spans="1:21" ht="15" customHeight="1" x14ac:dyDescent="0.2">
      <c r="A63" s="78"/>
      <c r="B63" s="81"/>
      <c r="C63" s="37" t="s">
        <v>84</v>
      </c>
      <c r="D63" s="15">
        <v>19</v>
      </c>
      <c r="E63" s="16">
        <v>17</v>
      </c>
      <c r="F63" s="17">
        <v>4194.3123800000003</v>
      </c>
      <c r="G63" s="15">
        <v>10</v>
      </c>
      <c r="H63" s="17">
        <v>1264.1583500000002</v>
      </c>
      <c r="I63" s="15">
        <v>13</v>
      </c>
      <c r="J63" s="16">
        <v>8</v>
      </c>
      <c r="K63" s="17">
        <v>768.59938</v>
      </c>
      <c r="L63" s="15">
        <v>6</v>
      </c>
      <c r="M63" s="17">
        <v>212.23367999999999</v>
      </c>
      <c r="N63" s="52">
        <v>32</v>
      </c>
      <c r="O63" s="53">
        <v>25</v>
      </c>
      <c r="P63" s="54">
        <v>4962.91176</v>
      </c>
      <c r="Q63" s="52">
        <v>16</v>
      </c>
      <c r="R63" s="54">
        <v>1476.39203</v>
      </c>
      <c r="S63" s="15">
        <f t="shared" si="0"/>
        <v>220.75328315789474</v>
      </c>
      <c r="T63" s="16">
        <f t="shared" si="1"/>
        <v>59.123029230769234</v>
      </c>
      <c r="U63" s="17">
        <f t="shared" si="2"/>
        <v>155.0909925</v>
      </c>
    </row>
    <row r="64" spans="1:21" ht="15" customHeight="1" x14ac:dyDescent="0.2">
      <c r="A64" s="78"/>
      <c r="B64" s="81"/>
      <c r="C64" s="38" t="s">
        <v>85</v>
      </c>
      <c r="D64" s="18">
        <v>17</v>
      </c>
      <c r="E64" s="19">
        <v>5</v>
      </c>
      <c r="F64" s="20">
        <v>12544.665489999999</v>
      </c>
      <c r="G64" s="18">
        <v>13</v>
      </c>
      <c r="H64" s="20">
        <v>12103.251289999998</v>
      </c>
      <c r="I64" s="18">
        <v>147</v>
      </c>
      <c r="J64" s="19">
        <v>64</v>
      </c>
      <c r="K64" s="20">
        <v>69971.887000000002</v>
      </c>
      <c r="L64" s="18">
        <v>103</v>
      </c>
      <c r="M64" s="20">
        <v>43021.426799999994</v>
      </c>
      <c r="N64" s="55">
        <v>164</v>
      </c>
      <c r="O64" s="56">
        <v>69</v>
      </c>
      <c r="P64" s="57">
        <v>82516.552490000002</v>
      </c>
      <c r="Q64" s="55">
        <v>116</v>
      </c>
      <c r="R64" s="57">
        <v>55124.678090000001</v>
      </c>
      <c r="S64" s="18">
        <f t="shared" si="0"/>
        <v>737.92149941176467</v>
      </c>
      <c r="T64" s="19">
        <f t="shared" si="1"/>
        <v>475.99923129251704</v>
      </c>
      <c r="U64" s="20">
        <f t="shared" si="2"/>
        <v>503.14971030487806</v>
      </c>
    </row>
    <row r="65" spans="1:21" ht="15" customHeight="1" x14ac:dyDescent="0.2">
      <c r="A65" s="79"/>
      <c r="B65" s="82"/>
      <c r="C65" s="39" t="s">
        <v>9</v>
      </c>
      <c r="D65" s="21">
        <v>80</v>
      </c>
      <c r="E65" s="22">
        <v>88</v>
      </c>
      <c r="F65" s="23">
        <v>20196.30125</v>
      </c>
      <c r="G65" s="21">
        <v>46</v>
      </c>
      <c r="H65" s="23">
        <v>14638.992910000001</v>
      </c>
      <c r="I65" s="21">
        <v>189</v>
      </c>
      <c r="J65" s="22">
        <v>100</v>
      </c>
      <c r="K65" s="23">
        <v>71276.552420000007</v>
      </c>
      <c r="L65" s="21">
        <v>121</v>
      </c>
      <c r="M65" s="23">
        <v>43421.280290000002</v>
      </c>
      <c r="N65" s="21">
        <v>269</v>
      </c>
      <c r="O65" s="22">
        <v>188</v>
      </c>
      <c r="P65" s="23">
        <v>91472.853669999997</v>
      </c>
      <c r="Q65" s="21">
        <v>167</v>
      </c>
      <c r="R65" s="23">
        <v>58060.273200000003</v>
      </c>
      <c r="S65" s="21">
        <f t="shared" si="0"/>
        <v>252.45376562500002</v>
      </c>
      <c r="T65" s="22">
        <f t="shared" si="1"/>
        <v>377.124615978836</v>
      </c>
      <c r="U65" s="23">
        <f t="shared" si="2"/>
        <v>340.04778315985129</v>
      </c>
    </row>
    <row r="66" spans="1:21" ht="15" customHeight="1" x14ac:dyDescent="0.2">
      <c r="A66" s="77">
        <v>10</v>
      </c>
      <c r="B66" s="80" t="s">
        <v>19</v>
      </c>
      <c r="C66" s="40" t="s">
        <v>81</v>
      </c>
      <c r="D66" s="24">
        <v>10</v>
      </c>
      <c r="E66" s="25">
        <v>15</v>
      </c>
      <c r="F66" s="26">
        <v>494.24581999999998</v>
      </c>
      <c r="G66" s="24">
        <v>4</v>
      </c>
      <c r="H66" s="26">
        <v>391.71458000000001</v>
      </c>
      <c r="I66" s="24">
        <v>8</v>
      </c>
      <c r="J66" s="25">
        <v>22</v>
      </c>
      <c r="K66" s="26">
        <v>320.99527</v>
      </c>
      <c r="L66" s="24">
        <v>2</v>
      </c>
      <c r="M66" s="26">
        <v>15.36185</v>
      </c>
      <c r="N66" s="58">
        <v>18</v>
      </c>
      <c r="O66" s="59">
        <v>37</v>
      </c>
      <c r="P66" s="60">
        <v>815.24108999999999</v>
      </c>
      <c r="Q66" s="58">
        <v>6</v>
      </c>
      <c r="R66" s="60">
        <v>407.07643000000002</v>
      </c>
      <c r="S66" s="24">
        <f t="shared" si="0"/>
        <v>49.424582000000001</v>
      </c>
      <c r="T66" s="25">
        <f t="shared" si="1"/>
        <v>40.124408750000001</v>
      </c>
      <c r="U66" s="26">
        <f t="shared" si="2"/>
        <v>45.291171666666663</v>
      </c>
    </row>
    <row r="67" spans="1:21" ht="15" customHeight="1" x14ac:dyDescent="0.2">
      <c r="A67" s="78"/>
      <c r="B67" s="81"/>
      <c r="C67" s="37" t="s">
        <v>82</v>
      </c>
      <c r="D67" s="15">
        <v>9</v>
      </c>
      <c r="E67" s="16">
        <v>14</v>
      </c>
      <c r="F67" s="17">
        <v>897.06167000000005</v>
      </c>
      <c r="G67" s="15">
        <v>2</v>
      </c>
      <c r="H67" s="17">
        <v>16.08305</v>
      </c>
      <c r="I67" s="15">
        <v>5</v>
      </c>
      <c r="J67" s="16">
        <v>4</v>
      </c>
      <c r="K67" s="17">
        <v>177.84204</v>
      </c>
      <c r="L67" s="15">
        <v>3</v>
      </c>
      <c r="M67" s="17">
        <v>26.574159999999999</v>
      </c>
      <c r="N67" s="52">
        <v>14</v>
      </c>
      <c r="O67" s="53">
        <v>18</v>
      </c>
      <c r="P67" s="54">
        <v>1074.90371</v>
      </c>
      <c r="Q67" s="52">
        <v>5</v>
      </c>
      <c r="R67" s="54">
        <v>42.657209999999999</v>
      </c>
      <c r="S67" s="15">
        <f t="shared" si="0"/>
        <v>99.673518888888893</v>
      </c>
      <c r="T67" s="16">
        <f t="shared" si="1"/>
        <v>35.568407999999998</v>
      </c>
      <c r="U67" s="17">
        <f t="shared" si="2"/>
        <v>76.778836428571438</v>
      </c>
    </row>
    <row r="68" spans="1:21" ht="15" customHeight="1" x14ac:dyDescent="0.2">
      <c r="A68" s="78"/>
      <c r="B68" s="81"/>
      <c r="C68" s="37" t="s">
        <v>83</v>
      </c>
      <c r="D68" s="15">
        <v>13</v>
      </c>
      <c r="E68" s="16">
        <v>10</v>
      </c>
      <c r="F68" s="17">
        <v>7291.3558700000003</v>
      </c>
      <c r="G68" s="15">
        <v>7</v>
      </c>
      <c r="H68" s="17">
        <v>7001.7089100000003</v>
      </c>
      <c r="I68" s="15">
        <v>14</v>
      </c>
      <c r="J68" s="16">
        <v>14</v>
      </c>
      <c r="K68" s="17">
        <v>543.55643999999995</v>
      </c>
      <c r="L68" s="15">
        <v>4</v>
      </c>
      <c r="M68" s="17">
        <v>86.651960000000003</v>
      </c>
      <c r="N68" s="52">
        <v>27</v>
      </c>
      <c r="O68" s="53">
        <v>24</v>
      </c>
      <c r="P68" s="54">
        <v>7834.9123099999997</v>
      </c>
      <c r="Q68" s="52">
        <v>11</v>
      </c>
      <c r="R68" s="54">
        <v>7088.3608700000004</v>
      </c>
      <c r="S68" s="15">
        <f t="shared" si="0"/>
        <v>560.87352846153851</v>
      </c>
      <c r="T68" s="16">
        <f t="shared" si="1"/>
        <v>38.82546</v>
      </c>
      <c r="U68" s="17">
        <f t="shared" si="2"/>
        <v>290.18193740740742</v>
      </c>
    </row>
    <row r="69" spans="1:21" ht="15" customHeight="1" x14ac:dyDescent="0.2">
      <c r="A69" s="78"/>
      <c r="B69" s="81"/>
      <c r="C69" s="37" t="s">
        <v>84</v>
      </c>
      <c r="D69" s="15">
        <v>6</v>
      </c>
      <c r="E69" s="16">
        <v>2</v>
      </c>
      <c r="F69" s="17">
        <v>1495.50684</v>
      </c>
      <c r="G69" s="15">
        <v>4</v>
      </c>
      <c r="H69" s="17">
        <v>1345.77154</v>
      </c>
      <c r="I69" s="15">
        <v>12</v>
      </c>
      <c r="J69" s="16">
        <v>13</v>
      </c>
      <c r="K69" s="17">
        <v>3695.70939</v>
      </c>
      <c r="L69" s="15">
        <v>4</v>
      </c>
      <c r="M69" s="17">
        <v>142.50065000000001</v>
      </c>
      <c r="N69" s="52">
        <v>18</v>
      </c>
      <c r="O69" s="53">
        <v>15</v>
      </c>
      <c r="P69" s="54">
        <v>5191.21623</v>
      </c>
      <c r="Q69" s="52">
        <v>8</v>
      </c>
      <c r="R69" s="54">
        <v>1488.2721899999999</v>
      </c>
      <c r="S69" s="15">
        <f t="shared" si="0"/>
        <v>249.25113999999999</v>
      </c>
      <c r="T69" s="16">
        <f t="shared" si="1"/>
        <v>307.97578249999998</v>
      </c>
      <c r="U69" s="17">
        <f t="shared" si="2"/>
        <v>288.40090166666664</v>
      </c>
    </row>
    <row r="70" spans="1:21" ht="15" customHeight="1" x14ac:dyDescent="0.2">
      <c r="A70" s="78"/>
      <c r="B70" s="81"/>
      <c r="C70" s="38" t="s">
        <v>85</v>
      </c>
      <c r="D70" s="18">
        <v>13</v>
      </c>
      <c r="E70" s="19">
        <v>5</v>
      </c>
      <c r="F70" s="20">
        <v>5022.6851900000001</v>
      </c>
      <c r="G70" s="18">
        <v>10</v>
      </c>
      <c r="H70" s="20">
        <v>4160.1309900000006</v>
      </c>
      <c r="I70" s="18">
        <v>369</v>
      </c>
      <c r="J70" s="19">
        <v>151</v>
      </c>
      <c r="K70" s="20">
        <v>227048.51306</v>
      </c>
      <c r="L70" s="18">
        <v>261</v>
      </c>
      <c r="M70" s="20">
        <v>101836.74365999999</v>
      </c>
      <c r="N70" s="55">
        <v>382</v>
      </c>
      <c r="O70" s="56">
        <v>156</v>
      </c>
      <c r="P70" s="57">
        <v>232071.19824999999</v>
      </c>
      <c r="Q70" s="55">
        <v>271</v>
      </c>
      <c r="R70" s="57">
        <v>105996.87465000001</v>
      </c>
      <c r="S70" s="18">
        <f t="shared" si="0"/>
        <v>386.36039923076925</v>
      </c>
      <c r="T70" s="19">
        <f t="shared" si="1"/>
        <v>615.30762346883466</v>
      </c>
      <c r="U70" s="20">
        <f t="shared" si="2"/>
        <v>607.51622578534023</v>
      </c>
    </row>
    <row r="71" spans="1:21" ht="15" customHeight="1" x14ac:dyDescent="0.2">
      <c r="A71" s="79"/>
      <c r="B71" s="82"/>
      <c r="C71" s="39" t="s">
        <v>9</v>
      </c>
      <c r="D71" s="21">
        <v>51</v>
      </c>
      <c r="E71" s="22">
        <v>46</v>
      </c>
      <c r="F71" s="23">
        <v>15200.855390000001</v>
      </c>
      <c r="G71" s="21">
        <v>27</v>
      </c>
      <c r="H71" s="23">
        <v>12915.40907</v>
      </c>
      <c r="I71" s="21">
        <v>408</v>
      </c>
      <c r="J71" s="22">
        <v>204</v>
      </c>
      <c r="K71" s="23">
        <v>231786.61619999999</v>
      </c>
      <c r="L71" s="21">
        <v>274</v>
      </c>
      <c r="M71" s="23">
        <v>102107.83228</v>
      </c>
      <c r="N71" s="21">
        <v>459</v>
      </c>
      <c r="O71" s="22">
        <v>250</v>
      </c>
      <c r="P71" s="23">
        <v>246987.47159</v>
      </c>
      <c r="Q71" s="21">
        <v>301</v>
      </c>
      <c r="R71" s="23">
        <v>115023.24135</v>
      </c>
      <c r="S71" s="21">
        <f t="shared" ref="S71:S134" si="3">F71/D71</f>
        <v>298.05598803921572</v>
      </c>
      <c r="T71" s="22">
        <f t="shared" ref="T71:T134" si="4">K71/I71</f>
        <v>568.10445147058817</v>
      </c>
      <c r="U71" s="23">
        <f t="shared" ref="U71:U134" si="5">P71/N71</f>
        <v>538.09906664488017</v>
      </c>
    </row>
    <row r="72" spans="1:21" ht="15" customHeight="1" x14ac:dyDescent="0.2">
      <c r="A72" s="77">
        <v>11</v>
      </c>
      <c r="B72" s="80" t="s">
        <v>20</v>
      </c>
      <c r="C72" s="40" t="s">
        <v>81</v>
      </c>
      <c r="D72" s="24">
        <v>7</v>
      </c>
      <c r="E72" s="25">
        <v>5</v>
      </c>
      <c r="F72" s="26">
        <v>329.59233</v>
      </c>
      <c r="G72" s="24">
        <v>2</v>
      </c>
      <c r="H72" s="26">
        <v>29.58437</v>
      </c>
      <c r="I72" s="24">
        <v>11</v>
      </c>
      <c r="J72" s="25">
        <v>7</v>
      </c>
      <c r="K72" s="26">
        <v>225.10637</v>
      </c>
      <c r="L72" s="24">
        <v>7</v>
      </c>
      <c r="M72" s="26">
        <v>74.734110000000001</v>
      </c>
      <c r="N72" s="58">
        <v>18</v>
      </c>
      <c r="O72" s="59">
        <v>12</v>
      </c>
      <c r="P72" s="60">
        <v>554.69869999999992</v>
      </c>
      <c r="Q72" s="58">
        <v>9</v>
      </c>
      <c r="R72" s="60">
        <v>104.31847999999999</v>
      </c>
      <c r="S72" s="24">
        <f t="shared" si="3"/>
        <v>47.084618571428571</v>
      </c>
      <c r="T72" s="25">
        <f t="shared" si="4"/>
        <v>20.464215454545453</v>
      </c>
      <c r="U72" s="26">
        <f t="shared" si="5"/>
        <v>30.816594444444441</v>
      </c>
    </row>
    <row r="73" spans="1:21" ht="15" customHeight="1" x14ac:dyDescent="0.2">
      <c r="A73" s="78"/>
      <c r="B73" s="81"/>
      <c r="C73" s="37" t="s">
        <v>82</v>
      </c>
      <c r="D73" s="15">
        <v>7</v>
      </c>
      <c r="E73" s="16">
        <v>13</v>
      </c>
      <c r="F73" s="17">
        <v>194.05326000000002</v>
      </c>
      <c r="G73" s="15">
        <v>1</v>
      </c>
      <c r="H73" s="17">
        <v>2.0825</v>
      </c>
      <c r="I73" s="15">
        <v>3</v>
      </c>
      <c r="J73" s="16">
        <v>2</v>
      </c>
      <c r="K73" s="17">
        <v>103.50627</v>
      </c>
      <c r="L73" s="15">
        <v>1</v>
      </c>
      <c r="M73" s="17">
        <v>3.10337</v>
      </c>
      <c r="N73" s="52">
        <v>10</v>
      </c>
      <c r="O73" s="53">
        <v>15</v>
      </c>
      <c r="P73" s="54">
        <v>297.55953000000005</v>
      </c>
      <c r="Q73" s="52">
        <v>2</v>
      </c>
      <c r="R73" s="54">
        <v>5.1858699999999995</v>
      </c>
      <c r="S73" s="15">
        <f t="shared" si="3"/>
        <v>27.721894285714288</v>
      </c>
      <c r="T73" s="16">
        <f t="shared" si="4"/>
        <v>34.502090000000003</v>
      </c>
      <c r="U73" s="17">
        <f t="shared" si="5"/>
        <v>29.755953000000005</v>
      </c>
    </row>
    <row r="74" spans="1:21" ht="15" customHeight="1" x14ac:dyDescent="0.2">
      <c r="A74" s="78"/>
      <c r="B74" s="81"/>
      <c r="C74" s="37" t="s">
        <v>83</v>
      </c>
      <c r="D74" s="15">
        <v>9</v>
      </c>
      <c r="E74" s="16">
        <v>22</v>
      </c>
      <c r="F74" s="17">
        <v>1459.89339</v>
      </c>
      <c r="G74" s="15">
        <v>3</v>
      </c>
      <c r="H74" s="17">
        <v>1185.9018999999998</v>
      </c>
      <c r="I74" s="15">
        <v>9</v>
      </c>
      <c r="J74" s="16">
        <v>2</v>
      </c>
      <c r="K74" s="17">
        <v>102.09252000000001</v>
      </c>
      <c r="L74" s="15">
        <v>7</v>
      </c>
      <c r="M74" s="17">
        <v>97.947020000000009</v>
      </c>
      <c r="N74" s="52">
        <v>18</v>
      </c>
      <c r="O74" s="53">
        <v>24</v>
      </c>
      <c r="P74" s="54">
        <v>1561.9859099999999</v>
      </c>
      <c r="Q74" s="52">
        <v>10</v>
      </c>
      <c r="R74" s="54">
        <v>1283.8489199999999</v>
      </c>
      <c r="S74" s="15">
        <f t="shared" si="3"/>
        <v>162.21037666666666</v>
      </c>
      <c r="T74" s="16">
        <f t="shared" si="4"/>
        <v>11.343613333333334</v>
      </c>
      <c r="U74" s="17">
        <f t="shared" si="5"/>
        <v>86.776994999999999</v>
      </c>
    </row>
    <row r="75" spans="1:21" ht="15" customHeight="1" x14ac:dyDescent="0.2">
      <c r="A75" s="78"/>
      <c r="B75" s="81"/>
      <c r="C75" s="37" t="s">
        <v>84</v>
      </c>
      <c r="D75" s="15">
        <v>10</v>
      </c>
      <c r="E75" s="16">
        <v>14</v>
      </c>
      <c r="F75" s="17">
        <v>14680.4571</v>
      </c>
      <c r="G75" s="15">
        <v>3</v>
      </c>
      <c r="H75" s="17">
        <v>191.03245000000001</v>
      </c>
      <c r="I75" s="15">
        <v>14</v>
      </c>
      <c r="J75" s="16">
        <v>7</v>
      </c>
      <c r="K75" s="17">
        <v>16465.298340000001</v>
      </c>
      <c r="L75" s="15">
        <v>7</v>
      </c>
      <c r="M75" s="17">
        <v>15999.016220000001</v>
      </c>
      <c r="N75" s="52">
        <v>24</v>
      </c>
      <c r="O75" s="53">
        <v>21</v>
      </c>
      <c r="P75" s="54">
        <v>31145.755440000001</v>
      </c>
      <c r="Q75" s="52">
        <v>10</v>
      </c>
      <c r="R75" s="54">
        <v>16190.04867</v>
      </c>
      <c r="S75" s="15">
        <f t="shared" si="3"/>
        <v>1468.0457099999999</v>
      </c>
      <c r="T75" s="16">
        <f t="shared" si="4"/>
        <v>1176.0927385714288</v>
      </c>
      <c r="U75" s="17">
        <f t="shared" si="5"/>
        <v>1297.73981</v>
      </c>
    </row>
    <row r="76" spans="1:21" ht="15" customHeight="1" x14ac:dyDescent="0.2">
      <c r="A76" s="78"/>
      <c r="B76" s="81"/>
      <c r="C76" s="38" t="s">
        <v>85</v>
      </c>
      <c r="D76" s="18">
        <v>24</v>
      </c>
      <c r="E76" s="19">
        <v>13</v>
      </c>
      <c r="F76" s="20">
        <v>9197.2318400000004</v>
      </c>
      <c r="G76" s="18">
        <v>13</v>
      </c>
      <c r="H76" s="20">
        <v>4876.1836900000008</v>
      </c>
      <c r="I76" s="18">
        <v>216</v>
      </c>
      <c r="J76" s="19">
        <v>83</v>
      </c>
      <c r="K76" s="20">
        <v>75466.42237</v>
      </c>
      <c r="L76" s="18">
        <v>164</v>
      </c>
      <c r="M76" s="20">
        <v>54890.872229999994</v>
      </c>
      <c r="N76" s="55">
        <v>240</v>
      </c>
      <c r="O76" s="56">
        <v>96</v>
      </c>
      <c r="P76" s="57">
        <v>84663.654209999993</v>
      </c>
      <c r="Q76" s="55">
        <v>177</v>
      </c>
      <c r="R76" s="57">
        <v>59767.055919999999</v>
      </c>
      <c r="S76" s="18">
        <f t="shared" si="3"/>
        <v>383.21799333333337</v>
      </c>
      <c r="T76" s="19">
        <f t="shared" si="4"/>
        <v>349.38158504629632</v>
      </c>
      <c r="U76" s="20">
        <f t="shared" si="5"/>
        <v>352.765225875</v>
      </c>
    </row>
    <row r="77" spans="1:21" ht="15" customHeight="1" x14ac:dyDescent="0.2">
      <c r="A77" s="79"/>
      <c r="B77" s="82"/>
      <c r="C77" s="39" t="s">
        <v>9</v>
      </c>
      <c r="D77" s="21">
        <v>57</v>
      </c>
      <c r="E77" s="22">
        <v>67</v>
      </c>
      <c r="F77" s="23">
        <v>25861.227920000001</v>
      </c>
      <c r="G77" s="21">
        <v>22</v>
      </c>
      <c r="H77" s="23">
        <v>6284.7849100000003</v>
      </c>
      <c r="I77" s="21">
        <v>253</v>
      </c>
      <c r="J77" s="22">
        <v>101</v>
      </c>
      <c r="K77" s="23">
        <v>92362.425870000006</v>
      </c>
      <c r="L77" s="21">
        <v>186</v>
      </c>
      <c r="M77" s="23">
        <v>71065.672950000007</v>
      </c>
      <c r="N77" s="21">
        <v>310</v>
      </c>
      <c r="O77" s="22">
        <v>168</v>
      </c>
      <c r="P77" s="23">
        <v>118223.65379000001</v>
      </c>
      <c r="Q77" s="21">
        <v>208</v>
      </c>
      <c r="R77" s="23">
        <v>77350.457859999995</v>
      </c>
      <c r="S77" s="21">
        <f t="shared" si="3"/>
        <v>453.70575298245615</v>
      </c>
      <c r="T77" s="22">
        <f t="shared" si="4"/>
        <v>365.06887695652176</v>
      </c>
      <c r="U77" s="23">
        <f t="shared" si="5"/>
        <v>381.36662512903229</v>
      </c>
    </row>
    <row r="78" spans="1:21" ht="15" customHeight="1" x14ac:dyDescent="0.2">
      <c r="A78" s="77">
        <v>12</v>
      </c>
      <c r="B78" s="80" t="s">
        <v>21</v>
      </c>
      <c r="C78" s="40" t="s">
        <v>81</v>
      </c>
      <c r="D78" s="24">
        <v>22</v>
      </c>
      <c r="E78" s="25">
        <v>35</v>
      </c>
      <c r="F78" s="26">
        <v>479.35063000000002</v>
      </c>
      <c r="G78" s="24">
        <v>13</v>
      </c>
      <c r="H78" s="26">
        <v>173.19010999999998</v>
      </c>
      <c r="I78" s="24">
        <v>14</v>
      </c>
      <c r="J78" s="25">
        <v>17</v>
      </c>
      <c r="K78" s="26">
        <v>147.48911999999999</v>
      </c>
      <c r="L78" s="24">
        <v>3</v>
      </c>
      <c r="M78" s="26">
        <v>78.593580000000003</v>
      </c>
      <c r="N78" s="58">
        <v>36</v>
      </c>
      <c r="O78" s="59">
        <v>52</v>
      </c>
      <c r="P78" s="60">
        <v>626.83974999999998</v>
      </c>
      <c r="Q78" s="58">
        <v>16</v>
      </c>
      <c r="R78" s="60">
        <v>251.78369000000001</v>
      </c>
      <c r="S78" s="24">
        <f t="shared" si="3"/>
        <v>21.788665000000002</v>
      </c>
      <c r="T78" s="25">
        <f t="shared" si="4"/>
        <v>10.534937142857142</v>
      </c>
      <c r="U78" s="26">
        <f t="shared" si="5"/>
        <v>17.412215277777776</v>
      </c>
    </row>
    <row r="79" spans="1:21" ht="15" customHeight="1" x14ac:dyDescent="0.2">
      <c r="A79" s="78"/>
      <c r="B79" s="81"/>
      <c r="C79" s="37" t="s">
        <v>82</v>
      </c>
      <c r="D79" s="15">
        <v>15</v>
      </c>
      <c r="E79" s="16">
        <v>10</v>
      </c>
      <c r="F79" s="17">
        <v>2092.41795</v>
      </c>
      <c r="G79" s="15">
        <v>8</v>
      </c>
      <c r="H79" s="17">
        <v>951.88870999999995</v>
      </c>
      <c r="I79" s="15">
        <v>9</v>
      </c>
      <c r="J79" s="16">
        <v>12</v>
      </c>
      <c r="K79" s="17">
        <v>356.64663000000002</v>
      </c>
      <c r="L79" s="15">
        <v>2</v>
      </c>
      <c r="M79" s="17">
        <v>3.2485900000000001</v>
      </c>
      <c r="N79" s="52">
        <v>24</v>
      </c>
      <c r="O79" s="53">
        <v>22</v>
      </c>
      <c r="P79" s="54">
        <v>2449.0645800000002</v>
      </c>
      <c r="Q79" s="52">
        <v>10</v>
      </c>
      <c r="R79" s="54">
        <v>955.1373000000001</v>
      </c>
      <c r="S79" s="15">
        <f t="shared" si="3"/>
        <v>139.49453</v>
      </c>
      <c r="T79" s="16">
        <f t="shared" si="4"/>
        <v>39.627403333333334</v>
      </c>
      <c r="U79" s="17">
        <f t="shared" si="5"/>
        <v>102.0443575</v>
      </c>
    </row>
    <row r="80" spans="1:21" ht="15" customHeight="1" x14ac:dyDescent="0.2">
      <c r="A80" s="78"/>
      <c r="B80" s="81"/>
      <c r="C80" s="37" t="s">
        <v>83</v>
      </c>
      <c r="D80" s="15">
        <v>46</v>
      </c>
      <c r="E80" s="16">
        <v>32</v>
      </c>
      <c r="F80" s="17">
        <v>4602.8021200000003</v>
      </c>
      <c r="G80" s="15">
        <v>25</v>
      </c>
      <c r="H80" s="17">
        <v>2416.1291099999999</v>
      </c>
      <c r="I80" s="15">
        <v>21</v>
      </c>
      <c r="J80" s="16">
        <v>24</v>
      </c>
      <c r="K80" s="17">
        <v>872.94389999999999</v>
      </c>
      <c r="L80" s="15">
        <v>10</v>
      </c>
      <c r="M80" s="17">
        <v>141.80029000000002</v>
      </c>
      <c r="N80" s="52">
        <v>67</v>
      </c>
      <c r="O80" s="53">
        <v>56</v>
      </c>
      <c r="P80" s="54">
        <v>5475.7460199999996</v>
      </c>
      <c r="Q80" s="52">
        <v>35</v>
      </c>
      <c r="R80" s="54">
        <v>2557.9294</v>
      </c>
      <c r="S80" s="15">
        <f t="shared" si="3"/>
        <v>100.06091565217392</v>
      </c>
      <c r="T80" s="16">
        <f t="shared" si="4"/>
        <v>41.568757142857145</v>
      </c>
      <c r="U80" s="17">
        <f t="shared" si="5"/>
        <v>81.727552537313429</v>
      </c>
    </row>
    <row r="81" spans="1:21" ht="15" customHeight="1" x14ac:dyDescent="0.2">
      <c r="A81" s="78"/>
      <c r="B81" s="81"/>
      <c r="C81" s="37" t="s">
        <v>84</v>
      </c>
      <c r="D81" s="15">
        <v>26</v>
      </c>
      <c r="E81" s="16">
        <v>15</v>
      </c>
      <c r="F81" s="17">
        <v>2833.1973199999998</v>
      </c>
      <c r="G81" s="15">
        <v>13</v>
      </c>
      <c r="H81" s="17">
        <v>547.96427000000006</v>
      </c>
      <c r="I81" s="15">
        <v>12</v>
      </c>
      <c r="J81" s="16">
        <v>32</v>
      </c>
      <c r="K81" s="17">
        <v>3645.3920699999999</v>
      </c>
      <c r="L81" s="15">
        <v>4</v>
      </c>
      <c r="M81" s="17">
        <v>536.36906999999997</v>
      </c>
      <c r="N81" s="52">
        <v>38</v>
      </c>
      <c r="O81" s="53">
        <v>47</v>
      </c>
      <c r="P81" s="54">
        <v>6478.5893900000001</v>
      </c>
      <c r="Q81" s="52">
        <v>17</v>
      </c>
      <c r="R81" s="54">
        <v>1084.3333400000001</v>
      </c>
      <c r="S81" s="15">
        <f t="shared" si="3"/>
        <v>108.96912769230768</v>
      </c>
      <c r="T81" s="16">
        <f t="shared" si="4"/>
        <v>303.78267249999999</v>
      </c>
      <c r="U81" s="17">
        <f t="shared" si="5"/>
        <v>170.48919447368422</v>
      </c>
    </row>
    <row r="82" spans="1:21" ht="15" customHeight="1" x14ac:dyDescent="0.2">
      <c r="A82" s="78"/>
      <c r="B82" s="81"/>
      <c r="C82" s="38" t="s">
        <v>85</v>
      </c>
      <c r="D82" s="18">
        <v>47</v>
      </c>
      <c r="E82" s="19">
        <v>12</v>
      </c>
      <c r="F82" s="20">
        <v>30882.760999999999</v>
      </c>
      <c r="G82" s="18">
        <v>36</v>
      </c>
      <c r="H82" s="20">
        <v>23405.358319999999</v>
      </c>
      <c r="I82" s="18">
        <v>330</v>
      </c>
      <c r="J82" s="19">
        <v>112</v>
      </c>
      <c r="K82" s="20">
        <v>238129.2254</v>
      </c>
      <c r="L82" s="18">
        <v>238</v>
      </c>
      <c r="M82" s="20">
        <v>188071.90883</v>
      </c>
      <c r="N82" s="55">
        <v>377</v>
      </c>
      <c r="O82" s="56">
        <v>124</v>
      </c>
      <c r="P82" s="57">
        <v>269011.98639999999</v>
      </c>
      <c r="Q82" s="55">
        <v>274</v>
      </c>
      <c r="R82" s="57">
        <v>211477.26715</v>
      </c>
      <c r="S82" s="18">
        <f t="shared" si="3"/>
        <v>657.08002127659574</v>
      </c>
      <c r="T82" s="19">
        <f t="shared" si="4"/>
        <v>721.6037133333333</v>
      </c>
      <c r="U82" s="20">
        <f t="shared" si="5"/>
        <v>713.55964562334213</v>
      </c>
    </row>
    <row r="83" spans="1:21" ht="15" customHeight="1" x14ac:dyDescent="0.2">
      <c r="A83" s="79"/>
      <c r="B83" s="82"/>
      <c r="C83" s="39" t="s">
        <v>9</v>
      </c>
      <c r="D83" s="21">
        <v>156</v>
      </c>
      <c r="E83" s="22">
        <v>104</v>
      </c>
      <c r="F83" s="23">
        <v>40890.529020000002</v>
      </c>
      <c r="G83" s="21">
        <v>95</v>
      </c>
      <c r="H83" s="23">
        <v>27494.53052</v>
      </c>
      <c r="I83" s="21">
        <v>386</v>
      </c>
      <c r="J83" s="22">
        <v>197</v>
      </c>
      <c r="K83" s="23">
        <v>243151.69712</v>
      </c>
      <c r="L83" s="21">
        <v>257</v>
      </c>
      <c r="M83" s="23">
        <v>188831.92036000002</v>
      </c>
      <c r="N83" s="21">
        <v>542</v>
      </c>
      <c r="O83" s="22">
        <v>301</v>
      </c>
      <c r="P83" s="23">
        <v>284042.22613999998</v>
      </c>
      <c r="Q83" s="21">
        <v>352</v>
      </c>
      <c r="R83" s="23">
        <v>216326.45087999999</v>
      </c>
      <c r="S83" s="21">
        <f t="shared" si="3"/>
        <v>262.11877576923081</v>
      </c>
      <c r="T83" s="22">
        <f t="shared" si="4"/>
        <v>629.92667647668395</v>
      </c>
      <c r="U83" s="23">
        <f t="shared" si="5"/>
        <v>524.06314785977861</v>
      </c>
    </row>
    <row r="84" spans="1:21" ht="15" customHeight="1" x14ac:dyDescent="0.2">
      <c r="A84" s="77">
        <v>13</v>
      </c>
      <c r="B84" s="80" t="s">
        <v>22</v>
      </c>
      <c r="C84" s="40" t="s">
        <v>81</v>
      </c>
      <c r="D84" s="24">
        <v>43</v>
      </c>
      <c r="E84" s="25">
        <v>277</v>
      </c>
      <c r="F84" s="26">
        <v>4922.6691700000001</v>
      </c>
      <c r="G84" s="24">
        <v>18</v>
      </c>
      <c r="H84" s="26">
        <v>2042.3853300000001</v>
      </c>
      <c r="I84" s="24">
        <v>42</v>
      </c>
      <c r="J84" s="25">
        <v>58</v>
      </c>
      <c r="K84" s="26">
        <v>459.69054999999997</v>
      </c>
      <c r="L84" s="24">
        <v>16</v>
      </c>
      <c r="M84" s="26">
        <v>162.17704999999998</v>
      </c>
      <c r="N84" s="58">
        <v>85</v>
      </c>
      <c r="O84" s="59">
        <v>335</v>
      </c>
      <c r="P84" s="60">
        <v>5382.3597199999995</v>
      </c>
      <c r="Q84" s="58">
        <v>34</v>
      </c>
      <c r="R84" s="60">
        <v>2204.5623799999998</v>
      </c>
      <c r="S84" s="24">
        <f t="shared" si="3"/>
        <v>114.48067837209302</v>
      </c>
      <c r="T84" s="25">
        <f t="shared" si="4"/>
        <v>10.945013095238094</v>
      </c>
      <c r="U84" s="26">
        <f t="shared" si="5"/>
        <v>63.321879058823527</v>
      </c>
    </row>
    <row r="85" spans="1:21" ht="15" customHeight="1" x14ac:dyDescent="0.2">
      <c r="A85" s="78"/>
      <c r="B85" s="81"/>
      <c r="C85" s="37" t="s">
        <v>82</v>
      </c>
      <c r="D85" s="15">
        <v>26</v>
      </c>
      <c r="E85" s="16">
        <v>38</v>
      </c>
      <c r="F85" s="17">
        <v>1933.48117</v>
      </c>
      <c r="G85" s="15">
        <v>9</v>
      </c>
      <c r="H85" s="17">
        <v>298.54732999999999</v>
      </c>
      <c r="I85" s="15">
        <v>19</v>
      </c>
      <c r="J85" s="16">
        <v>11</v>
      </c>
      <c r="K85" s="17">
        <v>340.71102000000002</v>
      </c>
      <c r="L85" s="15">
        <v>12</v>
      </c>
      <c r="M85" s="17">
        <v>126.82271</v>
      </c>
      <c r="N85" s="52">
        <v>45</v>
      </c>
      <c r="O85" s="53">
        <v>49</v>
      </c>
      <c r="P85" s="54">
        <v>2274.1921899999998</v>
      </c>
      <c r="Q85" s="52">
        <v>21</v>
      </c>
      <c r="R85" s="54">
        <v>425.37003999999996</v>
      </c>
      <c r="S85" s="15">
        <f t="shared" si="3"/>
        <v>74.364660384615391</v>
      </c>
      <c r="T85" s="16">
        <f t="shared" si="4"/>
        <v>17.932158947368421</v>
      </c>
      <c r="U85" s="17">
        <f t="shared" si="5"/>
        <v>50.537604222222214</v>
      </c>
    </row>
    <row r="86" spans="1:21" ht="15" customHeight="1" x14ac:dyDescent="0.2">
      <c r="A86" s="78"/>
      <c r="B86" s="81"/>
      <c r="C86" s="37" t="s">
        <v>83</v>
      </c>
      <c r="D86" s="15">
        <v>64</v>
      </c>
      <c r="E86" s="16">
        <v>78</v>
      </c>
      <c r="F86" s="17">
        <v>25819.756229999999</v>
      </c>
      <c r="G86" s="15">
        <v>37</v>
      </c>
      <c r="H86" s="17">
        <v>11791.551230000001</v>
      </c>
      <c r="I86" s="15">
        <v>50</v>
      </c>
      <c r="J86" s="16">
        <v>35</v>
      </c>
      <c r="K86" s="17">
        <v>1567.4097400000001</v>
      </c>
      <c r="L86" s="15">
        <v>35</v>
      </c>
      <c r="M86" s="17">
        <v>781.33086000000003</v>
      </c>
      <c r="N86" s="52">
        <v>114</v>
      </c>
      <c r="O86" s="53">
        <v>113</v>
      </c>
      <c r="P86" s="54">
        <v>27387.165969999998</v>
      </c>
      <c r="Q86" s="52">
        <v>72</v>
      </c>
      <c r="R86" s="54">
        <v>12572.882089999999</v>
      </c>
      <c r="S86" s="15">
        <f t="shared" si="3"/>
        <v>403.43369109374999</v>
      </c>
      <c r="T86" s="16">
        <f t="shared" si="4"/>
        <v>31.348194800000002</v>
      </c>
      <c r="U86" s="17">
        <f t="shared" si="5"/>
        <v>240.23829798245612</v>
      </c>
    </row>
    <row r="87" spans="1:21" ht="15" customHeight="1" x14ac:dyDescent="0.2">
      <c r="A87" s="78"/>
      <c r="B87" s="81"/>
      <c r="C87" s="37" t="s">
        <v>84</v>
      </c>
      <c r="D87" s="15">
        <v>56</v>
      </c>
      <c r="E87" s="16">
        <v>96</v>
      </c>
      <c r="F87" s="17">
        <v>24962.64617</v>
      </c>
      <c r="G87" s="15">
        <v>40</v>
      </c>
      <c r="H87" s="17">
        <v>22568.078799999999</v>
      </c>
      <c r="I87" s="15">
        <v>28</v>
      </c>
      <c r="J87" s="16">
        <v>18</v>
      </c>
      <c r="K87" s="17">
        <v>3282.0631400000002</v>
      </c>
      <c r="L87" s="15">
        <v>15</v>
      </c>
      <c r="M87" s="17">
        <v>366.74824000000001</v>
      </c>
      <c r="N87" s="52">
        <v>84</v>
      </c>
      <c r="O87" s="53">
        <v>114</v>
      </c>
      <c r="P87" s="54">
        <v>28244.709309999998</v>
      </c>
      <c r="Q87" s="52">
        <v>55</v>
      </c>
      <c r="R87" s="54">
        <v>22934.82704</v>
      </c>
      <c r="S87" s="15">
        <f t="shared" si="3"/>
        <v>445.76153875</v>
      </c>
      <c r="T87" s="16">
        <f t="shared" si="4"/>
        <v>117.21654071428573</v>
      </c>
      <c r="U87" s="17">
        <f t="shared" si="5"/>
        <v>336.2465394047619</v>
      </c>
    </row>
    <row r="88" spans="1:21" ht="15" customHeight="1" x14ac:dyDescent="0.2">
      <c r="A88" s="78"/>
      <c r="B88" s="81"/>
      <c r="C88" s="38" t="s">
        <v>85</v>
      </c>
      <c r="D88" s="18">
        <v>145</v>
      </c>
      <c r="E88" s="19">
        <v>46</v>
      </c>
      <c r="F88" s="20">
        <v>85815.315620000008</v>
      </c>
      <c r="G88" s="18">
        <v>115</v>
      </c>
      <c r="H88" s="20">
        <v>77570.00331</v>
      </c>
      <c r="I88" s="18">
        <v>1013</v>
      </c>
      <c r="J88" s="19">
        <v>323</v>
      </c>
      <c r="K88" s="20">
        <v>378838.19712000003</v>
      </c>
      <c r="L88" s="18">
        <v>759</v>
      </c>
      <c r="M88" s="20">
        <v>248882.59745</v>
      </c>
      <c r="N88" s="55">
        <v>1158</v>
      </c>
      <c r="O88" s="56">
        <v>369</v>
      </c>
      <c r="P88" s="57">
        <v>464653.51274000003</v>
      </c>
      <c r="Q88" s="55">
        <v>874</v>
      </c>
      <c r="R88" s="57">
        <v>326452.60076</v>
      </c>
      <c r="S88" s="18">
        <f t="shared" si="3"/>
        <v>591.82976289655176</v>
      </c>
      <c r="T88" s="19">
        <f t="shared" si="4"/>
        <v>373.97650258637714</v>
      </c>
      <c r="U88" s="20">
        <f t="shared" si="5"/>
        <v>401.25519234887742</v>
      </c>
    </row>
    <row r="89" spans="1:21" ht="15" customHeight="1" x14ac:dyDescent="0.2">
      <c r="A89" s="79"/>
      <c r="B89" s="82"/>
      <c r="C89" s="39" t="s">
        <v>9</v>
      </c>
      <c r="D89" s="21">
        <v>334</v>
      </c>
      <c r="E89" s="22">
        <v>535</v>
      </c>
      <c r="F89" s="23">
        <v>143453.86836000002</v>
      </c>
      <c r="G89" s="21">
        <v>219</v>
      </c>
      <c r="H89" s="23">
        <v>114270.56600000001</v>
      </c>
      <c r="I89" s="21">
        <v>1152</v>
      </c>
      <c r="J89" s="22">
        <v>445</v>
      </c>
      <c r="K89" s="23">
        <v>384488.07156999997</v>
      </c>
      <c r="L89" s="21">
        <v>837</v>
      </c>
      <c r="M89" s="23">
        <v>250319.67631000001</v>
      </c>
      <c r="N89" s="21">
        <v>1486</v>
      </c>
      <c r="O89" s="22">
        <v>980</v>
      </c>
      <c r="P89" s="23">
        <v>527941.93992999999</v>
      </c>
      <c r="Q89" s="21">
        <v>1056</v>
      </c>
      <c r="R89" s="23">
        <v>364590.24231</v>
      </c>
      <c r="S89" s="21">
        <f t="shared" si="3"/>
        <v>429.50259988023959</v>
      </c>
      <c r="T89" s="22">
        <f t="shared" si="4"/>
        <v>333.75700657118051</v>
      </c>
      <c r="U89" s="23">
        <f t="shared" si="5"/>
        <v>355.27721395020188</v>
      </c>
    </row>
    <row r="90" spans="1:21" ht="15" customHeight="1" x14ac:dyDescent="0.2">
      <c r="A90" s="77">
        <v>14</v>
      </c>
      <c r="B90" s="80" t="s">
        <v>86</v>
      </c>
      <c r="C90" s="40" t="s">
        <v>81</v>
      </c>
      <c r="D90" s="24">
        <v>74</v>
      </c>
      <c r="E90" s="25">
        <v>187</v>
      </c>
      <c r="F90" s="26">
        <v>14696.294880000001</v>
      </c>
      <c r="G90" s="24">
        <v>28</v>
      </c>
      <c r="H90" s="26">
        <v>5090.7176799999997</v>
      </c>
      <c r="I90" s="24">
        <v>50</v>
      </c>
      <c r="J90" s="25">
        <v>71</v>
      </c>
      <c r="K90" s="26">
        <v>1387.59203</v>
      </c>
      <c r="L90" s="24">
        <v>17</v>
      </c>
      <c r="M90" s="26">
        <v>204.35912999999999</v>
      </c>
      <c r="N90" s="58">
        <v>124</v>
      </c>
      <c r="O90" s="59">
        <v>258</v>
      </c>
      <c r="P90" s="60">
        <v>16083.886909999999</v>
      </c>
      <c r="Q90" s="58">
        <v>45</v>
      </c>
      <c r="R90" s="60">
        <v>5295.0768099999996</v>
      </c>
      <c r="S90" s="24">
        <f t="shared" si="3"/>
        <v>198.59857945945947</v>
      </c>
      <c r="T90" s="25">
        <f t="shared" si="4"/>
        <v>27.751840600000001</v>
      </c>
      <c r="U90" s="26">
        <f t="shared" si="5"/>
        <v>129.70876540322581</v>
      </c>
    </row>
    <row r="91" spans="1:21" ht="15" customHeight="1" x14ac:dyDescent="0.2">
      <c r="A91" s="78"/>
      <c r="B91" s="81"/>
      <c r="C91" s="37" t="s">
        <v>82</v>
      </c>
      <c r="D91" s="15">
        <v>35</v>
      </c>
      <c r="E91" s="16">
        <v>38</v>
      </c>
      <c r="F91" s="17">
        <v>956.61795999999993</v>
      </c>
      <c r="G91" s="15">
        <v>13</v>
      </c>
      <c r="H91" s="17">
        <v>242.40606</v>
      </c>
      <c r="I91" s="15">
        <v>19</v>
      </c>
      <c r="J91" s="16">
        <v>20</v>
      </c>
      <c r="K91" s="17">
        <v>580.24542000000008</v>
      </c>
      <c r="L91" s="15">
        <v>6</v>
      </c>
      <c r="M91" s="17">
        <v>51.86439</v>
      </c>
      <c r="N91" s="52">
        <v>54</v>
      </c>
      <c r="O91" s="53">
        <v>58</v>
      </c>
      <c r="P91" s="54">
        <v>1536.8633799999998</v>
      </c>
      <c r="Q91" s="52">
        <v>19</v>
      </c>
      <c r="R91" s="54">
        <v>294.27045000000004</v>
      </c>
      <c r="S91" s="15">
        <f t="shared" si="3"/>
        <v>27.331941714285712</v>
      </c>
      <c r="T91" s="16">
        <f t="shared" si="4"/>
        <v>30.539232631578951</v>
      </c>
      <c r="U91" s="17">
        <f t="shared" si="5"/>
        <v>28.460432962962958</v>
      </c>
    </row>
    <row r="92" spans="1:21" ht="15" customHeight="1" x14ac:dyDescent="0.2">
      <c r="A92" s="78"/>
      <c r="B92" s="81"/>
      <c r="C92" s="37" t="s">
        <v>83</v>
      </c>
      <c r="D92" s="15">
        <v>110</v>
      </c>
      <c r="E92" s="16">
        <v>89</v>
      </c>
      <c r="F92" s="17">
        <v>12608.277259999999</v>
      </c>
      <c r="G92" s="15">
        <v>57</v>
      </c>
      <c r="H92" s="17">
        <v>3056.5031099999997</v>
      </c>
      <c r="I92" s="15">
        <v>60</v>
      </c>
      <c r="J92" s="16">
        <v>38</v>
      </c>
      <c r="K92" s="17">
        <v>5470.9949800000004</v>
      </c>
      <c r="L92" s="15">
        <v>29</v>
      </c>
      <c r="M92" s="17">
        <v>493.18015000000003</v>
      </c>
      <c r="N92" s="52">
        <v>170</v>
      </c>
      <c r="O92" s="53">
        <v>127</v>
      </c>
      <c r="P92" s="54">
        <v>18079.272239999998</v>
      </c>
      <c r="Q92" s="52">
        <v>86</v>
      </c>
      <c r="R92" s="54">
        <v>3549.6832599999998</v>
      </c>
      <c r="S92" s="15">
        <f t="shared" si="3"/>
        <v>114.62070236363635</v>
      </c>
      <c r="T92" s="16">
        <f t="shared" si="4"/>
        <v>91.183249666666669</v>
      </c>
      <c r="U92" s="17">
        <f t="shared" si="5"/>
        <v>106.3486602352941</v>
      </c>
    </row>
    <row r="93" spans="1:21" ht="15" customHeight="1" x14ac:dyDescent="0.2">
      <c r="A93" s="78"/>
      <c r="B93" s="81"/>
      <c r="C93" s="37" t="s">
        <v>84</v>
      </c>
      <c r="D93" s="15">
        <v>92</v>
      </c>
      <c r="E93" s="16">
        <v>65</v>
      </c>
      <c r="F93" s="17">
        <v>46703.234469999996</v>
      </c>
      <c r="G93" s="15">
        <v>55</v>
      </c>
      <c r="H93" s="17">
        <v>3857.6013499999999</v>
      </c>
      <c r="I93" s="15">
        <v>40</v>
      </c>
      <c r="J93" s="16">
        <v>19</v>
      </c>
      <c r="K93" s="17">
        <v>3309.9989700000001</v>
      </c>
      <c r="L93" s="15">
        <v>24</v>
      </c>
      <c r="M93" s="17">
        <v>1704.69076</v>
      </c>
      <c r="N93" s="52">
        <v>132</v>
      </c>
      <c r="O93" s="53">
        <v>84</v>
      </c>
      <c r="P93" s="54">
        <v>50013.233439999996</v>
      </c>
      <c r="Q93" s="52">
        <v>79</v>
      </c>
      <c r="R93" s="54">
        <v>5562.2921100000003</v>
      </c>
      <c r="S93" s="15">
        <f t="shared" si="3"/>
        <v>507.64385293478256</v>
      </c>
      <c r="T93" s="16">
        <f t="shared" si="4"/>
        <v>82.749974250000008</v>
      </c>
      <c r="U93" s="17">
        <f t="shared" si="5"/>
        <v>378.8881321212121</v>
      </c>
    </row>
    <row r="94" spans="1:21" ht="15" customHeight="1" x14ac:dyDescent="0.2">
      <c r="A94" s="78"/>
      <c r="B94" s="81"/>
      <c r="C94" s="38" t="s">
        <v>85</v>
      </c>
      <c r="D94" s="18">
        <v>92</v>
      </c>
      <c r="E94" s="19">
        <v>44</v>
      </c>
      <c r="F94" s="20">
        <v>104968.86571</v>
      </c>
      <c r="G94" s="18">
        <v>59</v>
      </c>
      <c r="H94" s="20">
        <v>80213.060060000003</v>
      </c>
      <c r="I94" s="18">
        <v>820</v>
      </c>
      <c r="J94" s="19">
        <v>314</v>
      </c>
      <c r="K94" s="20">
        <v>384536.23306</v>
      </c>
      <c r="L94" s="18">
        <v>584</v>
      </c>
      <c r="M94" s="20">
        <v>228299.62409</v>
      </c>
      <c r="N94" s="55">
        <v>912</v>
      </c>
      <c r="O94" s="56">
        <v>358</v>
      </c>
      <c r="P94" s="57">
        <v>489505.09876999998</v>
      </c>
      <c r="Q94" s="55">
        <v>643</v>
      </c>
      <c r="R94" s="57">
        <v>308512.68414999999</v>
      </c>
      <c r="S94" s="18">
        <f t="shared" si="3"/>
        <v>1140.9659316304349</v>
      </c>
      <c r="T94" s="19">
        <f t="shared" si="4"/>
        <v>468.94662568292682</v>
      </c>
      <c r="U94" s="20">
        <f t="shared" si="5"/>
        <v>536.73804689692986</v>
      </c>
    </row>
    <row r="95" spans="1:21" ht="15" customHeight="1" x14ac:dyDescent="0.2">
      <c r="A95" s="79"/>
      <c r="B95" s="82"/>
      <c r="C95" s="39" t="s">
        <v>9</v>
      </c>
      <c r="D95" s="21">
        <v>403</v>
      </c>
      <c r="E95" s="22">
        <v>423</v>
      </c>
      <c r="F95" s="23">
        <v>179933.29028000002</v>
      </c>
      <c r="G95" s="21">
        <v>212</v>
      </c>
      <c r="H95" s="23">
        <v>92460.288260000001</v>
      </c>
      <c r="I95" s="21">
        <v>989</v>
      </c>
      <c r="J95" s="22">
        <v>462</v>
      </c>
      <c r="K95" s="23">
        <v>395285.06445999997</v>
      </c>
      <c r="L95" s="21">
        <v>660</v>
      </c>
      <c r="M95" s="23">
        <v>230753.71852000002</v>
      </c>
      <c r="N95" s="21">
        <v>1392</v>
      </c>
      <c r="O95" s="22">
        <v>885</v>
      </c>
      <c r="P95" s="23">
        <v>575218.35473999998</v>
      </c>
      <c r="Q95" s="21">
        <v>872</v>
      </c>
      <c r="R95" s="23">
        <v>323214.00678</v>
      </c>
      <c r="S95" s="21">
        <f t="shared" si="3"/>
        <v>446.4845912655087</v>
      </c>
      <c r="T95" s="22">
        <f t="shared" si="4"/>
        <v>399.68156163801814</v>
      </c>
      <c r="U95" s="23">
        <f t="shared" si="5"/>
        <v>413.23157668103448</v>
      </c>
    </row>
    <row r="96" spans="1:21" ht="15" customHeight="1" x14ac:dyDescent="0.2">
      <c r="A96" s="77">
        <v>15</v>
      </c>
      <c r="B96" s="80" t="s">
        <v>23</v>
      </c>
      <c r="C96" s="40" t="s">
        <v>81</v>
      </c>
      <c r="D96" s="24">
        <v>26</v>
      </c>
      <c r="E96" s="25">
        <v>172</v>
      </c>
      <c r="F96" s="26">
        <v>712.68434000000002</v>
      </c>
      <c r="G96" s="24">
        <v>11</v>
      </c>
      <c r="H96" s="26">
        <v>236.07818</v>
      </c>
      <c r="I96" s="24">
        <v>36</v>
      </c>
      <c r="J96" s="25">
        <v>31</v>
      </c>
      <c r="K96" s="26">
        <v>562.93518999999992</v>
      </c>
      <c r="L96" s="24">
        <v>16</v>
      </c>
      <c r="M96" s="26">
        <v>174.26925</v>
      </c>
      <c r="N96" s="58">
        <v>62</v>
      </c>
      <c r="O96" s="59">
        <v>203</v>
      </c>
      <c r="P96" s="60">
        <v>1275.6195299999999</v>
      </c>
      <c r="Q96" s="58">
        <v>27</v>
      </c>
      <c r="R96" s="60">
        <v>410.34742999999997</v>
      </c>
      <c r="S96" s="24">
        <f t="shared" si="3"/>
        <v>27.410936153846155</v>
      </c>
      <c r="T96" s="25">
        <f t="shared" si="4"/>
        <v>15.637088611111109</v>
      </c>
      <c r="U96" s="26">
        <f t="shared" si="5"/>
        <v>20.574508548387097</v>
      </c>
    </row>
    <row r="97" spans="1:21" ht="15" customHeight="1" x14ac:dyDescent="0.2">
      <c r="A97" s="78"/>
      <c r="B97" s="81"/>
      <c r="C97" s="37" t="s">
        <v>82</v>
      </c>
      <c r="D97" s="15">
        <v>8</v>
      </c>
      <c r="E97" s="16">
        <v>4</v>
      </c>
      <c r="F97" s="17">
        <v>692.41278</v>
      </c>
      <c r="G97" s="15">
        <v>5</v>
      </c>
      <c r="H97" s="17">
        <v>181.46653000000001</v>
      </c>
      <c r="I97" s="15">
        <v>17</v>
      </c>
      <c r="J97" s="16">
        <v>10</v>
      </c>
      <c r="K97" s="17">
        <v>514.95879000000002</v>
      </c>
      <c r="L97" s="15">
        <v>10</v>
      </c>
      <c r="M97" s="17">
        <v>221.77389000000002</v>
      </c>
      <c r="N97" s="52">
        <v>25</v>
      </c>
      <c r="O97" s="53">
        <v>14</v>
      </c>
      <c r="P97" s="54">
        <v>1207.37157</v>
      </c>
      <c r="Q97" s="52">
        <v>15</v>
      </c>
      <c r="R97" s="54">
        <v>403.24041999999997</v>
      </c>
      <c r="S97" s="15">
        <f t="shared" si="3"/>
        <v>86.5515975</v>
      </c>
      <c r="T97" s="16">
        <f t="shared" si="4"/>
        <v>30.291693529411766</v>
      </c>
      <c r="U97" s="17">
        <f t="shared" si="5"/>
        <v>48.294862800000004</v>
      </c>
    </row>
    <row r="98" spans="1:21" ht="15" customHeight="1" x14ac:dyDescent="0.2">
      <c r="A98" s="78"/>
      <c r="B98" s="81"/>
      <c r="C98" s="37" t="s">
        <v>83</v>
      </c>
      <c r="D98" s="15">
        <v>35</v>
      </c>
      <c r="E98" s="16">
        <v>95</v>
      </c>
      <c r="F98" s="17">
        <v>11126.733890000001</v>
      </c>
      <c r="G98" s="15">
        <v>21</v>
      </c>
      <c r="H98" s="17">
        <v>4880.8618299999998</v>
      </c>
      <c r="I98" s="15">
        <v>56</v>
      </c>
      <c r="J98" s="16">
        <v>33</v>
      </c>
      <c r="K98" s="17">
        <v>1502.3995</v>
      </c>
      <c r="L98" s="15">
        <v>35</v>
      </c>
      <c r="M98" s="17">
        <v>833.75035000000003</v>
      </c>
      <c r="N98" s="52">
        <v>91</v>
      </c>
      <c r="O98" s="53">
        <v>128</v>
      </c>
      <c r="P98" s="54">
        <v>12629.133390000001</v>
      </c>
      <c r="Q98" s="52">
        <v>56</v>
      </c>
      <c r="R98" s="54">
        <v>5714.6121800000001</v>
      </c>
      <c r="S98" s="15">
        <f t="shared" si="3"/>
        <v>317.90668257142863</v>
      </c>
      <c r="T98" s="16">
        <f t="shared" si="4"/>
        <v>26.8285625</v>
      </c>
      <c r="U98" s="17">
        <f t="shared" si="5"/>
        <v>138.78168560439562</v>
      </c>
    </row>
    <row r="99" spans="1:21" ht="15" customHeight="1" x14ac:dyDescent="0.2">
      <c r="A99" s="78"/>
      <c r="B99" s="81"/>
      <c r="C99" s="37" t="s">
        <v>84</v>
      </c>
      <c r="D99" s="15">
        <v>34</v>
      </c>
      <c r="E99" s="16">
        <v>40</v>
      </c>
      <c r="F99" s="17">
        <v>238533.32983</v>
      </c>
      <c r="G99" s="15">
        <v>14</v>
      </c>
      <c r="H99" s="17">
        <v>25065.248480000002</v>
      </c>
      <c r="I99" s="15">
        <v>35</v>
      </c>
      <c r="J99" s="16">
        <v>19</v>
      </c>
      <c r="K99" s="17">
        <v>1738.44856</v>
      </c>
      <c r="L99" s="15">
        <v>21</v>
      </c>
      <c r="M99" s="17">
        <v>714.54347999999993</v>
      </c>
      <c r="N99" s="52">
        <v>69</v>
      </c>
      <c r="O99" s="53">
        <v>59</v>
      </c>
      <c r="P99" s="54">
        <v>240271.77838999999</v>
      </c>
      <c r="Q99" s="52">
        <v>35</v>
      </c>
      <c r="R99" s="54">
        <v>25779.791960000002</v>
      </c>
      <c r="S99" s="15">
        <f t="shared" si="3"/>
        <v>7015.6861714705883</v>
      </c>
      <c r="T99" s="16">
        <f t="shared" si="4"/>
        <v>49.669958857142859</v>
      </c>
      <c r="U99" s="17">
        <f t="shared" si="5"/>
        <v>3482.1996868115939</v>
      </c>
    </row>
    <row r="100" spans="1:21" ht="15" customHeight="1" x14ac:dyDescent="0.2">
      <c r="A100" s="78"/>
      <c r="B100" s="81"/>
      <c r="C100" s="38" t="s">
        <v>85</v>
      </c>
      <c r="D100" s="18">
        <v>90</v>
      </c>
      <c r="E100" s="19">
        <v>51</v>
      </c>
      <c r="F100" s="20">
        <v>230409.22738999999</v>
      </c>
      <c r="G100" s="18">
        <v>57</v>
      </c>
      <c r="H100" s="20">
        <v>205462.99333000003</v>
      </c>
      <c r="I100" s="18">
        <v>762</v>
      </c>
      <c r="J100" s="19">
        <v>219</v>
      </c>
      <c r="K100" s="20">
        <v>193698.62880999999</v>
      </c>
      <c r="L100" s="18">
        <v>593</v>
      </c>
      <c r="M100" s="20">
        <v>155309.98295999999</v>
      </c>
      <c r="N100" s="55">
        <v>852</v>
      </c>
      <c r="O100" s="56">
        <v>270</v>
      </c>
      <c r="P100" s="57">
        <v>424107.85619999998</v>
      </c>
      <c r="Q100" s="55">
        <v>650</v>
      </c>
      <c r="R100" s="57">
        <v>360772.97629000002</v>
      </c>
      <c r="S100" s="18">
        <f t="shared" si="3"/>
        <v>2560.1025265555554</v>
      </c>
      <c r="T100" s="19">
        <f t="shared" si="4"/>
        <v>254.19767560367453</v>
      </c>
      <c r="U100" s="20">
        <f t="shared" si="5"/>
        <v>497.77917394366193</v>
      </c>
    </row>
    <row r="101" spans="1:21" ht="15" customHeight="1" x14ac:dyDescent="0.2">
      <c r="A101" s="79"/>
      <c r="B101" s="82"/>
      <c r="C101" s="39" t="s">
        <v>9</v>
      </c>
      <c r="D101" s="21">
        <v>193</v>
      </c>
      <c r="E101" s="22">
        <v>362</v>
      </c>
      <c r="F101" s="23">
        <v>481474.38823000004</v>
      </c>
      <c r="G101" s="21">
        <v>108</v>
      </c>
      <c r="H101" s="23">
        <v>235826.64835</v>
      </c>
      <c r="I101" s="21">
        <v>906</v>
      </c>
      <c r="J101" s="22">
        <v>312</v>
      </c>
      <c r="K101" s="23">
        <v>198017.37085000001</v>
      </c>
      <c r="L101" s="21">
        <v>675</v>
      </c>
      <c r="M101" s="23">
        <v>157254.31993</v>
      </c>
      <c r="N101" s="21">
        <v>1099</v>
      </c>
      <c r="O101" s="22">
        <v>674</v>
      </c>
      <c r="P101" s="23">
        <v>679491.75907999999</v>
      </c>
      <c r="Q101" s="21">
        <v>783</v>
      </c>
      <c r="R101" s="23">
        <v>393080.96827999997</v>
      </c>
      <c r="S101" s="21">
        <f t="shared" si="3"/>
        <v>2494.6859493782385</v>
      </c>
      <c r="T101" s="22">
        <f t="shared" si="4"/>
        <v>218.56221948123621</v>
      </c>
      <c r="U101" s="23">
        <f t="shared" si="5"/>
        <v>618.28185539581432</v>
      </c>
    </row>
    <row r="102" spans="1:21" ht="15" customHeight="1" x14ac:dyDescent="0.2">
      <c r="A102" s="77">
        <v>16</v>
      </c>
      <c r="B102" s="80" t="s">
        <v>24</v>
      </c>
      <c r="C102" s="40" t="s">
        <v>81</v>
      </c>
      <c r="D102" s="24">
        <v>28</v>
      </c>
      <c r="E102" s="25">
        <v>77</v>
      </c>
      <c r="F102" s="26">
        <v>4209.0313200000001</v>
      </c>
      <c r="G102" s="24">
        <v>8</v>
      </c>
      <c r="H102" s="26">
        <v>355.35371000000004</v>
      </c>
      <c r="I102" s="24">
        <v>21</v>
      </c>
      <c r="J102" s="25">
        <v>45</v>
      </c>
      <c r="K102" s="26">
        <v>413.71231</v>
      </c>
      <c r="L102" s="24">
        <v>4</v>
      </c>
      <c r="M102" s="26">
        <v>23.591909999999999</v>
      </c>
      <c r="N102" s="58">
        <v>49</v>
      </c>
      <c r="O102" s="59">
        <v>122</v>
      </c>
      <c r="P102" s="60">
        <v>4622.7436299999999</v>
      </c>
      <c r="Q102" s="58">
        <v>12</v>
      </c>
      <c r="R102" s="60">
        <v>378.94562000000002</v>
      </c>
      <c r="S102" s="24">
        <f t="shared" si="3"/>
        <v>150.32254714285713</v>
      </c>
      <c r="T102" s="25">
        <f t="shared" si="4"/>
        <v>19.700586190476191</v>
      </c>
      <c r="U102" s="26">
        <f t="shared" si="5"/>
        <v>94.341706734693872</v>
      </c>
    </row>
    <row r="103" spans="1:21" ht="15" customHeight="1" x14ac:dyDescent="0.2">
      <c r="A103" s="78"/>
      <c r="B103" s="81"/>
      <c r="C103" s="37" t="s">
        <v>82</v>
      </c>
      <c r="D103" s="15">
        <v>16</v>
      </c>
      <c r="E103" s="16">
        <v>21</v>
      </c>
      <c r="F103" s="17">
        <v>483.22596999999996</v>
      </c>
      <c r="G103" s="15">
        <v>5</v>
      </c>
      <c r="H103" s="17">
        <v>86.156309999999991</v>
      </c>
      <c r="I103" s="15">
        <v>23</v>
      </c>
      <c r="J103" s="16">
        <v>23</v>
      </c>
      <c r="K103" s="17">
        <v>402.76697999999999</v>
      </c>
      <c r="L103" s="15">
        <v>7</v>
      </c>
      <c r="M103" s="17">
        <v>115.27597</v>
      </c>
      <c r="N103" s="52">
        <v>39</v>
      </c>
      <c r="O103" s="53">
        <v>44</v>
      </c>
      <c r="P103" s="54">
        <v>885.99294999999995</v>
      </c>
      <c r="Q103" s="52">
        <v>12</v>
      </c>
      <c r="R103" s="54">
        <v>201.43227999999999</v>
      </c>
      <c r="S103" s="15">
        <f t="shared" si="3"/>
        <v>30.201623124999998</v>
      </c>
      <c r="T103" s="16">
        <f t="shared" si="4"/>
        <v>17.511607826086955</v>
      </c>
      <c r="U103" s="17">
        <f t="shared" si="5"/>
        <v>22.717767948717949</v>
      </c>
    </row>
    <row r="104" spans="1:21" ht="15" customHeight="1" x14ac:dyDescent="0.2">
      <c r="A104" s="78"/>
      <c r="B104" s="81"/>
      <c r="C104" s="37" t="s">
        <v>83</v>
      </c>
      <c r="D104" s="15">
        <v>46</v>
      </c>
      <c r="E104" s="16">
        <v>52</v>
      </c>
      <c r="F104" s="17">
        <v>5165.5118200000006</v>
      </c>
      <c r="G104" s="15">
        <v>29</v>
      </c>
      <c r="H104" s="17">
        <v>2310.83214</v>
      </c>
      <c r="I104" s="15">
        <v>27</v>
      </c>
      <c r="J104" s="16">
        <v>26</v>
      </c>
      <c r="K104" s="17">
        <v>1165.7872500000001</v>
      </c>
      <c r="L104" s="15">
        <v>10</v>
      </c>
      <c r="M104" s="17">
        <v>320.29052000000001</v>
      </c>
      <c r="N104" s="52">
        <v>73</v>
      </c>
      <c r="O104" s="53">
        <v>78</v>
      </c>
      <c r="P104" s="54">
        <v>6331.29907</v>
      </c>
      <c r="Q104" s="52">
        <v>39</v>
      </c>
      <c r="R104" s="54">
        <v>2631.12266</v>
      </c>
      <c r="S104" s="15">
        <f t="shared" si="3"/>
        <v>112.29373521739132</v>
      </c>
      <c r="T104" s="16">
        <f t="shared" si="4"/>
        <v>43.177305555555556</v>
      </c>
      <c r="U104" s="17">
        <f t="shared" si="5"/>
        <v>86.730124246575343</v>
      </c>
    </row>
    <row r="105" spans="1:21" ht="15" customHeight="1" x14ac:dyDescent="0.2">
      <c r="A105" s="78"/>
      <c r="B105" s="81"/>
      <c r="C105" s="37" t="s">
        <v>84</v>
      </c>
      <c r="D105" s="15">
        <v>24</v>
      </c>
      <c r="E105" s="16">
        <v>32</v>
      </c>
      <c r="F105" s="17">
        <v>19852.87196</v>
      </c>
      <c r="G105" s="15">
        <v>12</v>
      </c>
      <c r="H105" s="17">
        <v>932.03818999999999</v>
      </c>
      <c r="I105" s="15">
        <v>26</v>
      </c>
      <c r="J105" s="16">
        <v>17</v>
      </c>
      <c r="K105" s="17">
        <v>2157.2165199999999</v>
      </c>
      <c r="L105" s="15">
        <v>11</v>
      </c>
      <c r="M105" s="17">
        <v>485.53366</v>
      </c>
      <c r="N105" s="52">
        <v>50</v>
      </c>
      <c r="O105" s="53">
        <v>49</v>
      </c>
      <c r="P105" s="54">
        <v>22010.088480000002</v>
      </c>
      <c r="Q105" s="52">
        <v>23</v>
      </c>
      <c r="R105" s="54">
        <v>1417.57185</v>
      </c>
      <c r="S105" s="15">
        <f t="shared" si="3"/>
        <v>827.20299833333331</v>
      </c>
      <c r="T105" s="16">
        <f t="shared" si="4"/>
        <v>82.969866153846155</v>
      </c>
      <c r="U105" s="17">
        <f t="shared" si="5"/>
        <v>440.20176960000003</v>
      </c>
    </row>
    <row r="106" spans="1:21" ht="15" customHeight="1" x14ac:dyDescent="0.2">
      <c r="A106" s="78"/>
      <c r="B106" s="81"/>
      <c r="C106" s="38" t="s">
        <v>85</v>
      </c>
      <c r="D106" s="18">
        <v>37</v>
      </c>
      <c r="E106" s="19">
        <v>29</v>
      </c>
      <c r="F106" s="20">
        <v>21371.726420000003</v>
      </c>
      <c r="G106" s="18">
        <v>19</v>
      </c>
      <c r="H106" s="20">
        <v>13520.78464</v>
      </c>
      <c r="I106" s="18">
        <v>590</v>
      </c>
      <c r="J106" s="19">
        <v>236</v>
      </c>
      <c r="K106" s="20">
        <v>281852.45182999998</v>
      </c>
      <c r="L106" s="18">
        <v>425</v>
      </c>
      <c r="M106" s="20">
        <v>215982.85078000001</v>
      </c>
      <c r="N106" s="55">
        <v>627</v>
      </c>
      <c r="O106" s="56">
        <v>265</v>
      </c>
      <c r="P106" s="57">
        <v>303224.17825</v>
      </c>
      <c r="Q106" s="55">
        <v>444</v>
      </c>
      <c r="R106" s="57">
        <v>229503.63541999998</v>
      </c>
      <c r="S106" s="18">
        <f t="shared" si="3"/>
        <v>577.6142275675677</v>
      </c>
      <c r="T106" s="19">
        <f t="shared" si="4"/>
        <v>477.71602005084742</v>
      </c>
      <c r="U106" s="20">
        <f t="shared" si="5"/>
        <v>483.61112958532692</v>
      </c>
    </row>
    <row r="107" spans="1:21" ht="15" customHeight="1" x14ac:dyDescent="0.2">
      <c r="A107" s="79"/>
      <c r="B107" s="82"/>
      <c r="C107" s="39" t="s">
        <v>9</v>
      </c>
      <c r="D107" s="21">
        <v>151</v>
      </c>
      <c r="E107" s="22">
        <v>211</v>
      </c>
      <c r="F107" s="23">
        <v>51082.367490000004</v>
      </c>
      <c r="G107" s="21">
        <v>73</v>
      </c>
      <c r="H107" s="23">
        <v>17205.164989999997</v>
      </c>
      <c r="I107" s="21">
        <v>687</v>
      </c>
      <c r="J107" s="22">
        <v>347</v>
      </c>
      <c r="K107" s="23">
        <v>285991.93488999997</v>
      </c>
      <c r="L107" s="21">
        <v>457</v>
      </c>
      <c r="M107" s="23">
        <v>216927.54284000001</v>
      </c>
      <c r="N107" s="21">
        <v>838</v>
      </c>
      <c r="O107" s="22">
        <v>558</v>
      </c>
      <c r="P107" s="23">
        <v>337074.30238000001</v>
      </c>
      <c r="Q107" s="21">
        <v>530</v>
      </c>
      <c r="R107" s="23">
        <v>234132.70783</v>
      </c>
      <c r="S107" s="21">
        <f t="shared" si="3"/>
        <v>338.29382443708613</v>
      </c>
      <c r="T107" s="22">
        <f t="shared" si="4"/>
        <v>416.29102604075689</v>
      </c>
      <c r="U107" s="23">
        <f t="shared" si="5"/>
        <v>402.23663768496419</v>
      </c>
    </row>
    <row r="108" spans="1:21" ht="15" customHeight="1" x14ac:dyDescent="0.2">
      <c r="A108" s="77">
        <v>17</v>
      </c>
      <c r="B108" s="80" t="s">
        <v>25</v>
      </c>
      <c r="C108" s="40" t="s">
        <v>81</v>
      </c>
      <c r="D108" s="24">
        <v>107</v>
      </c>
      <c r="E108" s="25">
        <v>235</v>
      </c>
      <c r="F108" s="26">
        <v>33162.896800000002</v>
      </c>
      <c r="G108" s="24">
        <v>32</v>
      </c>
      <c r="H108" s="26">
        <v>20520.81551</v>
      </c>
      <c r="I108" s="24">
        <v>81</v>
      </c>
      <c r="J108" s="25">
        <v>78</v>
      </c>
      <c r="K108" s="26">
        <v>2182.8654300000003</v>
      </c>
      <c r="L108" s="24">
        <v>40</v>
      </c>
      <c r="M108" s="26">
        <v>405.27864</v>
      </c>
      <c r="N108" s="58">
        <v>188</v>
      </c>
      <c r="O108" s="59">
        <v>313</v>
      </c>
      <c r="P108" s="60">
        <v>35345.76223</v>
      </c>
      <c r="Q108" s="58">
        <v>72</v>
      </c>
      <c r="R108" s="60">
        <v>20926.094149999997</v>
      </c>
      <c r="S108" s="24">
        <f t="shared" si="3"/>
        <v>309.93361495327105</v>
      </c>
      <c r="T108" s="25">
        <f t="shared" si="4"/>
        <v>26.948955925925929</v>
      </c>
      <c r="U108" s="26">
        <f t="shared" si="5"/>
        <v>188.0093735638298</v>
      </c>
    </row>
    <row r="109" spans="1:21" ht="15" customHeight="1" x14ac:dyDescent="0.2">
      <c r="A109" s="78"/>
      <c r="B109" s="81"/>
      <c r="C109" s="37" t="s">
        <v>82</v>
      </c>
      <c r="D109" s="15">
        <v>71</v>
      </c>
      <c r="E109" s="16">
        <v>75</v>
      </c>
      <c r="F109" s="17">
        <v>13544.82224</v>
      </c>
      <c r="G109" s="15">
        <v>41</v>
      </c>
      <c r="H109" s="17">
        <v>7937.2033600000004</v>
      </c>
      <c r="I109" s="15">
        <v>45</v>
      </c>
      <c r="J109" s="16">
        <v>79</v>
      </c>
      <c r="K109" s="17">
        <v>810.26167000000009</v>
      </c>
      <c r="L109" s="15">
        <v>24</v>
      </c>
      <c r="M109" s="17">
        <v>410.81338</v>
      </c>
      <c r="N109" s="52">
        <v>116</v>
      </c>
      <c r="O109" s="53">
        <v>154</v>
      </c>
      <c r="P109" s="54">
        <v>14355.083909999999</v>
      </c>
      <c r="Q109" s="52">
        <v>65</v>
      </c>
      <c r="R109" s="54">
        <v>8348.0167400000009</v>
      </c>
      <c r="S109" s="15">
        <f t="shared" si="3"/>
        <v>190.77214422535209</v>
      </c>
      <c r="T109" s="16">
        <f t="shared" si="4"/>
        <v>18.005814888888892</v>
      </c>
      <c r="U109" s="17">
        <f t="shared" si="5"/>
        <v>123.75072336206895</v>
      </c>
    </row>
    <row r="110" spans="1:21" ht="15" customHeight="1" x14ac:dyDescent="0.2">
      <c r="A110" s="78"/>
      <c r="B110" s="81"/>
      <c r="C110" s="37" t="s">
        <v>83</v>
      </c>
      <c r="D110" s="15">
        <v>179</v>
      </c>
      <c r="E110" s="16">
        <v>193</v>
      </c>
      <c r="F110" s="17">
        <v>36932.126149999996</v>
      </c>
      <c r="G110" s="15">
        <v>107</v>
      </c>
      <c r="H110" s="17">
        <v>17684.004929999999</v>
      </c>
      <c r="I110" s="15">
        <v>103</v>
      </c>
      <c r="J110" s="16">
        <v>87</v>
      </c>
      <c r="K110" s="17">
        <v>4787.8372099999997</v>
      </c>
      <c r="L110" s="15">
        <v>58</v>
      </c>
      <c r="M110" s="17">
        <v>1240.2109800000001</v>
      </c>
      <c r="N110" s="52">
        <v>282</v>
      </c>
      <c r="O110" s="53">
        <v>280</v>
      </c>
      <c r="P110" s="54">
        <v>41719.963360000002</v>
      </c>
      <c r="Q110" s="52">
        <v>165</v>
      </c>
      <c r="R110" s="54">
        <v>18924.215909999999</v>
      </c>
      <c r="S110" s="15">
        <f t="shared" si="3"/>
        <v>206.32472709497205</v>
      </c>
      <c r="T110" s="16">
        <f t="shared" si="4"/>
        <v>46.483856407766986</v>
      </c>
      <c r="U110" s="17">
        <f t="shared" si="5"/>
        <v>147.9431324822695</v>
      </c>
    </row>
    <row r="111" spans="1:21" ht="15" customHeight="1" x14ac:dyDescent="0.2">
      <c r="A111" s="78"/>
      <c r="B111" s="81"/>
      <c r="C111" s="37" t="s">
        <v>84</v>
      </c>
      <c r="D111" s="15">
        <v>128</v>
      </c>
      <c r="E111" s="16">
        <v>166</v>
      </c>
      <c r="F111" s="17">
        <v>32943.549879999999</v>
      </c>
      <c r="G111" s="15">
        <v>66</v>
      </c>
      <c r="H111" s="17">
        <v>9535.8741499999996</v>
      </c>
      <c r="I111" s="15">
        <v>71</v>
      </c>
      <c r="J111" s="16">
        <v>58</v>
      </c>
      <c r="K111" s="17">
        <v>3306.1622400000001</v>
      </c>
      <c r="L111" s="15">
        <v>40</v>
      </c>
      <c r="M111" s="17">
        <v>1513.87483</v>
      </c>
      <c r="N111" s="52">
        <v>199</v>
      </c>
      <c r="O111" s="53">
        <v>224</v>
      </c>
      <c r="P111" s="54">
        <v>36249.712119999997</v>
      </c>
      <c r="Q111" s="52">
        <v>106</v>
      </c>
      <c r="R111" s="54">
        <v>11049.74898</v>
      </c>
      <c r="S111" s="15">
        <f t="shared" si="3"/>
        <v>257.37148343749999</v>
      </c>
      <c r="T111" s="16">
        <f t="shared" si="4"/>
        <v>46.565665352112674</v>
      </c>
      <c r="U111" s="17">
        <f t="shared" si="5"/>
        <v>182.15935738693466</v>
      </c>
    </row>
    <row r="112" spans="1:21" ht="15" customHeight="1" x14ac:dyDescent="0.2">
      <c r="A112" s="78"/>
      <c r="B112" s="81"/>
      <c r="C112" s="38" t="s">
        <v>85</v>
      </c>
      <c r="D112" s="18">
        <v>521</v>
      </c>
      <c r="E112" s="19">
        <v>205</v>
      </c>
      <c r="F112" s="20">
        <v>752063.10861</v>
      </c>
      <c r="G112" s="18">
        <v>402</v>
      </c>
      <c r="H112" s="20">
        <v>606743.41716999991</v>
      </c>
      <c r="I112" s="18">
        <v>1348</v>
      </c>
      <c r="J112" s="19">
        <v>482</v>
      </c>
      <c r="K112" s="20">
        <v>549908.90286000003</v>
      </c>
      <c r="L112" s="18">
        <v>983</v>
      </c>
      <c r="M112" s="20">
        <v>350520.18450999999</v>
      </c>
      <c r="N112" s="55">
        <v>1869</v>
      </c>
      <c r="O112" s="56">
        <v>687</v>
      </c>
      <c r="P112" s="57">
        <v>1301972.01147</v>
      </c>
      <c r="Q112" s="55">
        <v>1385</v>
      </c>
      <c r="R112" s="57">
        <v>957263.60167999996</v>
      </c>
      <c r="S112" s="18">
        <f t="shared" si="3"/>
        <v>1443.4992487715931</v>
      </c>
      <c r="T112" s="19">
        <f t="shared" si="4"/>
        <v>407.94428995548964</v>
      </c>
      <c r="U112" s="20">
        <f t="shared" si="5"/>
        <v>696.6142383467095</v>
      </c>
    </row>
    <row r="113" spans="1:21" ht="15" customHeight="1" x14ac:dyDescent="0.2">
      <c r="A113" s="79"/>
      <c r="B113" s="82"/>
      <c r="C113" s="39" t="s">
        <v>9</v>
      </c>
      <c r="D113" s="21">
        <v>1006</v>
      </c>
      <c r="E113" s="22">
        <v>874</v>
      </c>
      <c r="F113" s="23">
        <v>868646.50367999997</v>
      </c>
      <c r="G113" s="21">
        <v>648</v>
      </c>
      <c r="H113" s="23">
        <v>662421.31512000004</v>
      </c>
      <c r="I113" s="21">
        <v>1648</v>
      </c>
      <c r="J113" s="22">
        <v>784</v>
      </c>
      <c r="K113" s="23">
        <v>560996.02940999996</v>
      </c>
      <c r="L113" s="21">
        <v>1145</v>
      </c>
      <c r="M113" s="23">
        <v>354090.36233999999</v>
      </c>
      <c r="N113" s="21">
        <v>2654</v>
      </c>
      <c r="O113" s="22">
        <v>1658</v>
      </c>
      <c r="P113" s="23">
        <v>1429642.5330899998</v>
      </c>
      <c r="Q113" s="21">
        <v>1793</v>
      </c>
      <c r="R113" s="23">
        <v>1016511.67746</v>
      </c>
      <c r="S113" s="21">
        <f t="shared" si="3"/>
        <v>863.4657094234592</v>
      </c>
      <c r="T113" s="22">
        <f t="shared" si="4"/>
        <v>340.41021202063104</v>
      </c>
      <c r="U113" s="23">
        <f t="shared" si="5"/>
        <v>538.67465451770909</v>
      </c>
    </row>
    <row r="114" spans="1:21" ht="15" customHeight="1" x14ac:dyDescent="0.2">
      <c r="A114" s="77">
        <v>18</v>
      </c>
      <c r="B114" s="80" t="s">
        <v>26</v>
      </c>
      <c r="C114" s="40" t="s">
        <v>81</v>
      </c>
      <c r="D114" s="24">
        <v>65</v>
      </c>
      <c r="E114" s="25">
        <v>72</v>
      </c>
      <c r="F114" s="26">
        <v>6562.7401300000001</v>
      </c>
      <c r="G114" s="24">
        <v>30</v>
      </c>
      <c r="H114" s="26">
        <v>5769.3858200000004</v>
      </c>
      <c r="I114" s="24">
        <v>65</v>
      </c>
      <c r="J114" s="25">
        <v>103</v>
      </c>
      <c r="K114" s="26">
        <v>1819.2199900000001</v>
      </c>
      <c r="L114" s="24">
        <v>21</v>
      </c>
      <c r="M114" s="26">
        <v>348.93033000000003</v>
      </c>
      <c r="N114" s="58">
        <v>130</v>
      </c>
      <c r="O114" s="59">
        <v>175</v>
      </c>
      <c r="P114" s="60">
        <v>8381.9601199999997</v>
      </c>
      <c r="Q114" s="58">
        <v>51</v>
      </c>
      <c r="R114" s="60">
        <v>6118.3161500000006</v>
      </c>
      <c r="S114" s="24">
        <f t="shared" si="3"/>
        <v>100.96523276923077</v>
      </c>
      <c r="T114" s="25">
        <f t="shared" si="4"/>
        <v>27.987999846153848</v>
      </c>
      <c r="U114" s="26">
        <f t="shared" si="5"/>
        <v>64.476616307692311</v>
      </c>
    </row>
    <row r="115" spans="1:21" ht="15" customHeight="1" x14ac:dyDescent="0.2">
      <c r="A115" s="78"/>
      <c r="B115" s="81"/>
      <c r="C115" s="37" t="s">
        <v>82</v>
      </c>
      <c r="D115" s="15">
        <v>67</v>
      </c>
      <c r="E115" s="16">
        <v>45</v>
      </c>
      <c r="F115" s="17">
        <v>15534.16814</v>
      </c>
      <c r="G115" s="15">
        <v>41</v>
      </c>
      <c r="H115" s="17">
        <v>14211.007460000001</v>
      </c>
      <c r="I115" s="15">
        <v>40</v>
      </c>
      <c r="J115" s="16">
        <v>52</v>
      </c>
      <c r="K115" s="17">
        <v>2263.34654</v>
      </c>
      <c r="L115" s="15">
        <v>13</v>
      </c>
      <c r="M115" s="17">
        <v>1157.2867800000001</v>
      </c>
      <c r="N115" s="52">
        <v>107</v>
      </c>
      <c r="O115" s="53">
        <v>97</v>
      </c>
      <c r="P115" s="54">
        <v>17797.51468</v>
      </c>
      <c r="Q115" s="52">
        <v>54</v>
      </c>
      <c r="R115" s="54">
        <v>15368.294240000001</v>
      </c>
      <c r="S115" s="15">
        <f t="shared" si="3"/>
        <v>231.85325582089553</v>
      </c>
      <c r="T115" s="16">
        <f t="shared" si="4"/>
        <v>56.5836635</v>
      </c>
      <c r="U115" s="17">
        <f t="shared" si="5"/>
        <v>166.33191289719628</v>
      </c>
    </row>
    <row r="116" spans="1:21" ht="15" customHeight="1" x14ac:dyDescent="0.2">
      <c r="A116" s="78"/>
      <c r="B116" s="81"/>
      <c r="C116" s="37" t="s">
        <v>83</v>
      </c>
      <c r="D116" s="15">
        <v>143</v>
      </c>
      <c r="E116" s="16">
        <v>108</v>
      </c>
      <c r="F116" s="17">
        <v>47099.970119999998</v>
      </c>
      <c r="G116" s="15">
        <v>99</v>
      </c>
      <c r="H116" s="17">
        <v>39376.537680000001</v>
      </c>
      <c r="I116" s="15">
        <v>71</v>
      </c>
      <c r="J116" s="16">
        <v>69</v>
      </c>
      <c r="K116" s="17">
        <v>4802.2844699999996</v>
      </c>
      <c r="L116" s="15">
        <v>26</v>
      </c>
      <c r="M116" s="17">
        <v>536.08352000000002</v>
      </c>
      <c r="N116" s="52">
        <v>214</v>
      </c>
      <c r="O116" s="53">
        <v>177</v>
      </c>
      <c r="P116" s="54">
        <v>51902.254590000004</v>
      </c>
      <c r="Q116" s="52">
        <v>125</v>
      </c>
      <c r="R116" s="54">
        <v>39912.621200000001</v>
      </c>
      <c r="S116" s="15">
        <f t="shared" si="3"/>
        <v>329.3704204195804</v>
      </c>
      <c r="T116" s="16">
        <f t="shared" si="4"/>
        <v>67.637809436619719</v>
      </c>
      <c r="U116" s="17">
        <f t="shared" si="5"/>
        <v>242.53389995327106</v>
      </c>
    </row>
    <row r="117" spans="1:21" ht="15" customHeight="1" x14ac:dyDescent="0.2">
      <c r="A117" s="78"/>
      <c r="B117" s="81"/>
      <c r="C117" s="37" t="s">
        <v>84</v>
      </c>
      <c r="D117" s="15">
        <v>51</v>
      </c>
      <c r="E117" s="16">
        <v>67</v>
      </c>
      <c r="F117" s="17">
        <v>10439.140599999999</v>
      </c>
      <c r="G117" s="15">
        <v>40</v>
      </c>
      <c r="H117" s="17">
        <v>4797.3752800000002</v>
      </c>
      <c r="I117" s="15">
        <v>48</v>
      </c>
      <c r="J117" s="16">
        <v>23</v>
      </c>
      <c r="K117" s="17">
        <v>3986.3764799999999</v>
      </c>
      <c r="L117" s="15">
        <v>28</v>
      </c>
      <c r="M117" s="17">
        <v>3100.1030000000001</v>
      </c>
      <c r="N117" s="52">
        <v>99</v>
      </c>
      <c r="O117" s="53">
        <v>90</v>
      </c>
      <c r="P117" s="54">
        <v>14425.51708</v>
      </c>
      <c r="Q117" s="52">
        <v>68</v>
      </c>
      <c r="R117" s="54">
        <v>7897.4782800000003</v>
      </c>
      <c r="S117" s="15">
        <f t="shared" si="3"/>
        <v>204.68903137254901</v>
      </c>
      <c r="T117" s="16">
        <f t="shared" si="4"/>
        <v>83.049509999999998</v>
      </c>
      <c r="U117" s="17">
        <f t="shared" si="5"/>
        <v>145.71229373737373</v>
      </c>
    </row>
    <row r="118" spans="1:21" ht="15" customHeight="1" x14ac:dyDescent="0.2">
      <c r="A118" s="78"/>
      <c r="B118" s="81"/>
      <c r="C118" s="38" t="s">
        <v>85</v>
      </c>
      <c r="D118" s="18">
        <v>77</v>
      </c>
      <c r="E118" s="19">
        <v>14</v>
      </c>
      <c r="F118" s="20">
        <v>146382.94649999999</v>
      </c>
      <c r="G118" s="18">
        <v>67</v>
      </c>
      <c r="H118" s="20">
        <v>143281.77021000002</v>
      </c>
      <c r="I118" s="18">
        <v>1497</v>
      </c>
      <c r="J118" s="19">
        <v>483</v>
      </c>
      <c r="K118" s="20">
        <v>510970.10461000004</v>
      </c>
      <c r="L118" s="18">
        <v>1112</v>
      </c>
      <c r="M118" s="20">
        <v>359342.92702</v>
      </c>
      <c r="N118" s="55">
        <v>1574</v>
      </c>
      <c r="O118" s="56">
        <v>497</v>
      </c>
      <c r="P118" s="57">
        <v>657353.05111</v>
      </c>
      <c r="Q118" s="55">
        <v>1179</v>
      </c>
      <c r="R118" s="57">
        <v>502624.69722999999</v>
      </c>
      <c r="S118" s="18">
        <f t="shared" si="3"/>
        <v>1901.0772272727272</v>
      </c>
      <c r="T118" s="19">
        <f t="shared" si="4"/>
        <v>341.32939519706082</v>
      </c>
      <c r="U118" s="20">
        <f t="shared" si="5"/>
        <v>417.63217986658196</v>
      </c>
    </row>
    <row r="119" spans="1:21" ht="15" customHeight="1" x14ac:dyDescent="0.2">
      <c r="A119" s="79"/>
      <c r="B119" s="82"/>
      <c r="C119" s="39" t="s">
        <v>9</v>
      </c>
      <c r="D119" s="21">
        <v>403</v>
      </c>
      <c r="E119" s="22">
        <v>306</v>
      </c>
      <c r="F119" s="23">
        <v>226018.96549</v>
      </c>
      <c r="G119" s="21">
        <v>277</v>
      </c>
      <c r="H119" s="23">
        <v>207436.07644999999</v>
      </c>
      <c r="I119" s="21">
        <v>1721</v>
      </c>
      <c r="J119" s="22">
        <v>730</v>
      </c>
      <c r="K119" s="23">
        <v>523841.33208999998</v>
      </c>
      <c r="L119" s="21">
        <v>1200</v>
      </c>
      <c r="M119" s="23">
        <v>364485.33064999996</v>
      </c>
      <c r="N119" s="21">
        <v>2124</v>
      </c>
      <c r="O119" s="22">
        <v>1036</v>
      </c>
      <c r="P119" s="23">
        <v>749860.29758000001</v>
      </c>
      <c r="Q119" s="21">
        <v>1477</v>
      </c>
      <c r="R119" s="23">
        <v>571921.40710000007</v>
      </c>
      <c r="S119" s="21">
        <f t="shared" si="3"/>
        <v>560.84110543424322</v>
      </c>
      <c r="T119" s="22">
        <f t="shared" si="4"/>
        <v>304.38194775711793</v>
      </c>
      <c r="U119" s="23">
        <f t="shared" si="5"/>
        <v>353.04157136534843</v>
      </c>
    </row>
    <row r="120" spans="1:21" ht="15" customHeight="1" x14ac:dyDescent="0.2">
      <c r="A120" s="77">
        <v>19</v>
      </c>
      <c r="B120" s="80" t="s">
        <v>27</v>
      </c>
      <c r="C120" s="40" t="s">
        <v>81</v>
      </c>
      <c r="D120" s="24">
        <v>38</v>
      </c>
      <c r="E120" s="25">
        <v>116</v>
      </c>
      <c r="F120" s="26">
        <v>1267.1539599999999</v>
      </c>
      <c r="G120" s="24">
        <v>9</v>
      </c>
      <c r="H120" s="26">
        <v>119.99714999999999</v>
      </c>
      <c r="I120" s="24">
        <v>44</v>
      </c>
      <c r="J120" s="25">
        <v>70</v>
      </c>
      <c r="K120" s="26">
        <v>436.9375</v>
      </c>
      <c r="L120" s="24">
        <v>8</v>
      </c>
      <c r="M120" s="26">
        <v>64.202349999999996</v>
      </c>
      <c r="N120" s="58">
        <v>82</v>
      </c>
      <c r="O120" s="59">
        <v>186</v>
      </c>
      <c r="P120" s="60">
        <v>1704.0914599999999</v>
      </c>
      <c r="Q120" s="58">
        <v>17</v>
      </c>
      <c r="R120" s="60">
        <v>184.1995</v>
      </c>
      <c r="S120" s="24">
        <f t="shared" si="3"/>
        <v>33.346156842105259</v>
      </c>
      <c r="T120" s="25">
        <f t="shared" si="4"/>
        <v>9.9303977272727266</v>
      </c>
      <c r="U120" s="26">
        <f t="shared" si="5"/>
        <v>20.781603170731707</v>
      </c>
    </row>
    <row r="121" spans="1:21" ht="15" customHeight="1" x14ac:dyDescent="0.2">
      <c r="A121" s="78"/>
      <c r="B121" s="81"/>
      <c r="C121" s="37" t="s">
        <v>82</v>
      </c>
      <c r="D121" s="15">
        <v>32</v>
      </c>
      <c r="E121" s="16">
        <v>21</v>
      </c>
      <c r="F121" s="17">
        <v>939.28608999999994</v>
      </c>
      <c r="G121" s="15">
        <v>22</v>
      </c>
      <c r="H121" s="17">
        <v>531.22135000000003</v>
      </c>
      <c r="I121" s="15">
        <v>25</v>
      </c>
      <c r="J121" s="16">
        <v>17</v>
      </c>
      <c r="K121" s="17">
        <v>532.69817</v>
      </c>
      <c r="L121" s="15">
        <v>12</v>
      </c>
      <c r="M121" s="17">
        <v>268.17874999999998</v>
      </c>
      <c r="N121" s="52">
        <v>57</v>
      </c>
      <c r="O121" s="53">
        <v>38</v>
      </c>
      <c r="P121" s="54">
        <v>1471.9842599999999</v>
      </c>
      <c r="Q121" s="52">
        <v>34</v>
      </c>
      <c r="R121" s="54">
        <v>799.40009999999995</v>
      </c>
      <c r="S121" s="15">
        <f t="shared" si="3"/>
        <v>29.352690312499998</v>
      </c>
      <c r="T121" s="16">
        <f t="shared" si="4"/>
        <v>21.307926800000001</v>
      </c>
      <c r="U121" s="17">
        <f t="shared" si="5"/>
        <v>25.824285263157893</v>
      </c>
    </row>
    <row r="122" spans="1:21" ht="15" customHeight="1" x14ac:dyDescent="0.2">
      <c r="A122" s="78"/>
      <c r="B122" s="81"/>
      <c r="C122" s="37" t="s">
        <v>83</v>
      </c>
      <c r="D122" s="15">
        <v>46</v>
      </c>
      <c r="E122" s="16">
        <v>34</v>
      </c>
      <c r="F122" s="17">
        <v>5060.1849000000002</v>
      </c>
      <c r="G122" s="15">
        <v>27</v>
      </c>
      <c r="H122" s="17">
        <v>3528.88996</v>
      </c>
      <c r="I122" s="15">
        <v>44</v>
      </c>
      <c r="J122" s="16">
        <v>34</v>
      </c>
      <c r="K122" s="17">
        <v>1257.22813</v>
      </c>
      <c r="L122" s="15">
        <v>18</v>
      </c>
      <c r="M122" s="17">
        <v>665.18882999999994</v>
      </c>
      <c r="N122" s="52">
        <v>90</v>
      </c>
      <c r="O122" s="53">
        <v>68</v>
      </c>
      <c r="P122" s="54">
        <v>6317.4130300000006</v>
      </c>
      <c r="Q122" s="52">
        <v>45</v>
      </c>
      <c r="R122" s="54">
        <v>4194.0787900000005</v>
      </c>
      <c r="S122" s="15">
        <f t="shared" si="3"/>
        <v>110.00401956521739</v>
      </c>
      <c r="T122" s="16">
        <f t="shared" si="4"/>
        <v>28.573366590909089</v>
      </c>
      <c r="U122" s="17">
        <f t="shared" si="5"/>
        <v>70.193478111111119</v>
      </c>
    </row>
    <row r="123" spans="1:21" ht="15" customHeight="1" x14ac:dyDescent="0.2">
      <c r="A123" s="78"/>
      <c r="B123" s="81"/>
      <c r="C123" s="37" t="s">
        <v>84</v>
      </c>
      <c r="D123" s="15">
        <v>25</v>
      </c>
      <c r="E123" s="16">
        <v>31</v>
      </c>
      <c r="F123" s="17">
        <v>3050.77909</v>
      </c>
      <c r="G123" s="15">
        <v>9</v>
      </c>
      <c r="H123" s="17">
        <v>626.13871999999992</v>
      </c>
      <c r="I123" s="15">
        <v>20</v>
      </c>
      <c r="J123" s="16">
        <v>7</v>
      </c>
      <c r="K123" s="17">
        <v>1555.8017199999999</v>
      </c>
      <c r="L123" s="15">
        <v>14</v>
      </c>
      <c r="M123" s="17">
        <v>655.60808999999995</v>
      </c>
      <c r="N123" s="52">
        <v>45</v>
      </c>
      <c r="O123" s="53">
        <v>38</v>
      </c>
      <c r="P123" s="54">
        <v>4606.5808099999995</v>
      </c>
      <c r="Q123" s="52">
        <v>23</v>
      </c>
      <c r="R123" s="54">
        <v>1281.7468100000001</v>
      </c>
      <c r="S123" s="15">
        <f t="shared" si="3"/>
        <v>122.0311636</v>
      </c>
      <c r="T123" s="16">
        <f t="shared" si="4"/>
        <v>77.790086000000002</v>
      </c>
      <c r="U123" s="17">
        <f t="shared" si="5"/>
        <v>102.36846244444443</v>
      </c>
    </row>
    <row r="124" spans="1:21" ht="15" customHeight="1" x14ac:dyDescent="0.2">
      <c r="A124" s="78"/>
      <c r="B124" s="81"/>
      <c r="C124" s="38" t="s">
        <v>85</v>
      </c>
      <c r="D124" s="18">
        <v>31</v>
      </c>
      <c r="E124" s="19">
        <v>18</v>
      </c>
      <c r="F124" s="20">
        <v>25722.864899999997</v>
      </c>
      <c r="G124" s="18">
        <v>22</v>
      </c>
      <c r="H124" s="20">
        <v>10794.02483</v>
      </c>
      <c r="I124" s="18">
        <v>452</v>
      </c>
      <c r="J124" s="19">
        <v>139</v>
      </c>
      <c r="K124" s="20">
        <v>131865.53948000001</v>
      </c>
      <c r="L124" s="18">
        <v>332</v>
      </c>
      <c r="M124" s="20">
        <v>98233.042440000005</v>
      </c>
      <c r="N124" s="55">
        <v>483</v>
      </c>
      <c r="O124" s="56">
        <v>157</v>
      </c>
      <c r="P124" s="57">
        <v>157588.40437999999</v>
      </c>
      <c r="Q124" s="55">
        <v>354</v>
      </c>
      <c r="R124" s="57">
        <v>109027.06727</v>
      </c>
      <c r="S124" s="18">
        <f t="shared" si="3"/>
        <v>829.76983548387091</v>
      </c>
      <c r="T124" s="19">
        <f t="shared" si="4"/>
        <v>291.73791920353983</v>
      </c>
      <c r="U124" s="20">
        <f t="shared" si="5"/>
        <v>326.26998836438923</v>
      </c>
    </row>
    <row r="125" spans="1:21" ht="15" customHeight="1" x14ac:dyDescent="0.2">
      <c r="A125" s="79"/>
      <c r="B125" s="82"/>
      <c r="C125" s="39" t="s">
        <v>9</v>
      </c>
      <c r="D125" s="21">
        <v>172</v>
      </c>
      <c r="E125" s="22">
        <v>220</v>
      </c>
      <c r="F125" s="23">
        <v>36040.268939999994</v>
      </c>
      <c r="G125" s="21">
        <v>89</v>
      </c>
      <c r="H125" s="23">
        <v>15600.272010000001</v>
      </c>
      <c r="I125" s="21">
        <v>585</v>
      </c>
      <c r="J125" s="22">
        <v>267</v>
      </c>
      <c r="K125" s="23">
        <v>135648.20499999999</v>
      </c>
      <c r="L125" s="21">
        <v>384</v>
      </c>
      <c r="M125" s="23">
        <v>99886.220459999997</v>
      </c>
      <c r="N125" s="21">
        <v>757</v>
      </c>
      <c r="O125" s="22">
        <v>487</v>
      </c>
      <c r="P125" s="23">
        <v>171688.47394</v>
      </c>
      <c r="Q125" s="21">
        <v>473</v>
      </c>
      <c r="R125" s="23">
        <v>115486.49247</v>
      </c>
      <c r="S125" s="21">
        <f t="shared" si="3"/>
        <v>209.53644732558135</v>
      </c>
      <c r="T125" s="22">
        <f t="shared" si="4"/>
        <v>231.87727350427349</v>
      </c>
      <c r="U125" s="23">
        <f t="shared" si="5"/>
        <v>226.80115447820344</v>
      </c>
    </row>
    <row r="126" spans="1:21" ht="15" customHeight="1" x14ac:dyDescent="0.2">
      <c r="A126" s="77">
        <v>20</v>
      </c>
      <c r="B126" s="80" t="s">
        <v>28</v>
      </c>
      <c r="C126" s="40" t="s">
        <v>81</v>
      </c>
      <c r="D126" s="24">
        <v>38</v>
      </c>
      <c r="E126" s="25">
        <v>143</v>
      </c>
      <c r="F126" s="26">
        <v>2345.7599799999998</v>
      </c>
      <c r="G126" s="24">
        <v>10</v>
      </c>
      <c r="H126" s="26">
        <v>253.75390999999999</v>
      </c>
      <c r="I126" s="24">
        <v>8</v>
      </c>
      <c r="J126" s="25">
        <v>12</v>
      </c>
      <c r="K126" s="26">
        <v>1397.7202299999999</v>
      </c>
      <c r="L126" s="24">
        <v>2</v>
      </c>
      <c r="M126" s="26">
        <v>18.151049999999998</v>
      </c>
      <c r="N126" s="58">
        <v>46</v>
      </c>
      <c r="O126" s="59">
        <v>155</v>
      </c>
      <c r="P126" s="60">
        <v>3743.4802100000002</v>
      </c>
      <c r="Q126" s="58">
        <v>12</v>
      </c>
      <c r="R126" s="60">
        <v>271.90496000000002</v>
      </c>
      <c r="S126" s="24">
        <f t="shared" si="3"/>
        <v>61.730525789473681</v>
      </c>
      <c r="T126" s="25">
        <f t="shared" si="4"/>
        <v>174.71502874999999</v>
      </c>
      <c r="U126" s="26">
        <f t="shared" si="5"/>
        <v>81.380004565217391</v>
      </c>
    </row>
    <row r="127" spans="1:21" ht="15" customHeight="1" x14ac:dyDescent="0.2">
      <c r="A127" s="78"/>
      <c r="B127" s="81"/>
      <c r="C127" s="37" t="s">
        <v>82</v>
      </c>
      <c r="D127" s="15">
        <v>11</v>
      </c>
      <c r="E127" s="16">
        <v>12</v>
      </c>
      <c r="F127" s="17">
        <v>1204.8638799999999</v>
      </c>
      <c r="G127" s="15">
        <v>5</v>
      </c>
      <c r="H127" s="17">
        <v>1084.7154699999999</v>
      </c>
      <c r="I127" s="15">
        <v>4</v>
      </c>
      <c r="J127" s="16">
        <v>7</v>
      </c>
      <c r="K127" s="17">
        <v>153.63788</v>
      </c>
      <c r="L127" s="15">
        <v>1</v>
      </c>
      <c r="M127" s="17">
        <v>12.675660000000001</v>
      </c>
      <c r="N127" s="52">
        <v>15</v>
      </c>
      <c r="O127" s="53">
        <v>19</v>
      </c>
      <c r="P127" s="54">
        <v>1358.5017600000001</v>
      </c>
      <c r="Q127" s="52">
        <v>6</v>
      </c>
      <c r="R127" s="54">
        <v>1097.39113</v>
      </c>
      <c r="S127" s="15">
        <f t="shared" si="3"/>
        <v>109.53307999999998</v>
      </c>
      <c r="T127" s="16">
        <f t="shared" si="4"/>
        <v>38.409469999999999</v>
      </c>
      <c r="U127" s="17">
        <f t="shared" si="5"/>
        <v>90.566784000000013</v>
      </c>
    </row>
    <row r="128" spans="1:21" ht="15" customHeight="1" x14ac:dyDescent="0.2">
      <c r="A128" s="78"/>
      <c r="B128" s="81"/>
      <c r="C128" s="37" t="s">
        <v>83</v>
      </c>
      <c r="D128" s="15">
        <v>37</v>
      </c>
      <c r="E128" s="16">
        <v>33</v>
      </c>
      <c r="F128" s="17">
        <v>10555.171350000001</v>
      </c>
      <c r="G128" s="15">
        <v>19</v>
      </c>
      <c r="H128" s="17">
        <v>3971.9130800000003</v>
      </c>
      <c r="I128" s="15">
        <v>13</v>
      </c>
      <c r="J128" s="16">
        <v>19</v>
      </c>
      <c r="K128" s="17">
        <v>609.57718999999997</v>
      </c>
      <c r="L128" s="15">
        <v>3</v>
      </c>
      <c r="M128" s="17">
        <v>285.39740999999998</v>
      </c>
      <c r="N128" s="52">
        <v>50</v>
      </c>
      <c r="O128" s="53">
        <v>52</v>
      </c>
      <c r="P128" s="54">
        <v>11164.748539999999</v>
      </c>
      <c r="Q128" s="52">
        <v>22</v>
      </c>
      <c r="R128" s="54">
        <v>4257.3104899999998</v>
      </c>
      <c r="S128" s="15">
        <f t="shared" si="3"/>
        <v>285.27490135135139</v>
      </c>
      <c r="T128" s="16">
        <f t="shared" si="4"/>
        <v>46.890553076923077</v>
      </c>
      <c r="U128" s="17">
        <f t="shared" si="5"/>
        <v>223.29497079999999</v>
      </c>
    </row>
    <row r="129" spans="1:21" ht="15" customHeight="1" x14ac:dyDescent="0.2">
      <c r="A129" s="78"/>
      <c r="B129" s="81"/>
      <c r="C129" s="37" t="s">
        <v>84</v>
      </c>
      <c r="D129" s="15">
        <v>20</v>
      </c>
      <c r="E129" s="16">
        <v>32</v>
      </c>
      <c r="F129" s="17">
        <v>3913.4061900000002</v>
      </c>
      <c r="G129" s="15">
        <v>8</v>
      </c>
      <c r="H129" s="17">
        <v>535.96343000000002</v>
      </c>
      <c r="I129" s="15">
        <v>11</v>
      </c>
      <c r="J129" s="16">
        <v>12</v>
      </c>
      <c r="K129" s="17">
        <v>1223.56998</v>
      </c>
      <c r="L129" s="15">
        <v>3</v>
      </c>
      <c r="M129" s="17">
        <v>335.85910999999999</v>
      </c>
      <c r="N129" s="52">
        <v>31</v>
      </c>
      <c r="O129" s="53">
        <v>44</v>
      </c>
      <c r="P129" s="54">
        <v>5136.9761699999999</v>
      </c>
      <c r="Q129" s="52">
        <v>11</v>
      </c>
      <c r="R129" s="54">
        <v>871.82254</v>
      </c>
      <c r="S129" s="15">
        <f t="shared" si="3"/>
        <v>195.6703095</v>
      </c>
      <c r="T129" s="16">
        <f t="shared" si="4"/>
        <v>111.23363454545455</v>
      </c>
      <c r="U129" s="17">
        <f t="shared" si="5"/>
        <v>165.70890870967742</v>
      </c>
    </row>
    <row r="130" spans="1:21" ht="15" customHeight="1" x14ac:dyDescent="0.2">
      <c r="A130" s="78"/>
      <c r="B130" s="81"/>
      <c r="C130" s="38" t="s">
        <v>85</v>
      </c>
      <c r="D130" s="18">
        <v>40</v>
      </c>
      <c r="E130" s="19">
        <v>18</v>
      </c>
      <c r="F130" s="20">
        <v>27734.102899999998</v>
      </c>
      <c r="G130" s="18">
        <v>28</v>
      </c>
      <c r="H130" s="20">
        <v>24592.566480000001</v>
      </c>
      <c r="I130" s="18">
        <v>134</v>
      </c>
      <c r="J130" s="19">
        <v>69</v>
      </c>
      <c r="K130" s="20">
        <v>181334.01942</v>
      </c>
      <c r="L130" s="18">
        <v>75</v>
      </c>
      <c r="M130" s="20">
        <v>167321.59411999999</v>
      </c>
      <c r="N130" s="55">
        <v>174</v>
      </c>
      <c r="O130" s="56">
        <v>87</v>
      </c>
      <c r="P130" s="57">
        <v>209068.12231999999</v>
      </c>
      <c r="Q130" s="55">
        <v>103</v>
      </c>
      <c r="R130" s="57">
        <v>191914.1606</v>
      </c>
      <c r="S130" s="18">
        <f t="shared" si="3"/>
        <v>693.35257249999995</v>
      </c>
      <c r="T130" s="19">
        <f t="shared" si="4"/>
        <v>1353.2389508955223</v>
      </c>
      <c r="U130" s="20">
        <f t="shared" si="5"/>
        <v>1201.5409328735632</v>
      </c>
    </row>
    <row r="131" spans="1:21" ht="15" customHeight="1" x14ac:dyDescent="0.2">
      <c r="A131" s="79"/>
      <c r="B131" s="82"/>
      <c r="C131" s="39" t="s">
        <v>9</v>
      </c>
      <c r="D131" s="21">
        <v>146</v>
      </c>
      <c r="E131" s="22">
        <v>238</v>
      </c>
      <c r="F131" s="23">
        <v>45753.304299999996</v>
      </c>
      <c r="G131" s="21">
        <v>70</v>
      </c>
      <c r="H131" s="23">
        <v>30438.912370000002</v>
      </c>
      <c r="I131" s="21">
        <v>170</v>
      </c>
      <c r="J131" s="22">
        <v>119</v>
      </c>
      <c r="K131" s="23">
        <v>184718.52469999998</v>
      </c>
      <c r="L131" s="21">
        <v>84</v>
      </c>
      <c r="M131" s="23">
        <v>167973.67734999998</v>
      </c>
      <c r="N131" s="21">
        <v>316</v>
      </c>
      <c r="O131" s="22">
        <v>357</v>
      </c>
      <c r="P131" s="23">
        <v>230471.829</v>
      </c>
      <c r="Q131" s="21">
        <v>154</v>
      </c>
      <c r="R131" s="23">
        <v>198412.58971999999</v>
      </c>
      <c r="S131" s="21">
        <f t="shared" si="3"/>
        <v>313.37879657534245</v>
      </c>
      <c r="T131" s="22">
        <f t="shared" si="4"/>
        <v>1086.5795570588234</v>
      </c>
      <c r="U131" s="23">
        <f t="shared" si="5"/>
        <v>729.34123101265823</v>
      </c>
    </row>
    <row r="132" spans="1:21" ht="15" customHeight="1" x14ac:dyDescent="0.2">
      <c r="A132" s="77">
        <v>21</v>
      </c>
      <c r="B132" s="80" t="s">
        <v>29</v>
      </c>
      <c r="C132" s="40" t="s">
        <v>81</v>
      </c>
      <c r="D132" s="24">
        <v>339</v>
      </c>
      <c r="E132" s="25">
        <v>644</v>
      </c>
      <c r="F132" s="26">
        <v>149677.18893999999</v>
      </c>
      <c r="G132" s="24">
        <v>136</v>
      </c>
      <c r="H132" s="26">
        <v>98386.992379999996</v>
      </c>
      <c r="I132" s="24">
        <v>111</v>
      </c>
      <c r="J132" s="25">
        <v>165</v>
      </c>
      <c r="K132" s="26">
        <v>2367.8698799999997</v>
      </c>
      <c r="L132" s="24">
        <v>38</v>
      </c>
      <c r="M132" s="26">
        <v>371.20613000000003</v>
      </c>
      <c r="N132" s="58">
        <v>450</v>
      </c>
      <c r="O132" s="59">
        <v>809</v>
      </c>
      <c r="P132" s="60">
        <v>152045.05882000001</v>
      </c>
      <c r="Q132" s="58">
        <v>174</v>
      </c>
      <c r="R132" s="60">
        <v>98758.198510000002</v>
      </c>
      <c r="S132" s="24">
        <f t="shared" si="3"/>
        <v>441.5256310914454</v>
      </c>
      <c r="T132" s="25">
        <f t="shared" si="4"/>
        <v>21.332161081081079</v>
      </c>
      <c r="U132" s="26">
        <f t="shared" si="5"/>
        <v>337.87790848888892</v>
      </c>
    </row>
    <row r="133" spans="1:21" ht="15" customHeight="1" x14ac:dyDescent="0.2">
      <c r="A133" s="78"/>
      <c r="B133" s="81"/>
      <c r="C133" s="37" t="s">
        <v>82</v>
      </c>
      <c r="D133" s="15">
        <v>238</v>
      </c>
      <c r="E133" s="16">
        <v>390</v>
      </c>
      <c r="F133" s="17">
        <v>121742.48371</v>
      </c>
      <c r="G133" s="15">
        <v>120</v>
      </c>
      <c r="H133" s="17">
        <v>61318.305569999997</v>
      </c>
      <c r="I133" s="15">
        <v>53</v>
      </c>
      <c r="J133" s="16">
        <v>46</v>
      </c>
      <c r="K133" s="17">
        <v>2761.6211400000002</v>
      </c>
      <c r="L133" s="15">
        <v>18</v>
      </c>
      <c r="M133" s="17">
        <v>212.08970000000002</v>
      </c>
      <c r="N133" s="52">
        <v>291</v>
      </c>
      <c r="O133" s="53">
        <v>436</v>
      </c>
      <c r="P133" s="54">
        <v>124504.10484999999</v>
      </c>
      <c r="Q133" s="52">
        <v>138</v>
      </c>
      <c r="R133" s="54">
        <v>61530.395270000001</v>
      </c>
      <c r="S133" s="15">
        <f t="shared" si="3"/>
        <v>511.52304079831936</v>
      </c>
      <c r="T133" s="16">
        <f t="shared" si="4"/>
        <v>52.106059245283021</v>
      </c>
      <c r="U133" s="17">
        <f t="shared" si="5"/>
        <v>427.84915756013743</v>
      </c>
    </row>
    <row r="134" spans="1:21" ht="15" customHeight="1" x14ac:dyDescent="0.2">
      <c r="A134" s="78"/>
      <c r="B134" s="81"/>
      <c r="C134" s="37" t="s">
        <v>83</v>
      </c>
      <c r="D134" s="15">
        <v>710</v>
      </c>
      <c r="E134" s="16">
        <v>596</v>
      </c>
      <c r="F134" s="17">
        <v>398575.94599000004</v>
      </c>
      <c r="G134" s="15">
        <v>424</v>
      </c>
      <c r="H134" s="17">
        <v>301308.11664999998</v>
      </c>
      <c r="I134" s="15">
        <v>154</v>
      </c>
      <c r="J134" s="16">
        <v>155</v>
      </c>
      <c r="K134" s="17">
        <v>8201.9781199999998</v>
      </c>
      <c r="L134" s="15">
        <v>57</v>
      </c>
      <c r="M134" s="17">
        <v>2868.52916</v>
      </c>
      <c r="N134" s="52">
        <v>864</v>
      </c>
      <c r="O134" s="53">
        <v>751</v>
      </c>
      <c r="P134" s="54">
        <v>406777.92411000002</v>
      </c>
      <c r="Q134" s="52">
        <v>481</v>
      </c>
      <c r="R134" s="54">
        <v>304176.64581000002</v>
      </c>
      <c r="S134" s="15">
        <f t="shared" si="3"/>
        <v>561.37457181690149</v>
      </c>
      <c r="T134" s="16">
        <f t="shared" si="4"/>
        <v>53.259598181818177</v>
      </c>
      <c r="U134" s="17">
        <f t="shared" si="5"/>
        <v>470.80778253472226</v>
      </c>
    </row>
    <row r="135" spans="1:21" ht="15" customHeight="1" x14ac:dyDescent="0.2">
      <c r="A135" s="78"/>
      <c r="B135" s="81"/>
      <c r="C135" s="37" t="s">
        <v>84</v>
      </c>
      <c r="D135" s="15">
        <v>638</v>
      </c>
      <c r="E135" s="16">
        <v>596</v>
      </c>
      <c r="F135" s="17">
        <v>426236.81300000002</v>
      </c>
      <c r="G135" s="15">
        <v>406</v>
      </c>
      <c r="H135" s="17">
        <v>346018.32201</v>
      </c>
      <c r="I135" s="15">
        <v>101</v>
      </c>
      <c r="J135" s="16">
        <v>65</v>
      </c>
      <c r="K135" s="17">
        <v>33275.289810000002</v>
      </c>
      <c r="L135" s="15">
        <v>49</v>
      </c>
      <c r="M135" s="17">
        <v>5270.5693700000002</v>
      </c>
      <c r="N135" s="52">
        <v>739</v>
      </c>
      <c r="O135" s="53">
        <v>661</v>
      </c>
      <c r="P135" s="54">
        <v>459512.10281000001</v>
      </c>
      <c r="Q135" s="52">
        <v>455</v>
      </c>
      <c r="R135" s="54">
        <v>351288.89137999999</v>
      </c>
      <c r="S135" s="15">
        <f>F135/D135</f>
        <v>668.08277899686527</v>
      </c>
      <c r="T135" s="16">
        <f>K135/I135</f>
        <v>329.45831495049509</v>
      </c>
      <c r="U135" s="17">
        <f>P135/N135</f>
        <v>621.80257484438437</v>
      </c>
    </row>
    <row r="136" spans="1:21" ht="15" customHeight="1" x14ac:dyDescent="0.2">
      <c r="A136" s="78"/>
      <c r="B136" s="81"/>
      <c r="C136" s="38" t="s">
        <v>85</v>
      </c>
      <c r="D136" s="18">
        <v>1273</v>
      </c>
      <c r="E136" s="19">
        <v>826</v>
      </c>
      <c r="F136" s="20">
        <v>2980965.0194899999</v>
      </c>
      <c r="G136" s="18">
        <v>801</v>
      </c>
      <c r="H136" s="20">
        <v>1985279.4434</v>
      </c>
      <c r="I136" s="18">
        <v>1731</v>
      </c>
      <c r="J136" s="19">
        <v>921</v>
      </c>
      <c r="K136" s="20">
        <v>658114.43911000004</v>
      </c>
      <c r="L136" s="18">
        <v>1023</v>
      </c>
      <c r="M136" s="20">
        <v>410691.05092000001</v>
      </c>
      <c r="N136" s="55">
        <v>3004</v>
      </c>
      <c r="O136" s="56">
        <v>1747</v>
      </c>
      <c r="P136" s="57">
        <v>3639079.4586</v>
      </c>
      <c r="Q136" s="55">
        <v>1824</v>
      </c>
      <c r="R136" s="57">
        <v>2395970.4943200001</v>
      </c>
      <c r="S136" s="18">
        <f>F136/D136</f>
        <v>2341.6850113825608</v>
      </c>
      <c r="T136" s="19">
        <f>K136/I136</f>
        <v>380.19320572501448</v>
      </c>
      <c r="U136" s="20">
        <f>P136/N136</f>
        <v>1211.411271171771</v>
      </c>
    </row>
    <row r="137" spans="1:21" ht="15" customHeight="1" x14ac:dyDescent="0.2">
      <c r="A137" s="79"/>
      <c r="B137" s="82"/>
      <c r="C137" s="39" t="s">
        <v>9</v>
      </c>
      <c r="D137" s="21">
        <v>3198</v>
      </c>
      <c r="E137" s="22">
        <v>3052</v>
      </c>
      <c r="F137" s="23">
        <v>4077197.4511299999</v>
      </c>
      <c r="G137" s="21">
        <v>1887</v>
      </c>
      <c r="H137" s="23">
        <v>2792311.1800100002</v>
      </c>
      <c r="I137" s="21">
        <v>2150</v>
      </c>
      <c r="J137" s="22">
        <v>1352</v>
      </c>
      <c r="K137" s="23">
        <v>704721.19805999997</v>
      </c>
      <c r="L137" s="21">
        <v>1185</v>
      </c>
      <c r="M137" s="23">
        <v>419413.44527999999</v>
      </c>
      <c r="N137" s="21">
        <v>5348</v>
      </c>
      <c r="O137" s="22">
        <v>4404</v>
      </c>
      <c r="P137" s="23">
        <v>4781918.6491899993</v>
      </c>
      <c r="Q137" s="21">
        <v>3072</v>
      </c>
      <c r="R137" s="23">
        <v>3211724.6252899999</v>
      </c>
      <c r="S137" s="21">
        <f>F137/D137</f>
        <v>1274.9210291213258</v>
      </c>
      <c r="T137" s="22">
        <f>K137/I137</f>
        <v>327.77730142325578</v>
      </c>
      <c r="U137" s="23">
        <f>P137/N137</f>
        <v>894.15083193530279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2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27" customWidth="1"/>
    <col min="21" max="21" width="10.7109375" style="27" customWidth="1"/>
  </cols>
  <sheetData>
    <row r="1" spans="1:21" s="27" customFormat="1" ht="19.899999999999999" customHeight="1" x14ac:dyDescent="0.2">
      <c r="A1" s="112" t="s">
        <v>79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s="2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2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28"/>
      <c r="N3" s="4"/>
      <c r="O3" s="4"/>
      <c r="P3" s="4"/>
      <c r="Q3" s="4"/>
      <c r="R3" s="4"/>
      <c r="U3" s="29" t="s">
        <v>68</v>
      </c>
    </row>
    <row r="4" spans="1:21" s="30" customFormat="1" ht="24.95" customHeight="1" x14ac:dyDescent="0.2">
      <c r="A4" s="92" t="s">
        <v>78</v>
      </c>
      <c r="B4" s="113"/>
      <c r="C4" s="116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30" customFormat="1" ht="27" customHeight="1" x14ac:dyDescent="0.2">
      <c r="A5" s="114"/>
      <c r="B5" s="115"/>
      <c r="C5" s="117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7" t="s">
        <v>87</v>
      </c>
      <c r="B6" s="108" t="s">
        <v>8</v>
      </c>
      <c r="C6" s="41" t="s">
        <v>81</v>
      </c>
      <c r="D6" s="31">
        <v>1094</v>
      </c>
      <c r="E6" s="31">
        <v>2614</v>
      </c>
      <c r="F6" s="31">
        <v>245283.57919999998</v>
      </c>
      <c r="G6" s="31">
        <v>411</v>
      </c>
      <c r="H6" s="31">
        <v>145544.66368</v>
      </c>
      <c r="I6" s="31">
        <v>696</v>
      </c>
      <c r="J6" s="31">
        <v>929</v>
      </c>
      <c r="K6" s="31">
        <v>15980.78623</v>
      </c>
      <c r="L6" s="31">
        <v>233</v>
      </c>
      <c r="M6" s="31">
        <v>2893.2121400000001</v>
      </c>
      <c r="N6" s="61">
        <v>1790</v>
      </c>
      <c r="O6" s="61">
        <v>3543</v>
      </c>
      <c r="P6" s="61">
        <v>261264.36543000001</v>
      </c>
      <c r="Q6" s="61">
        <v>644</v>
      </c>
      <c r="R6" s="61">
        <v>148437.87581999999</v>
      </c>
      <c r="S6" s="31">
        <f>F6/D6</f>
        <v>224.20802486288846</v>
      </c>
      <c r="T6" s="31">
        <f>K6/I6</f>
        <v>22.960899755747125</v>
      </c>
      <c r="U6" s="31">
        <f>P6/N6</f>
        <v>145.95774605027933</v>
      </c>
    </row>
    <row r="7" spans="1:21" ht="15" customHeight="1" x14ac:dyDescent="0.2">
      <c r="A7" s="109" t="s">
        <v>88</v>
      </c>
      <c r="B7" s="108" t="s">
        <v>8</v>
      </c>
      <c r="C7" s="41" t="s">
        <v>82</v>
      </c>
      <c r="D7" s="31">
        <v>739</v>
      </c>
      <c r="E7" s="31">
        <v>1170</v>
      </c>
      <c r="F7" s="31">
        <v>218908.03343000001</v>
      </c>
      <c r="G7" s="31">
        <v>363</v>
      </c>
      <c r="H7" s="31">
        <v>111814.85423</v>
      </c>
      <c r="I7" s="31">
        <v>365</v>
      </c>
      <c r="J7" s="31">
        <v>410</v>
      </c>
      <c r="K7" s="31">
        <v>13092.8603</v>
      </c>
      <c r="L7" s="31">
        <v>142</v>
      </c>
      <c r="M7" s="31">
        <v>3377.1052</v>
      </c>
      <c r="N7" s="61">
        <v>1104</v>
      </c>
      <c r="O7" s="61">
        <v>1580</v>
      </c>
      <c r="P7" s="61">
        <v>232000.89372999998</v>
      </c>
      <c r="Q7" s="61">
        <v>505</v>
      </c>
      <c r="R7" s="61">
        <v>115191.95943</v>
      </c>
      <c r="S7" s="31">
        <f t="shared" ref="S7:S70" si="0">F7/D7</f>
        <v>296.22196675236808</v>
      </c>
      <c r="T7" s="31">
        <f t="shared" ref="T7:T70" si="1">K7/I7</f>
        <v>35.870850136986299</v>
      </c>
      <c r="U7" s="31">
        <f t="shared" ref="U7:U70" si="2">P7/N7</f>
        <v>210.14573707427536</v>
      </c>
    </row>
    <row r="8" spans="1:21" ht="15" customHeight="1" x14ac:dyDescent="0.2">
      <c r="A8" s="109" t="s">
        <v>88</v>
      </c>
      <c r="B8" s="108" t="s">
        <v>8</v>
      </c>
      <c r="C8" s="41" t="s">
        <v>83</v>
      </c>
      <c r="D8" s="31">
        <v>1942</v>
      </c>
      <c r="E8" s="31">
        <v>1879</v>
      </c>
      <c r="F8" s="31">
        <v>849051.34559000004</v>
      </c>
      <c r="G8" s="31">
        <v>1130</v>
      </c>
      <c r="H8" s="31">
        <v>640972.78387000004</v>
      </c>
      <c r="I8" s="31">
        <v>864</v>
      </c>
      <c r="J8" s="31">
        <v>790</v>
      </c>
      <c r="K8" s="31">
        <v>43211.464899999999</v>
      </c>
      <c r="L8" s="31">
        <v>381</v>
      </c>
      <c r="M8" s="31">
        <v>12161.49266</v>
      </c>
      <c r="N8" s="61">
        <v>2806</v>
      </c>
      <c r="O8" s="61">
        <v>2669</v>
      </c>
      <c r="P8" s="61">
        <v>892262.81049000006</v>
      </c>
      <c r="Q8" s="61">
        <v>1511</v>
      </c>
      <c r="R8" s="61">
        <v>653134.27652999992</v>
      </c>
      <c r="S8" s="31">
        <f t="shared" si="0"/>
        <v>437.20460638002061</v>
      </c>
      <c r="T8" s="31">
        <f t="shared" si="1"/>
        <v>50.013269560185186</v>
      </c>
      <c r="U8" s="31">
        <f t="shared" si="2"/>
        <v>317.98389539914473</v>
      </c>
    </row>
    <row r="9" spans="1:21" ht="15" customHeight="1" x14ac:dyDescent="0.2">
      <c r="A9" s="109" t="s">
        <v>88</v>
      </c>
      <c r="B9" s="108" t="s">
        <v>8</v>
      </c>
      <c r="C9" s="41" t="s">
        <v>84</v>
      </c>
      <c r="D9" s="31">
        <v>1545</v>
      </c>
      <c r="E9" s="31">
        <v>1473</v>
      </c>
      <c r="F9" s="31">
        <v>975996.03191999998</v>
      </c>
      <c r="G9" s="31">
        <v>914</v>
      </c>
      <c r="H9" s="31">
        <v>520996.6275</v>
      </c>
      <c r="I9" s="31">
        <v>606</v>
      </c>
      <c r="J9" s="31">
        <v>460</v>
      </c>
      <c r="K9" s="31">
        <v>101789.30838</v>
      </c>
      <c r="L9" s="31">
        <v>294</v>
      </c>
      <c r="M9" s="31">
        <v>38989.620689999996</v>
      </c>
      <c r="N9" s="61">
        <v>2151</v>
      </c>
      <c r="O9" s="61">
        <v>1933</v>
      </c>
      <c r="P9" s="61">
        <v>1077785.3403</v>
      </c>
      <c r="Q9" s="61">
        <v>1208</v>
      </c>
      <c r="R9" s="61">
        <v>559986.24819000007</v>
      </c>
      <c r="S9" s="31">
        <f t="shared" si="0"/>
        <v>631.71264201941744</v>
      </c>
      <c r="T9" s="31">
        <f t="shared" si="1"/>
        <v>167.96915574257426</v>
      </c>
      <c r="U9" s="31">
        <f t="shared" si="2"/>
        <v>501.0624548117155</v>
      </c>
    </row>
    <row r="10" spans="1:21" ht="15" customHeight="1" x14ac:dyDescent="0.2">
      <c r="A10" s="109" t="s">
        <v>88</v>
      </c>
      <c r="B10" s="108" t="s">
        <v>8</v>
      </c>
      <c r="C10" s="41" t="s">
        <v>85</v>
      </c>
      <c r="D10" s="31">
        <v>3117</v>
      </c>
      <c r="E10" s="31">
        <v>1693</v>
      </c>
      <c r="F10" s="31">
        <v>5015305.56592</v>
      </c>
      <c r="G10" s="31">
        <v>2087</v>
      </c>
      <c r="H10" s="31">
        <v>3556363.2200300004</v>
      </c>
      <c r="I10" s="31">
        <v>13031</v>
      </c>
      <c r="J10" s="31">
        <v>4969</v>
      </c>
      <c r="K10" s="31">
        <v>5348548.3635</v>
      </c>
      <c r="L10" s="31">
        <v>9217</v>
      </c>
      <c r="M10" s="31">
        <v>3660665.2010100004</v>
      </c>
      <c r="N10" s="61">
        <v>16148</v>
      </c>
      <c r="O10" s="61">
        <v>6662</v>
      </c>
      <c r="P10" s="61">
        <v>10363853.92942</v>
      </c>
      <c r="Q10" s="61">
        <v>11304</v>
      </c>
      <c r="R10" s="61">
        <v>7217028.4210400004</v>
      </c>
      <c r="S10" s="31">
        <f t="shared" si="0"/>
        <v>1609.0168642669232</v>
      </c>
      <c r="T10" s="31">
        <f t="shared" si="1"/>
        <v>410.4480364899087</v>
      </c>
      <c r="U10" s="31">
        <f t="shared" si="2"/>
        <v>641.8041819061184</v>
      </c>
    </row>
    <row r="11" spans="1:21" ht="15" customHeight="1" x14ac:dyDescent="0.2">
      <c r="A11" s="110" t="s">
        <v>88</v>
      </c>
      <c r="B11" s="111" t="s">
        <v>8</v>
      </c>
      <c r="C11" s="42" t="s">
        <v>9</v>
      </c>
      <c r="D11" s="32">
        <v>8437</v>
      </c>
      <c r="E11" s="32">
        <v>8829</v>
      </c>
      <c r="F11" s="32">
        <v>7304544.5560600003</v>
      </c>
      <c r="G11" s="32">
        <v>4905</v>
      </c>
      <c r="H11" s="32">
        <v>4975692.1493100002</v>
      </c>
      <c r="I11" s="32">
        <v>15562</v>
      </c>
      <c r="J11" s="32">
        <v>7558</v>
      </c>
      <c r="K11" s="32">
        <v>5522622.7833100008</v>
      </c>
      <c r="L11" s="32">
        <v>10267</v>
      </c>
      <c r="M11" s="32">
        <v>3718086.6316999998</v>
      </c>
      <c r="N11" s="32">
        <v>23999</v>
      </c>
      <c r="O11" s="32">
        <v>16387</v>
      </c>
      <c r="P11" s="32">
        <v>12827167.339370001</v>
      </c>
      <c r="Q11" s="32">
        <v>15172</v>
      </c>
      <c r="R11" s="32">
        <v>8693778.78101</v>
      </c>
      <c r="S11" s="32">
        <f t="shared" si="0"/>
        <v>865.77510442811433</v>
      </c>
      <c r="T11" s="32">
        <f t="shared" si="1"/>
        <v>354.87872916784482</v>
      </c>
      <c r="U11" s="32">
        <f t="shared" si="2"/>
        <v>534.48757612275517</v>
      </c>
    </row>
    <row r="12" spans="1:21" ht="15" customHeight="1" x14ac:dyDescent="0.2">
      <c r="A12" s="101"/>
      <c r="B12" s="104" t="s">
        <v>89</v>
      </c>
      <c r="C12" s="43" t="s">
        <v>81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3</v>
      </c>
      <c r="J12" s="16">
        <v>10</v>
      </c>
      <c r="K12" s="17">
        <v>272.04816</v>
      </c>
      <c r="L12" s="15">
        <v>0</v>
      </c>
      <c r="M12" s="17">
        <v>0</v>
      </c>
      <c r="N12" s="15">
        <v>3</v>
      </c>
      <c r="O12" s="16">
        <v>10</v>
      </c>
      <c r="P12" s="17">
        <v>272.04816</v>
      </c>
      <c r="Q12" s="15">
        <v>0</v>
      </c>
      <c r="R12" s="17">
        <v>0</v>
      </c>
      <c r="S12" s="12"/>
      <c r="T12" s="13">
        <f t="shared" si="1"/>
        <v>90.682720000000003</v>
      </c>
      <c r="U12" s="14">
        <f t="shared" si="2"/>
        <v>90.682720000000003</v>
      </c>
    </row>
    <row r="13" spans="1:21" ht="15" customHeight="1" x14ac:dyDescent="0.2">
      <c r="A13" s="102"/>
      <c r="B13" s="105"/>
      <c r="C13" s="44" t="s">
        <v>82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2</v>
      </c>
      <c r="J13" s="16">
        <v>2</v>
      </c>
      <c r="K13" s="17">
        <v>1099.605</v>
      </c>
      <c r="L13" s="15">
        <v>0</v>
      </c>
      <c r="M13" s="17">
        <v>0</v>
      </c>
      <c r="N13" s="15">
        <v>2</v>
      </c>
      <c r="O13" s="16">
        <v>2</v>
      </c>
      <c r="P13" s="17">
        <v>1099.605</v>
      </c>
      <c r="Q13" s="15">
        <v>0</v>
      </c>
      <c r="R13" s="17">
        <v>0</v>
      </c>
      <c r="S13" s="15"/>
      <c r="T13" s="16">
        <f t="shared" si="1"/>
        <v>549.80250000000001</v>
      </c>
      <c r="U13" s="17">
        <f t="shared" si="2"/>
        <v>549.80250000000001</v>
      </c>
    </row>
    <row r="14" spans="1:21" ht="15" customHeight="1" x14ac:dyDescent="0.2">
      <c r="A14" s="102"/>
      <c r="B14" s="105"/>
      <c r="C14" s="44" t="s">
        <v>83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52">
        <v>0</v>
      </c>
      <c r="O14" s="53">
        <v>0</v>
      </c>
      <c r="P14" s="54">
        <v>0</v>
      </c>
      <c r="Q14" s="52">
        <v>0</v>
      </c>
      <c r="R14" s="54">
        <v>0</v>
      </c>
      <c r="S14" s="15"/>
      <c r="T14" s="16"/>
      <c r="U14" s="17"/>
    </row>
    <row r="15" spans="1:21" ht="15" customHeight="1" x14ac:dyDescent="0.2">
      <c r="A15" s="102"/>
      <c r="B15" s="105"/>
      <c r="C15" s="44" t="s">
        <v>84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52">
        <v>0</v>
      </c>
      <c r="O15" s="53">
        <v>0</v>
      </c>
      <c r="P15" s="54">
        <v>0</v>
      </c>
      <c r="Q15" s="52">
        <v>0</v>
      </c>
      <c r="R15" s="54">
        <v>0</v>
      </c>
      <c r="S15" s="15"/>
      <c r="T15" s="16"/>
      <c r="U15" s="17"/>
    </row>
    <row r="16" spans="1:21" ht="15" customHeight="1" x14ac:dyDescent="0.2">
      <c r="A16" s="102"/>
      <c r="B16" s="105"/>
      <c r="C16" s="45" t="s">
        <v>85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26</v>
      </c>
      <c r="J16" s="19">
        <v>6</v>
      </c>
      <c r="K16" s="20">
        <v>10698.914449999998</v>
      </c>
      <c r="L16" s="18">
        <v>20</v>
      </c>
      <c r="M16" s="20">
        <v>7813.4072000000006</v>
      </c>
      <c r="N16" s="55">
        <v>26</v>
      </c>
      <c r="O16" s="56">
        <v>6</v>
      </c>
      <c r="P16" s="57">
        <v>10698.914449999998</v>
      </c>
      <c r="Q16" s="55">
        <v>20</v>
      </c>
      <c r="R16" s="57">
        <v>7813.4072000000006</v>
      </c>
      <c r="S16" s="18"/>
      <c r="T16" s="19">
        <f t="shared" si="1"/>
        <v>411.49670961538453</v>
      </c>
      <c r="U16" s="20">
        <f t="shared" si="2"/>
        <v>411.49670961538453</v>
      </c>
    </row>
    <row r="17" spans="1:21" ht="15" customHeight="1" x14ac:dyDescent="0.2">
      <c r="A17" s="103"/>
      <c r="B17" s="106"/>
      <c r="C17" s="46" t="s">
        <v>9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31</v>
      </c>
      <c r="J17" s="22">
        <v>18</v>
      </c>
      <c r="K17" s="23">
        <v>12070.56761</v>
      </c>
      <c r="L17" s="21">
        <v>20</v>
      </c>
      <c r="M17" s="23">
        <v>7813.4072000000006</v>
      </c>
      <c r="N17" s="21">
        <v>31</v>
      </c>
      <c r="O17" s="22">
        <v>18</v>
      </c>
      <c r="P17" s="23">
        <v>12070.56761</v>
      </c>
      <c r="Q17" s="21">
        <v>20</v>
      </c>
      <c r="R17" s="23">
        <v>7813.4072000000006</v>
      </c>
      <c r="S17" s="21"/>
      <c r="T17" s="22">
        <f t="shared" si="1"/>
        <v>389.37314870967742</v>
      </c>
      <c r="U17" s="23">
        <f t="shared" si="2"/>
        <v>389.37314870967742</v>
      </c>
    </row>
    <row r="18" spans="1:21" ht="15" customHeight="1" x14ac:dyDescent="0.2">
      <c r="A18" s="77" t="s">
        <v>30</v>
      </c>
      <c r="B18" s="80" t="s">
        <v>31</v>
      </c>
      <c r="C18" s="40" t="s">
        <v>81</v>
      </c>
      <c r="D18" s="24">
        <v>26</v>
      </c>
      <c r="E18" s="25">
        <v>50</v>
      </c>
      <c r="F18" s="26">
        <v>10749.480390000001</v>
      </c>
      <c r="G18" s="24">
        <v>10</v>
      </c>
      <c r="H18" s="26">
        <v>9566.8631400000013</v>
      </c>
      <c r="I18" s="24">
        <v>86</v>
      </c>
      <c r="J18" s="25">
        <v>83</v>
      </c>
      <c r="K18" s="26">
        <v>3167.3262400000003</v>
      </c>
      <c r="L18" s="24">
        <v>36</v>
      </c>
      <c r="M18" s="26">
        <v>419.47609999999997</v>
      </c>
      <c r="N18" s="58">
        <v>112</v>
      </c>
      <c r="O18" s="59">
        <v>133</v>
      </c>
      <c r="P18" s="60">
        <v>13916.806630000001</v>
      </c>
      <c r="Q18" s="58">
        <v>46</v>
      </c>
      <c r="R18" s="60">
        <v>9986.3392399999993</v>
      </c>
      <c r="S18" s="24">
        <f t="shared" si="0"/>
        <v>413.44155346153849</v>
      </c>
      <c r="T18" s="25">
        <f t="shared" si="1"/>
        <v>36.829374883720931</v>
      </c>
      <c r="U18" s="26">
        <f t="shared" si="2"/>
        <v>124.25720205357143</v>
      </c>
    </row>
    <row r="19" spans="1:21" ht="15" customHeight="1" x14ac:dyDescent="0.2">
      <c r="A19" s="78"/>
      <c r="B19" s="81"/>
      <c r="C19" s="37" t="s">
        <v>82</v>
      </c>
      <c r="D19" s="15">
        <v>21</v>
      </c>
      <c r="E19" s="16">
        <v>25</v>
      </c>
      <c r="F19" s="17">
        <v>8801.3133900000012</v>
      </c>
      <c r="G19" s="15">
        <v>10</v>
      </c>
      <c r="H19" s="17">
        <v>5541.9242000000004</v>
      </c>
      <c r="I19" s="15">
        <v>43</v>
      </c>
      <c r="J19" s="16">
        <v>37</v>
      </c>
      <c r="K19" s="17">
        <v>1518.23164</v>
      </c>
      <c r="L19" s="15">
        <v>16</v>
      </c>
      <c r="M19" s="17">
        <v>282.78014000000002</v>
      </c>
      <c r="N19" s="52">
        <v>64</v>
      </c>
      <c r="O19" s="53">
        <v>62</v>
      </c>
      <c r="P19" s="54">
        <v>10319.545029999999</v>
      </c>
      <c r="Q19" s="52">
        <v>26</v>
      </c>
      <c r="R19" s="54">
        <v>5824.7043400000002</v>
      </c>
      <c r="S19" s="15">
        <f t="shared" si="0"/>
        <v>419.11016142857147</v>
      </c>
      <c r="T19" s="16">
        <f t="shared" si="1"/>
        <v>35.307712558139535</v>
      </c>
      <c r="U19" s="17">
        <f t="shared" si="2"/>
        <v>161.24289109374999</v>
      </c>
    </row>
    <row r="20" spans="1:21" ht="15" customHeight="1" x14ac:dyDescent="0.2">
      <c r="A20" s="78"/>
      <c r="B20" s="81"/>
      <c r="C20" s="37" t="s">
        <v>83</v>
      </c>
      <c r="D20" s="15">
        <v>53</v>
      </c>
      <c r="E20" s="16">
        <v>80</v>
      </c>
      <c r="F20" s="17">
        <v>18655.06552</v>
      </c>
      <c r="G20" s="15">
        <v>29</v>
      </c>
      <c r="H20" s="17">
        <v>3308.2599799999998</v>
      </c>
      <c r="I20" s="15">
        <v>85</v>
      </c>
      <c r="J20" s="16">
        <v>72</v>
      </c>
      <c r="K20" s="17">
        <v>4376.6098000000002</v>
      </c>
      <c r="L20" s="15">
        <v>24</v>
      </c>
      <c r="M20" s="17">
        <v>421.91872999999998</v>
      </c>
      <c r="N20" s="52">
        <v>138</v>
      </c>
      <c r="O20" s="53">
        <v>152</v>
      </c>
      <c r="P20" s="54">
        <v>23031.675320000002</v>
      </c>
      <c r="Q20" s="52">
        <v>53</v>
      </c>
      <c r="R20" s="54">
        <v>3730.1787100000001</v>
      </c>
      <c r="S20" s="15">
        <f t="shared" si="0"/>
        <v>351.98236830188682</v>
      </c>
      <c r="T20" s="16">
        <f t="shared" si="1"/>
        <v>51.489527058823533</v>
      </c>
      <c r="U20" s="17">
        <f t="shared" si="2"/>
        <v>166.89619797101452</v>
      </c>
    </row>
    <row r="21" spans="1:21" ht="15" customHeight="1" x14ac:dyDescent="0.2">
      <c r="A21" s="78"/>
      <c r="B21" s="81"/>
      <c r="C21" s="37" t="s">
        <v>84</v>
      </c>
      <c r="D21" s="15">
        <v>27</v>
      </c>
      <c r="E21" s="16">
        <v>20</v>
      </c>
      <c r="F21" s="17">
        <v>46597.993490000001</v>
      </c>
      <c r="G21" s="15">
        <v>14</v>
      </c>
      <c r="H21" s="17">
        <v>42202.611079999995</v>
      </c>
      <c r="I21" s="15">
        <v>61</v>
      </c>
      <c r="J21" s="16">
        <v>36</v>
      </c>
      <c r="K21" s="17">
        <v>26173.055339999999</v>
      </c>
      <c r="L21" s="15">
        <v>29</v>
      </c>
      <c r="M21" s="17">
        <v>17400.7906</v>
      </c>
      <c r="N21" s="52">
        <v>88</v>
      </c>
      <c r="O21" s="53">
        <v>56</v>
      </c>
      <c r="P21" s="54">
        <v>72771.04883</v>
      </c>
      <c r="Q21" s="52">
        <v>43</v>
      </c>
      <c r="R21" s="54">
        <v>59603.401680000003</v>
      </c>
      <c r="S21" s="15">
        <f t="shared" si="0"/>
        <v>1725.8516107407409</v>
      </c>
      <c r="T21" s="16">
        <f t="shared" si="1"/>
        <v>429.06648098360654</v>
      </c>
      <c r="U21" s="17">
        <f t="shared" si="2"/>
        <v>826.94373670454547</v>
      </c>
    </row>
    <row r="22" spans="1:21" ht="15" customHeight="1" x14ac:dyDescent="0.2">
      <c r="A22" s="78"/>
      <c r="B22" s="81"/>
      <c r="C22" s="38" t="s">
        <v>85</v>
      </c>
      <c r="D22" s="18">
        <v>67</v>
      </c>
      <c r="E22" s="19">
        <v>34</v>
      </c>
      <c r="F22" s="20">
        <v>125416.17916</v>
      </c>
      <c r="G22" s="18">
        <v>47</v>
      </c>
      <c r="H22" s="20">
        <v>63110.597549999999</v>
      </c>
      <c r="I22" s="18">
        <v>1377</v>
      </c>
      <c r="J22" s="19">
        <v>579</v>
      </c>
      <c r="K22" s="20">
        <v>878217.78058999998</v>
      </c>
      <c r="L22" s="18">
        <v>852</v>
      </c>
      <c r="M22" s="20">
        <v>450502.82996</v>
      </c>
      <c r="N22" s="55">
        <v>1444</v>
      </c>
      <c r="O22" s="56">
        <v>613</v>
      </c>
      <c r="P22" s="57">
        <v>1003633.95975</v>
      </c>
      <c r="Q22" s="55">
        <v>899</v>
      </c>
      <c r="R22" s="57">
        <v>513613.42751000001</v>
      </c>
      <c r="S22" s="18">
        <f t="shared" si="0"/>
        <v>1871.8832710447762</v>
      </c>
      <c r="T22" s="19">
        <f t="shared" si="1"/>
        <v>637.77616600580973</v>
      </c>
      <c r="U22" s="20">
        <f t="shared" si="2"/>
        <v>695.03736824792247</v>
      </c>
    </row>
    <row r="23" spans="1:21" ht="15" customHeight="1" x14ac:dyDescent="0.2">
      <c r="A23" s="79"/>
      <c r="B23" s="82"/>
      <c r="C23" s="39" t="s">
        <v>9</v>
      </c>
      <c r="D23" s="21">
        <v>194</v>
      </c>
      <c r="E23" s="22">
        <v>209</v>
      </c>
      <c r="F23" s="23">
        <v>210220.03194999998</v>
      </c>
      <c r="G23" s="21">
        <v>110</v>
      </c>
      <c r="H23" s="23">
        <v>123730.25595000001</v>
      </c>
      <c r="I23" s="21">
        <v>1652</v>
      </c>
      <c r="J23" s="22">
        <v>807</v>
      </c>
      <c r="K23" s="23">
        <v>913453.00361000001</v>
      </c>
      <c r="L23" s="21">
        <v>957</v>
      </c>
      <c r="M23" s="23">
        <v>469027.79552999994</v>
      </c>
      <c r="N23" s="21">
        <v>1846</v>
      </c>
      <c r="O23" s="22">
        <v>1016</v>
      </c>
      <c r="P23" s="23">
        <v>1123673.03556</v>
      </c>
      <c r="Q23" s="21">
        <v>1067</v>
      </c>
      <c r="R23" s="23">
        <v>592758.05148000002</v>
      </c>
      <c r="S23" s="21">
        <f t="shared" si="0"/>
        <v>1083.608412113402</v>
      </c>
      <c r="T23" s="22">
        <f t="shared" si="1"/>
        <v>552.93765351694913</v>
      </c>
      <c r="U23" s="23">
        <f t="shared" si="2"/>
        <v>608.70695317443119</v>
      </c>
    </row>
    <row r="24" spans="1:21" ht="15" customHeight="1" x14ac:dyDescent="0.2">
      <c r="A24" s="77" t="s">
        <v>32</v>
      </c>
      <c r="B24" s="80" t="s">
        <v>33</v>
      </c>
      <c r="C24" s="40" t="s">
        <v>81</v>
      </c>
      <c r="D24" s="24">
        <v>1</v>
      </c>
      <c r="E24" s="25">
        <v>1</v>
      </c>
      <c r="F24" s="26">
        <v>12.593260000000001</v>
      </c>
      <c r="G24" s="24">
        <v>0</v>
      </c>
      <c r="H24" s="26">
        <v>0</v>
      </c>
      <c r="I24" s="24">
        <v>0</v>
      </c>
      <c r="J24" s="25">
        <v>0</v>
      </c>
      <c r="K24" s="26">
        <v>0</v>
      </c>
      <c r="L24" s="24">
        <v>0</v>
      </c>
      <c r="M24" s="26">
        <v>0</v>
      </c>
      <c r="N24" s="58">
        <v>1</v>
      </c>
      <c r="O24" s="59">
        <v>1</v>
      </c>
      <c r="P24" s="60">
        <v>12.593260000000001</v>
      </c>
      <c r="Q24" s="58">
        <v>0</v>
      </c>
      <c r="R24" s="60">
        <v>0</v>
      </c>
      <c r="S24" s="24">
        <f t="shared" si="0"/>
        <v>12.593260000000001</v>
      </c>
      <c r="T24" s="25"/>
      <c r="U24" s="26">
        <f t="shared" si="2"/>
        <v>12.593260000000001</v>
      </c>
    </row>
    <row r="25" spans="1:21" ht="15" customHeight="1" x14ac:dyDescent="0.2">
      <c r="A25" s="78"/>
      <c r="B25" s="81"/>
      <c r="C25" s="37" t="s">
        <v>82</v>
      </c>
      <c r="D25" s="15">
        <v>1</v>
      </c>
      <c r="E25" s="16">
        <v>2</v>
      </c>
      <c r="F25" s="17">
        <v>580.41542000000004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52">
        <v>1</v>
      </c>
      <c r="O25" s="53">
        <v>2</v>
      </c>
      <c r="P25" s="54">
        <v>580.41542000000004</v>
      </c>
      <c r="Q25" s="52">
        <v>0</v>
      </c>
      <c r="R25" s="54">
        <v>0</v>
      </c>
      <c r="S25" s="15">
        <f t="shared" si="0"/>
        <v>580.41542000000004</v>
      </c>
      <c r="T25" s="16"/>
      <c r="U25" s="17">
        <f t="shared" si="2"/>
        <v>580.41542000000004</v>
      </c>
    </row>
    <row r="26" spans="1:21" ht="15" customHeight="1" x14ac:dyDescent="0.2">
      <c r="A26" s="78"/>
      <c r="B26" s="81"/>
      <c r="C26" s="37" t="s">
        <v>83</v>
      </c>
      <c r="D26" s="15">
        <v>3</v>
      </c>
      <c r="E26" s="16">
        <v>11</v>
      </c>
      <c r="F26" s="17">
        <v>1140.63788</v>
      </c>
      <c r="G26" s="15">
        <v>0</v>
      </c>
      <c r="H26" s="17">
        <v>0</v>
      </c>
      <c r="I26" s="15">
        <v>1</v>
      </c>
      <c r="J26" s="16">
        <v>2</v>
      </c>
      <c r="K26" s="17">
        <v>41.174999999999997</v>
      </c>
      <c r="L26" s="15">
        <v>0</v>
      </c>
      <c r="M26" s="17">
        <v>0</v>
      </c>
      <c r="N26" s="52">
        <v>4</v>
      </c>
      <c r="O26" s="53">
        <v>13</v>
      </c>
      <c r="P26" s="54">
        <v>1181.81288</v>
      </c>
      <c r="Q26" s="52">
        <v>0</v>
      </c>
      <c r="R26" s="54">
        <v>0</v>
      </c>
      <c r="S26" s="15">
        <f t="shared" si="0"/>
        <v>380.21262666666667</v>
      </c>
      <c r="T26" s="16">
        <f t="shared" si="1"/>
        <v>41.174999999999997</v>
      </c>
      <c r="U26" s="17">
        <f t="shared" si="2"/>
        <v>295.45321999999999</v>
      </c>
    </row>
    <row r="27" spans="1:21" ht="15" customHeight="1" x14ac:dyDescent="0.2">
      <c r="A27" s="78"/>
      <c r="B27" s="81"/>
      <c r="C27" s="37" t="s">
        <v>84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1</v>
      </c>
      <c r="J27" s="16">
        <v>1</v>
      </c>
      <c r="K27" s="17">
        <v>59.85201</v>
      </c>
      <c r="L27" s="15">
        <v>0</v>
      </c>
      <c r="M27" s="17">
        <v>0</v>
      </c>
      <c r="N27" s="52">
        <v>1</v>
      </c>
      <c r="O27" s="53">
        <v>1</v>
      </c>
      <c r="P27" s="54">
        <v>59.85201</v>
      </c>
      <c r="Q27" s="52">
        <v>0</v>
      </c>
      <c r="R27" s="54">
        <v>0</v>
      </c>
      <c r="S27" s="15"/>
      <c r="T27" s="16">
        <f t="shared" si="1"/>
        <v>59.85201</v>
      </c>
      <c r="U27" s="17">
        <f t="shared" si="2"/>
        <v>59.85201</v>
      </c>
    </row>
    <row r="28" spans="1:21" ht="15" customHeight="1" x14ac:dyDescent="0.2">
      <c r="A28" s="78"/>
      <c r="B28" s="81"/>
      <c r="C28" s="38" t="s">
        <v>85</v>
      </c>
      <c r="D28" s="18">
        <v>8</v>
      </c>
      <c r="E28" s="19">
        <v>5</v>
      </c>
      <c r="F28" s="20">
        <v>5328.0176900000006</v>
      </c>
      <c r="G28" s="18">
        <v>5</v>
      </c>
      <c r="H28" s="20">
        <v>1579.8395800000001</v>
      </c>
      <c r="I28" s="18">
        <v>13</v>
      </c>
      <c r="J28" s="19">
        <v>6</v>
      </c>
      <c r="K28" s="20">
        <v>19197.627920000003</v>
      </c>
      <c r="L28" s="18">
        <v>8</v>
      </c>
      <c r="M28" s="20">
        <v>11694.455550000001</v>
      </c>
      <c r="N28" s="55">
        <v>21</v>
      </c>
      <c r="O28" s="56">
        <v>11</v>
      </c>
      <c r="P28" s="57">
        <v>24525.64561</v>
      </c>
      <c r="Q28" s="55">
        <v>13</v>
      </c>
      <c r="R28" s="57">
        <v>13274.29513</v>
      </c>
      <c r="S28" s="18">
        <f t="shared" si="0"/>
        <v>666.00221125000007</v>
      </c>
      <c r="T28" s="19">
        <f t="shared" si="1"/>
        <v>1476.7406092307695</v>
      </c>
      <c r="U28" s="20">
        <f t="shared" si="2"/>
        <v>1167.8878861904761</v>
      </c>
    </row>
    <row r="29" spans="1:21" ht="15" customHeight="1" x14ac:dyDescent="0.2">
      <c r="A29" s="79"/>
      <c r="B29" s="82"/>
      <c r="C29" s="39" t="s">
        <v>9</v>
      </c>
      <c r="D29" s="21">
        <v>13</v>
      </c>
      <c r="E29" s="22">
        <v>19</v>
      </c>
      <c r="F29" s="23">
        <v>7061.6642499999998</v>
      </c>
      <c r="G29" s="21">
        <v>5</v>
      </c>
      <c r="H29" s="23">
        <v>1579.8395800000001</v>
      </c>
      <c r="I29" s="21">
        <v>15</v>
      </c>
      <c r="J29" s="22">
        <v>9</v>
      </c>
      <c r="K29" s="23">
        <v>19298.654930000001</v>
      </c>
      <c r="L29" s="21">
        <v>8</v>
      </c>
      <c r="M29" s="23">
        <v>11694.455550000001</v>
      </c>
      <c r="N29" s="21">
        <v>28</v>
      </c>
      <c r="O29" s="22">
        <v>28</v>
      </c>
      <c r="P29" s="23">
        <v>26360.319179999999</v>
      </c>
      <c r="Q29" s="21">
        <v>13</v>
      </c>
      <c r="R29" s="23">
        <v>13274.29513</v>
      </c>
      <c r="S29" s="21">
        <f t="shared" si="0"/>
        <v>543.20494230769225</v>
      </c>
      <c r="T29" s="22">
        <f t="shared" si="1"/>
        <v>1286.5769953333333</v>
      </c>
      <c r="U29" s="23">
        <f t="shared" si="2"/>
        <v>941.43997071428566</v>
      </c>
    </row>
    <row r="30" spans="1:21" ht="15" customHeight="1" x14ac:dyDescent="0.2">
      <c r="A30" s="77" t="s">
        <v>34</v>
      </c>
      <c r="B30" s="80" t="s">
        <v>35</v>
      </c>
      <c r="C30" s="40" t="s">
        <v>81</v>
      </c>
      <c r="D30" s="24">
        <v>135</v>
      </c>
      <c r="E30" s="25">
        <v>598</v>
      </c>
      <c r="F30" s="26">
        <v>48187.167549999998</v>
      </c>
      <c r="G30" s="24">
        <v>33</v>
      </c>
      <c r="H30" s="26">
        <v>4683.6161900000006</v>
      </c>
      <c r="I30" s="24">
        <v>52</v>
      </c>
      <c r="J30" s="25">
        <v>122</v>
      </c>
      <c r="K30" s="26">
        <v>839.32098999999994</v>
      </c>
      <c r="L30" s="24">
        <v>17</v>
      </c>
      <c r="M30" s="26">
        <v>162.05298000000002</v>
      </c>
      <c r="N30" s="58">
        <v>187</v>
      </c>
      <c r="O30" s="59">
        <v>720</v>
      </c>
      <c r="P30" s="60">
        <v>49026.488539999998</v>
      </c>
      <c r="Q30" s="58">
        <v>50</v>
      </c>
      <c r="R30" s="60">
        <v>4845.6691700000001</v>
      </c>
      <c r="S30" s="24">
        <f t="shared" si="0"/>
        <v>356.94198185185184</v>
      </c>
      <c r="T30" s="25">
        <f t="shared" si="1"/>
        <v>16.140788269230768</v>
      </c>
      <c r="U30" s="26">
        <f t="shared" si="2"/>
        <v>262.17373550802137</v>
      </c>
    </row>
    <row r="31" spans="1:21" ht="15" customHeight="1" x14ac:dyDescent="0.2">
      <c r="A31" s="78"/>
      <c r="B31" s="81"/>
      <c r="C31" s="37" t="s">
        <v>82</v>
      </c>
      <c r="D31" s="15">
        <v>85</v>
      </c>
      <c r="E31" s="16">
        <v>303</v>
      </c>
      <c r="F31" s="17">
        <v>19421.927190000002</v>
      </c>
      <c r="G31" s="15">
        <v>27</v>
      </c>
      <c r="H31" s="17">
        <v>6508.03521</v>
      </c>
      <c r="I31" s="15">
        <v>38</v>
      </c>
      <c r="J31" s="16">
        <v>88</v>
      </c>
      <c r="K31" s="17">
        <v>1393.6872800000001</v>
      </c>
      <c r="L31" s="15">
        <v>15</v>
      </c>
      <c r="M31" s="17">
        <v>215.14505</v>
      </c>
      <c r="N31" s="52">
        <v>123</v>
      </c>
      <c r="O31" s="53">
        <v>391</v>
      </c>
      <c r="P31" s="54">
        <v>20815.61447</v>
      </c>
      <c r="Q31" s="52">
        <v>42</v>
      </c>
      <c r="R31" s="54">
        <v>6723.1802600000001</v>
      </c>
      <c r="S31" s="15">
        <f t="shared" si="0"/>
        <v>228.49326105882355</v>
      </c>
      <c r="T31" s="16">
        <f t="shared" si="1"/>
        <v>36.675981052631585</v>
      </c>
      <c r="U31" s="17">
        <f t="shared" si="2"/>
        <v>169.23263796747969</v>
      </c>
    </row>
    <row r="32" spans="1:21" ht="15" customHeight="1" x14ac:dyDescent="0.2">
      <c r="A32" s="78"/>
      <c r="B32" s="81"/>
      <c r="C32" s="37" t="s">
        <v>83</v>
      </c>
      <c r="D32" s="15">
        <v>179</v>
      </c>
      <c r="E32" s="16">
        <v>369</v>
      </c>
      <c r="F32" s="17">
        <v>85850.694220000005</v>
      </c>
      <c r="G32" s="15">
        <v>89</v>
      </c>
      <c r="H32" s="17">
        <v>37181.515240000001</v>
      </c>
      <c r="I32" s="15">
        <v>70</v>
      </c>
      <c r="J32" s="16">
        <v>93</v>
      </c>
      <c r="K32" s="17">
        <v>4183.7090600000001</v>
      </c>
      <c r="L32" s="15">
        <v>31</v>
      </c>
      <c r="M32" s="17">
        <v>1853.1873799999998</v>
      </c>
      <c r="N32" s="52">
        <v>249</v>
      </c>
      <c r="O32" s="53">
        <v>462</v>
      </c>
      <c r="P32" s="54">
        <v>90034.403279999999</v>
      </c>
      <c r="Q32" s="52">
        <v>120</v>
      </c>
      <c r="R32" s="54">
        <v>39034.702619999996</v>
      </c>
      <c r="S32" s="15">
        <f t="shared" si="0"/>
        <v>479.61281687150841</v>
      </c>
      <c r="T32" s="16">
        <f t="shared" si="1"/>
        <v>59.767272285714284</v>
      </c>
      <c r="U32" s="17">
        <f t="shared" si="2"/>
        <v>361.58394891566263</v>
      </c>
    </row>
    <row r="33" spans="1:21" ht="15" customHeight="1" x14ac:dyDescent="0.2">
      <c r="A33" s="78"/>
      <c r="B33" s="81"/>
      <c r="C33" s="37" t="s">
        <v>84</v>
      </c>
      <c r="D33" s="15">
        <v>158</v>
      </c>
      <c r="E33" s="16">
        <v>309</v>
      </c>
      <c r="F33" s="17">
        <v>119535.26774</v>
      </c>
      <c r="G33" s="15">
        <v>86</v>
      </c>
      <c r="H33" s="17">
        <v>24353.917890000001</v>
      </c>
      <c r="I33" s="15">
        <v>56</v>
      </c>
      <c r="J33" s="16">
        <v>81</v>
      </c>
      <c r="K33" s="17">
        <v>5111.10779</v>
      </c>
      <c r="L33" s="15">
        <v>25</v>
      </c>
      <c r="M33" s="17">
        <v>3494.5519300000001</v>
      </c>
      <c r="N33" s="52">
        <v>214</v>
      </c>
      <c r="O33" s="53">
        <v>390</v>
      </c>
      <c r="P33" s="54">
        <v>124646.37553</v>
      </c>
      <c r="Q33" s="52">
        <v>111</v>
      </c>
      <c r="R33" s="54">
        <v>27848.469820000002</v>
      </c>
      <c r="S33" s="15">
        <f t="shared" si="0"/>
        <v>756.55232746835441</v>
      </c>
      <c r="T33" s="16">
        <f t="shared" si="1"/>
        <v>91.269781964285713</v>
      </c>
      <c r="U33" s="17">
        <f t="shared" si="2"/>
        <v>582.4596987383178</v>
      </c>
    </row>
    <row r="34" spans="1:21" ht="15" customHeight="1" x14ac:dyDescent="0.2">
      <c r="A34" s="78"/>
      <c r="B34" s="81"/>
      <c r="C34" s="38" t="s">
        <v>85</v>
      </c>
      <c r="D34" s="18">
        <v>366</v>
      </c>
      <c r="E34" s="19">
        <v>224</v>
      </c>
      <c r="F34" s="20">
        <v>511535.93231</v>
      </c>
      <c r="G34" s="18">
        <v>236</v>
      </c>
      <c r="H34" s="20">
        <v>302386.09235000005</v>
      </c>
      <c r="I34" s="18">
        <v>1414</v>
      </c>
      <c r="J34" s="19">
        <v>602</v>
      </c>
      <c r="K34" s="20">
        <v>737442.40104999999</v>
      </c>
      <c r="L34" s="18">
        <v>1007</v>
      </c>
      <c r="M34" s="20">
        <v>512617.65132999996</v>
      </c>
      <c r="N34" s="55">
        <v>1780</v>
      </c>
      <c r="O34" s="56">
        <v>826</v>
      </c>
      <c r="P34" s="57">
        <v>1248978.3333599998</v>
      </c>
      <c r="Q34" s="55">
        <v>1243</v>
      </c>
      <c r="R34" s="57">
        <v>815003.74367999996</v>
      </c>
      <c r="S34" s="18">
        <f t="shared" si="0"/>
        <v>1397.6391593169399</v>
      </c>
      <c r="T34" s="19">
        <f t="shared" si="1"/>
        <v>521.52927938472419</v>
      </c>
      <c r="U34" s="20">
        <f t="shared" si="2"/>
        <v>701.67322098876389</v>
      </c>
    </row>
    <row r="35" spans="1:21" ht="15" customHeight="1" x14ac:dyDescent="0.2">
      <c r="A35" s="79"/>
      <c r="B35" s="82"/>
      <c r="C35" s="39" t="s">
        <v>9</v>
      </c>
      <c r="D35" s="21">
        <v>923</v>
      </c>
      <c r="E35" s="22">
        <v>1803</v>
      </c>
      <c r="F35" s="23">
        <v>784530.98901000002</v>
      </c>
      <c r="G35" s="21">
        <v>471</v>
      </c>
      <c r="H35" s="23">
        <v>375113.17687999998</v>
      </c>
      <c r="I35" s="21">
        <v>1630</v>
      </c>
      <c r="J35" s="22">
        <v>986</v>
      </c>
      <c r="K35" s="23">
        <v>748970.22616999992</v>
      </c>
      <c r="L35" s="21">
        <v>1095</v>
      </c>
      <c r="M35" s="23">
        <v>518342.58867000003</v>
      </c>
      <c r="N35" s="21">
        <v>2553</v>
      </c>
      <c r="O35" s="22">
        <v>2789</v>
      </c>
      <c r="P35" s="23">
        <v>1533501.2151800001</v>
      </c>
      <c r="Q35" s="21">
        <v>1566</v>
      </c>
      <c r="R35" s="23">
        <v>893455.76554999989</v>
      </c>
      <c r="S35" s="21">
        <f t="shared" si="0"/>
        <v>849.97940304442034</v>
      </c>
      <c r="T35" s="22">
        <f t="shared" si="1"/>
        <v>459.49093630061344</v>
      </c>
      <c r="U35" s="23">
        <f t="shared" si="2"/>
        <v>600.66635925577759</v>
      </c>
    </row>
    <row r="36" spans="1:21" ht="15" customHeight="1" x14ac:dyDescent="0.2">
      <c r="A36" s="77" t="s">
        <v>36</v>
      </c>
      <c r="B36" s="80" t="s">
        <v>37</v>
      </c>
      <c r="C36" s="40" t="s">
        <v>81</v>
      </c>
      <c r="D36" s="24">
        <v>5</v>
      </c>
      <c r="E36" s="25">
        <v>3</v>
      </c>
      <c r="F36" s="26">
        <v>14350.198550000001</v>
      </c>
      <c r="G36" s="24">
        <v>3</v>
      </c>
      <c r="H36" s="26">
        <v>11052.256429999999</v>
      </c>
      <c r="I36" s="24">
        <v>0</v>
      </c>
      <c r="J36" s="25">
        <v>0</v>
      </c>
      <c r="K36" s="26">
        <v>0</v>
      </c>
      <c r="L36" s="24">
        <v>0</v>
      </c>
      <c r="M36" s="26">
        <v>0</v>
      </c>
      <c r="N36" s="58">
        <v>5</v>
      </c>
      <c r="O36" s="59">
        <v>3</v>
      </c>
      <c r="P36" s="60">
        <v>14350.198550000001</v>
      </c>
      <c r="Q36" s="58">
        <v>3</v>
      </c>
      <c r="R36" s="60">
        <v>11052.256429999999</v>
      </c>
      <c r="S36" s="24">
        <f t="shared" si="0"/>
        <v>2870.03971</v>
      </c>
      <c r="T36" s="25"/>
      <c r="U36" s="26">
        <f t="shared" si="2"/>
        <v>2870.03971</v>
      </c>
    </row>
    <row r="37" spans="1:21" ht="15" customHeight="1" x14ac:dyDescent="0.2">
      <c r="A37" s="78"/>
      <c r="B37" s="81"/>
      <c r="C37" s="37" t="s">
        <v>82</v>
      </c>
      <c r="D37" s="15">
        <v>4</v>
      </c>
      <c r="E37" s="16">
        <v>6</v>
      </c>
      <c r="F37" s="17">
        <v>401.14148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52">
        <v>4</v>
      </c>
      <c r="O37" s="53">
        <v>6</v>
      </c>
      <c r="P37" s="54">
        <v>401.14148</v>
      </c>
      <c r="Q37" s="52">
        <v>0</v>
      </c>
      <c r="R37" s="54">
        <v>0</v>
      </c>
      <c r="S37" s="15">
        <f t="shared" si="0"/>
        <v>100.28537</v>
      </c>
      <c r="T37" s="16"/>
      <c r="U37" s="17">
        <f t="shared" si="2"/>
        <v>100.28537</v>
      </c>
    </row>
    <row r="38" spans="1:21" ht="15" customHeight="1" x14ac:dyDescent="0.2">
      <c r="A38" s="78"/>
      <c r="B38" s="81"/>
      <c r="C38" s="37" t="s">
        <v>83</v>
      </c>
      <c r="D38" s="15">
        <v>7</v>
      </c>
      <c r="E38" s="16">
        <v>4</v>
      </c>
      <c r="F38" s="17">
        <v>3758.1493300000002</v>
      </c>
      <c r="G38" s="15">
        <v>5</v>
      </c>
      <c r="H38" s="17">
        <v>98.734809999999996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52">
        <v>7</v>
      </c>
      <c r="O38" s="53">
        <v>4</v>
      </c>
      <c r="P38" s="54">
        <v>3758.1493300000002</v>
      </c>
      <c r="Q38" s="52">
        <v>5</v>
      </c>
      <c r="R38" s="54">
        <v>98.734809999999996</v>
      </c>
      <c r="S38" s="15">
        <f t="shared" si="0"/>
        <v>536.87847571428574</v>
      </c>
      <c r="T38" s="16"/>
      <c r="U38" s="17">
        <f t="shared" si="2"/>
        <v>536.87847571428574</v>
      </c>
    </row>
    <row r="39" spans="1:21" ht="15" customHeight="1" x14ac:dyDescent="0.2">
      <c r="A39" s="78"/>
      <c r="B39" s="81"/>
      <c r="C39" s="37" t="s">
        <v>84</v>
      </c>
      <c r="D39" s="15">
        <v>5</v>
      </c>
      <c r="E39" s="16">
        <v>1</v>
      </c>
      <c r="F39" s="17">
        <v>927.42574999999999</v>
      </c>
      <c r="G39" s="15">
        <v>4</v>
      </c>
      <c r="H39" s="17">
        <v>779.78423999999995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52">
        <v>5</v>
      </c>
      <c r="O39" s="53">
        <v>1</v>
      </c>
      <c r="P39" s="54">
        <v>927.42574999999999</v>
      </c>
      <c r="Q39" s="52">
        <v>4</v>
      </c>
      <c r="R39" s="54">
        <v>779.78423999999995</v>
      </c>
      <c r="S39" s="15">
        <f t="shared" si="0"/>
        <v>185.48515</v>
      </c>
      <c r="T39" s="16"/>
      <c r="U39" s="17">
        <f t="shared" si="2"/>
        <v>185.48515</v>
      </c>
    </row>
    <row r="40" spans="1:21" ht="15" customHeight="1" x14ac:dyDescent="0.2">
      <c r="A40" s="78"/>
      <c r="B40" s="81"/>
      <c r="C40" s="38" t="s">
        <v>85</v>
      </c>
      <c r="D40" s="18">
        <v>17</v>
      </c>
      <c r="E40" s="19">
        <v>4</v>
      </c>
      <c r="F40" s="20">
        <v>34978.601759999998</v>
      </c>
      <c r="G40" s="18">
        <v>13</v>
      </c>
      <c r="H40" s="20">
        <v>33293.116730000002</v>
      </c>
      <c r="I40" s="18">
        <v>1</v>
      </c>
      <c r="J40" s="19">
        <v>1</v>
      </c>
      <c r="K40" s="20">
        <v>221.43498000000002</v>
      </c>
      <c r="L40" s="18">
        <v>0</v>
      </c>
      <c r="M40" s="20">
        <v>0</v>
      </c>
      <c r="N40" s="55">
        <v>18</v>
      </c>
      <c r="O40" s="56">
        <v>5</v>
      </c>
      <c r="P40" s="57">
        <v>35200.036740000003</v>
      </c>
      <c r="Q40" s="55">
        <v>13</v>
      </c>
      <c r="R40" s="57">
        <v>33293.116730000002</v>
      </c>
      <c r="S40" s="18">
        <f t="shared" si="0"/>
        <v>2057.5648094117646</v>
      </c>
      <c r="T40" s="19">
        <f t="shared" si="1"/>
        <v>221.43498000000002</v>
      </c>
      <c r="U40" s="20">
        <f t="shared" si="2"/>
        <v>1955.5575966666668</v>
      </c>
    </row>
    <row r="41" spans="1:21" ht="15" customHeight="1" x14ac:dyDescent="0.2">
      <c r="A41" s="79"/>
      <c r="B41" s="82"/>
      <c r="C41" s="39" t="s">
        <v>9</v>
      </c>
      <c r="D41" s="21">
        <v>38</v>
      </c>
      <c r="E41" s="22">
        <v>18</v>
      </c>
      <c r="F41" s="23">
        <v>54415.516869999999</v>
      </c>
      <c r="G41" s="21">
        <v>25</v>
      </c>
      <c r="H41" s="23">
        <v>45223.892209999998</v>
      </c>
      <c r="I41" s="21">
        <v>1</v>
      </c>
      <c r="J41" s="22">
        <v>1</v>
      </c>
      <c r="K41" s="23">
        <v>221.43498000000002</v>
      </c>
      <c r="L41" s="21">
        <v>0</v>
      </c>
      <c r="M41" s="23">
        <v>0</v>
      </c>
      <c r="N41" s="21">
        <v>39</v>
      </c>
      <c r="O41" s="22">
        <v>19</v>
      </c>
      <c r="P41" s="23">
        <v>54636.951850000005</v>
      </c>
      <c r="Q41" s="21">
        <v>25</v>
      </c>
      <c r="R41" s="23">
        <v>45223.892209999998</v>
      </c>
      <c r="S41" s="21">
        <f t="shared" si="0"/>
        <v>1431.9872860526316</v>
      </c>
      <c r="T41" s="22">
        <f t="shared" si="1"/>
        <v>221.43498000000002</v>
      </c>
      <c r="U41" s="23">
        <f t="shared" si="2"/>
        <v>1400.9474833333334</v>
      </c>
    </row>
    <row r="42" spans="1:21" ht="15" customHeight="1" x14ac:dyDescent="0.2">
      <c r="A42" s="77" t="s">
        <v>38</v>
      </c>
      <c r="B42" s="80" t="s">
        <v>39</v>
      </c>
      <c r="C42" s="40" t="s">
        <v>81</v>
      </c>
      <c r="D42" s="24">
        <v>4</v>
      </c>
      <c r="E42" s="25">
        <v>29</v>
      </c>
      <c r="F42" s="26">
        <v>716.31475999999998</v>
      </c>
      <c r="G42" s="24">
        <v>1</v>
      </c>
      <c r="H42" s="26">
        <v>22.123889999999999</v>
      </c>
      <c r="I42" s="24">
        <v>4</v>
      </c>
      <c r="J42" s="25">
        <v>7</v>
      </c>
      <c r="K42" s="26">
        <v>39.410489999999996</v>
      </c>
      <c r="L42" s="24">
        <v>0</v>
      </c>
      <c r="M42" s="26">
        <v>0</v>
      </c>
      <c r="N42" s="62">
        <v>8</v>
      </c>
      <c r="O42" s="63">
        <v>36</v>
      </c>
      <c r="P42" s="64">
        <v>755.72524999999996</v>
      </c>
      <c r="Q42" s="58">
        <v>1</v>
      </c>
      <c r="R42" s="60">
        <v>22.123889999999999</v>
      </c>
      <c r="S42" s="24">
        <f t="shared" si="0"/>
        <v>179.07868999999999</v>
      </c>
      <c r="T42" s="25">
        <f t="shared" si="1"/>
        <v>9.852622499999999</v>
      </c>
      <c r="U42" s="26">
        <f t="shared" si="2"/>
        <v>94.465656249999995</v>
      </c>
    </row>
    <row r="43" spans="1:21" ht="15" customHeight="1" x14ac:dyDescent="0.2">
      <c r="A43" s="78"/>
      <c r="B43" s="81"/>
      <c r="C43" s="37" t="s">
        <v>82</v>
      </c>
      <c r="D43" s="15">
        <v>8</v>
      </c>
      <c r="E43" s="16">
        <v>7</v>
      </c>
      <c r="F43" s="17">
        <v>11495.116970000001</v>
      </c>
      <c r="G43" s="15">
        <v>3</v>
      </c>
      <c r="H43" s="17">
        <v>43.792059999999999</v>
      </c>
      <c r="I43" s="15">
        <v>2</v>
      </c>
      <c r="J43" s="16">
        <v>3</v>
      </c>
      <c r="K43" s="17">
        <v>53.522030000000001</v>
      </c>
      <c r="L43" s="15">
        <v>0</v>
      </c>
      <c r="M43" s="17">
        <v>0</v>
      </c>
      <c r="N43" s="62">
        <v>10</v>
      </c>
      <c r="O43" s="65">
        <v>10</v>
      </c>
      <c r="P43" s="66">
        <v>11548.638999999999</v>
      </c>
      <c r="Q43" s="52">
        <v>3</v>
      </c>
      <c r="R43" s="54">
        <v>43.792059999999999</v>
      </c>
      <c r="S43" s="15">
        <f t="shared" si="0"/>
        <v>1436.8896212500001</v>
      </c>
      <c r="T43" s="16">
        <f t="shared" si="1"/>
        <v>26.761015</v>
      </c>
      <c r="U43" s="17">
        <f t="shared" si="2"/>
        <v>1154.8638999999998</v>
      </c>
    </row>
    <row r="44" spans="1:21" ht="15" customHeight="1" x14ac:dyDescent="0.2">
      <c r="A44" s="78"/>
      <c r="B44" s="81"/>
      <c r="C44" s="37" t="s">
        <v>83</v>
      </c>
      <c r="D44" s="15">
        <v>13</v>
      </c>
      <c r="E44" s="16">
        <v>8</v>
      </c>
      <c r="F44" s="17">
        <v>15738.16454</v>
      </c>
      <c r="G44" s="15">
        <v>8</v>
      </c>
      <c r="H44" s="17">
        <v>11115.730230000001</v>
      </c>
      <c r="I44" s="15">
        <v>2</v>
      </c>
      <c r="J44" s="16">
        <v>1</v>
      </c>
      <c r="K44" s="17">
        <v>29.734659999999998</v>
      </c>
      <c r="L44" s="15">
        <v>1</v>
      </c>
      <c r="M44" s="17">
        <v>17.392490000000002</v>
      </c>
      <c r="N44" s="15">
        <v>15</v>
      </c>
      <c r="O44" s="16">
        <v>9</v>
      </c>
      <c r="P44" s="17">
        <v>15767.8992</v>
      </c>
      <c r="Q44" s="52">
        <v>9</v>
      </c>
      <c r="R44" s="54">
        <v>11133.122720000001</v>
      </c>
      <c r="S44" s="15">
        <f t="shared" si="0"/>
        <v>1210.6280415384615</v>
      </c>
      <c r="T44" s="16">
        <f t="shared" si="1"/>
        <v>14.867329999999999</v>
      </c>
      <c r="U44" s="17">
        <f t="shared" si="2"/>
        <v>1051.19328</v>
      </c>
    </row>
    <row r="45" spans="1:21" ht="15" customHeight="1" x14ac:dyDescent="0.2">
      <c r="A45" s="78"/>
      <c r="B45" s="81"/>
      <c r="C45" s="37" t="s">
        <v>84</v>
      </c>
      <c r="D45" s="15">
        <v>9</v>
      </c>
      <c r="E45" s="16">
        <v>7</v>
      </c>
      <c r="F45" s="17">
        <v>4191.8005699999994</v>
      </c>
      <c r="G45" s="15">
        <v>7</v>
      </c>
      <c r="H45" s="17">
        <v>3122.7069100000003</v>
      </c>
      <c r="I45" s="15">
        <v>1</v>
      </c>
      <c r="J45" s="16">
        <v>2</v>
      </c>
      <c r="K45" s="17">
        <v>183.51599999999999</v>
      </c>
      <c r="L45" s="15">
        <v>0</v>
      </c>
      <c r="M45" s="17">
        <v>0</v>
      </c>
      <c r="N45" s="15">
        <v>10</v>
      </c>
      <c r="O45" s="16">
        <v>9</v>
      </c>
      <c r="P45" s="17">
        <v>4375.31657</v>
      </c>
      <c r="Q45" s="52">
        <v>7</v>
      </c>
      <c r="R45" s="54">
        <v>3122.7069100000003</v>
      </c>
      <c r="S45" s="15">
        <f t="shared" si="0"/>
        <v>465.75561888888882</v>
      </c>
      <c r="T45" s="16">
        <f t="shared" si="1"/>
        <v>183.51599999999999</v>
      </c>
      <c r="U45" s="17">
        <f t="shared" si="2"/>
        <v>437.531657</v>
      </c>
    </row>
    <row r="46" spans="1:21" ht="15" customHeight="1" x14ac:dyDescent="0.2">
      <c r="A46" s="78"/>
      <c r="B46" s="81"/>
      <c r="C46" s="38" t="s">
        <v>85</v>
      </c>
      <c r="D46" s="18">
        <v>25</v>
      </c>
      <c r="E46" s="19">
        <v>8</v>
      </c>
      <c r="F46" s="20">
        <v>56243.59218</v>
      </c>
      <c r="G46" s="18">
        <v>19</v>
      </c>
      <c r="H46" s="20">
        <v>26929.088010000003</v>
      </c>
      <c r="I46" s="18">
        <v>29</v>
      </c>
      <c r="J46" s="19">
        <v>14</v>
      </c>
      <c r="K46" s="20">
        <v>13559.58361</v>
      </c>
      <c r="L46" s="18">
        <v>19</v>
      </c>
      <c r="M46" s="20">
        <v>9875.6609499999995</v>
      </c>
      <c r="N46" s="67">
        <v>54</v>
      </c>
      <c r="O46" s="65">
        <v>22</v>
      </c>
      <c r="P46" s="66">
        <v>69803.175790000008</v>
      </c>
      <c r="Q46" s="55">
        <v>38</v>
      </c>
      <c r="R46" s="57">
        <v>36804.748960000004</v>
      </c>
      <c r="S46" s="18">
        <f t="shared" si="0"/>
        <v>2249.7436871999998</v>
      </c>
      <c r="T46" s="19">
        <f t="shared" si="1"/>
        <v>467.57184862068965</v>
      </c>
      <c r="U46" s="20">
        <f t="shared" si="2"/>
        <v>1292.6514035185187</v>
      </c>
    </row>
    <row r="47" spans="1:21" ht="15" customHeight="1" x14ac:dyDescent="0.2">
      <c r="A47" s="79"/>
      <c r="B47" s="82"/>
      <c r="C47" s="39" t="s">
        <v>9</v>
      </c>
      <c r="D47" s="21">
        <v>59</v>
      </c>
      <c r="E47" s="22">
        <v>59</v>
      </c>
      <c r="F47" s="23">
        <v>88384.989019999994</v>
      </c>
      <c r="G47" s="21">
        <v>38</v>
      </c>
      <c r="H47" s="23">
        <v>41233.441100000004</v>
      </c>
      <c r="I47" s="21">
        <v>38</v>
      </c>
      <c r="J47" s="22">
        <v>27</v>
      </c>
      <c r="K47" s="23">
        <v>13865.76679</v>
      </c>
      <c r="L47" s="21">
        <v>20</v>
      </c>
      <c r="M47" s="23">
        <v>9893.0534399999997</v>
      </c>
      <c r="N47" s="21">
        <v>97</v>
      </c>
      <c r="O47" s="22">
        <v>86</v>
      </c>
      <c r="P47" s="23">
        <v>102250.75581</v>
      </c>
      <c r="Q47" s="21">
        <v>58</v>
      </c>
      <c r="R47" s="23">
        <v>51126.49454</v>
      </c>
      <c r="S47" s="21">
        <f t="shared" si="0"/>
        <v>1498.0506613559321</v>
      </c>
      <c r="T47" s="22">
        <f t="shared" si="1"/>
        <v>364.88859973684208</v>
      </c>
      <c r="U47" s="23">
        <f t="shared" si="2"/>
        <v>1054.1315031958763</v>
      </c>
    </row>
    <row r="48" spans="1:21" ht="15" customHeight="1" x14ac:dyDescent="0.2">
      <c r="A48" s="77" t="s">
        <v>40</v>
      </c>
      <c r="B48" s="80" t="s">
        <v>41</v>
      </c>
      <c r="C48" s="40" t="s">
        <v>81</v>
      </c>
      <c r="D48" s="24">
        <v>143</v>
      </c>
      <c r="E48" s="25">
        <v>521</v>
      </c>
      <c r="F48" s="26">
        <v>81635.68475</v>
      </c>
      <c r="G48" s="24">
        <v>41</v>
      </c>
      <c r="H48" s="26">
        <v>68900.733659999998</v>
      </c>
      <c r="I48" s="24">
        <v>58</v>
      </c>
      <c r="J48" s="25">
        <v>93</v>
      </c>
      <c r="K48" s="26">
        <v>1804.7313100000001</v>
      </c>
      <c r="L48" s="24">
        <v>14</v>
      </c>
      <c r="M48" s="26">
        <v>558.05416000000002</v>
      </c>
      <c r="N48" s="58">
        <v>201</v>
      </c>
      <c r="O48" s="59">
        <v>614</v>
      </c>
      <c r="P48" s="60">
        <v>83440.416060000003</v>
      </c>
      <c r="Q48" s="58">
        <v>55</v>
      </c>
      <c r="R48" s="60">
        <v>69458.787819999998</v>
      </c>
      <c r="S48" s="24">
        <f t="shared" si="0"/>
        <v>570.87891433566438</v>
      </c>
      <c r="T48" s="25">
        <f t="shared" si="1"/>
        <v>31.116057068965521</v>
      </c>
      <c r="U48" s="26">
        <f t="shared" si="2"/>
        <v>415.12644805970149</v>
      </c>
    </row>
    <row r="49" spans="1:21" ht="15" customHeight="1" x14ac:dyDescent="0.2">
      <c r="A49" s="78"/>
      <c r="B49" s="81"/>
      <c r="C49" s="37" t="s">
        <v>82</v>
      </c>
      <c r="D49" s="15">
        <v>90</v>
      </c>
      <c r="E49" s="16">
        <v>117</v>
      </c>
      <c r="F49" s="17">
        <v>10181.375320000001</v>
      </c>
      <c r="G49" s="15">
        <v>46</v>
      </c>
      <c r="H49" s="17">
        <v>5987.97732</v>
      </c>
      <c r="I49" s="15">
        <v>25</v>
      </c>
      <c r="J49" s="16">
        <v>35</v>
      </c>
      <c r="K49" s="17">
        <v>754.85670999999991</v>
      </c>
      <c r="L49" s="15">
        <v>5</v>
      </c>
      <c r="M49" s="17">
        <v>422.30673999999999</v>
      </c>
      <c r="N49" s="52">
        <v>115</v>
      </c>
      <c r="O49" s="53">
        <v>152</v>
      </c>
      <c r="P49" s="54">
        <v>10936.232029999999</v>
      </c>
      <c r="Q49" s="52">
        <v>51</v>
      </c>
      <c r="R49" s="54">
        <v>6410.28406</v>
      </c>
      <c r="S49" s="15">
        <f t="shared" si="0"/>
        <v>113.12639244444446</v>
      </c>
      <c r="T49" s="16">
        <f t="shared" si="1"/>
        <v>30.194268399999995</v>
      </c>
      <c r="U49" s="17">
        <f t="shared" si="2"/>
        <v>95.097669826086943</v>
      </c>
    </row>
    <row r="50" spans="1:21" ht="15" customHeight="1" x14ac:dyDescent="0.2">
      <c r="A50" s="78"/>
      <c r="B50" s="81"/>
      <c r="C50" s="37" t="s">
        <v>83</v>
      </c>
      <c r="D50" s="15">
        <v>223</v>
      </c>
      <c r="E50" s="16">
        <v>199</v>
      </c>
      <c r="F50" s="17">
        <v>259932.52833</v>
      </c>
      <c r="G50" s="15">
        <v>130</v>
      </c>
      <c r="H50" s="17">
        <v>234594.85814</v>
      </c>
      <c r="I50" s="15">
        <v>69</v>
      </c>
      <c r="J50" s="16">
        <v>81</v>
      </c>
      <c r="K50" s="17">
        <v>2311.0577499999999</v>
      </c>
      <c r="L50" s="15">
        <v>18</v>
      </c>
      <c r="M50" s="17">
        <v>390.53426000000002</v>
      </c>
      <c r="N50" s="52">
        <v>292</v>
      </c>
      <c r="O50" s="53">
        <v>280</v>
      </c>
      <c r="P50" s="54">
        <v>262243.58608000004</v>
      </c>
      <c r="Q50" s="52">
        <v>148</v>
      </c>
      <c r="R50" s="54">
        <v>234985.39240000001</v>
      </c>
      <c r="S50" s="15">
        <f t="shared" si="0"/>
        <v>1165.6167189686098</v>
      </c>
      <c r="T50" s="16">
        <f t="shared" si="1"/>
        <v>33.493590579710144</v>
      </c>
      <c r="U50" s="17">
        <f t="shared" si="2"/>
        <v>898.09447287671242</v>
      </c>
    </row>
    <row r="51" spans="1:21" ht="15" customHeight="1" x14ac:dyDescent="0.2">
      <c r="A51" s="78"/>
      <c r="B51" s="81"/>
      <c r="C51" s="37" t="s">
        <v>84</v>
      </c>
      <c r="D51" s="15">
        <v>185</v>
      </c>
      <c r="E51" s="16">
        <v>198</v>
      </c>
      <c r="F51" s="17">
        <v>140570.17425000001</v>
      </c>
      <c r="G51" s="15">
        <v>95</v>
      </c>
      <c r="H51" s="17">
        <v>115861.03403</v>
      </c>
      <c r="I51" s="15">
        <v>58</v>
      </c>
      <c r="J51" s="16">
        <v>54</v>
      </c>
      <c r="K51" s="17">
        <v>12035.906279999999</v>
      </c>
      <c r="L51" s="15">
        <v>22</v>
      </c>
      <c r="M51" s="17">
        <v>1490.3173899999999</v>
      </c>
      <c r="N51" s="52">
        <v>243</v>
      </c>
      <c r="O51" s="53">
        <v>252</v>
      </c>
      <c r="P51" s="54">
        <v>152606.08053000001</v>
      </c>
      <c r="Q51" s="52">
        <v>117</v>
      </c>
      <c r="R51" s="54">
        <v>117351.35142000001</v>
      </c>
      <c r="S51" s="15">
        <f t="shared" si="0"/>
        <v>759.83877972972982</v>
      </c>
      <c r="T51" s="16">
        <f t="shared" si="1"/>
        <v>207.51562551724138</v>
      </c>
      <c r="U51" s="17">
        <f t="shared" si="2"/>
        <v>628.00856185185182</v>
      </c>
    </row>
    <row r="52" spans="1:21" ht="15" customHeight="1" x14ac:dyDescent="0.2">
      <c r="A52" s="78"/>
      <c r="B52" s="81"/>
      <c r="C52" s="38" t="s">
        <v>85</v>
      </c>
      <c r="D52" s="18">
        <v>456</v>
      </c>
      <c r="E52" s="19">
        <v>200</v>
      </c>
      <c r="F52" s="20">
        <v>1200734.2348399998</v>
      </c>
      <c r="G52" s="18">
        <v>331</v>
      </c>
      <c r="H52" s="20">
        <v>962950.83001999999</v>
      </c>
      <c r="I52" s="18">
        <v>1678</v>
      </c>
      <c r="J52" s="19">
        <v>671</v>
      </c>
      <c r="K52" s="20">
        <v>737937.31715000002</v>
      </c>
      <c r="L52" s="18">
        <v>1119</v>
      </c>
      <c r="M52" s="20">
        <v>496563.01010000001</v>
      </c>
      <c r="N52" s="55">
        <v>2134</v>
      </c>
      <c r="O52" s="56">
        <v>871</v>
      </c>
      <c r="P52" s="57">
        <v>1938671.5519900001</v>
      </c>
      <c r="Q52" s="55">
        <v>1450</v>
      </c>
      <c r="R52" s="57">
        <v>1459513.8401199998</v>
      </c>
      <c r="S52" s="18">
        <f t="shared" si="0"/>
        <v>2633.1891114912278</v>
      </c>
      <c r="T52" s="19">
        <f t="shared" si="1"/>
        <v>439.77194109058405</v>
      </c>
      <c r="U52" s="20">
        <f t="shared" si="2"/>
        <v>908.4683936223056</v>
      </c>
    </row>
    <row r="53" spans="1:21" ht="15" customHeight="1" x14ac:dyDescent="0.2">
      <c r="A53" s="79"/>
      <c r="B53" s="82"/>
      <c r="C53" s="39" t="s">
        <v>9</v>
      </c>
      <c r="D53" s="21">
        <v>1097</v>
      </c>
      <c r="E53" s="22">
        <v>1235</v>
      </c>
      <c r="F53" s="23">
        <v>1693053.99749</v>
      </c>
      <c r="G53" s="21">
        <v>643</v>
      </c>
      <c r="H53" s="23">
        <v>1388295.4331700001</v>
      </c>
      <c r="I53" s="21">
        <v>1888</v>
      </c>
      <c r="J53" s="22">
        <v>934</v>
      </c>
      <c r="K53" s="23">
        <v>754843.86920000007</v>
      </c>
      <c r="L53" s="21">
        <v>1178</v>
      </c>
      <c r="M53" s="23">
        <v>499424.22264999995</v>
      </c>
      <c r="N53" s="21">
        <v>2985</v>
      </c>
      <c r="O53" s="22">
        <v>2169</v>
      </c>
      <c r="P53" s="23">
        <v>2447897.8666900001</v>
      </c>
      <c r="Q53" s="21">
        <v>1821</v>
      </c>
      <c r="R53" s="23">
        <v>1887719.65582</v>
      </c>
      <c r="S53" s="21">
        <f t="shared" si="0"/>
        <v>1543.3491317137648</v>
      </c>
      <c r="T53" s="22">
        <f t="shared" si="1"/>
        <v>399.81137139830514</v>
      </c>
      <c r="U53" s="23">
        <f t="shared" si="2"/>
        <v>820.06628699832493</v>
      </c>
    </row>
    <row r="54" spans="1:21" ht="15" customHeight="1" x14ac:dyDescent="0.2">
      <c r="A54" s="77" t="s">
        <v>42</v>
      </c>
      <c r="B54" s="80" t="s">
        <v>43</v>
      </c>
      <c r="C54" s="40" t="s">
        <v>81</v>
      </c>
      <c r="D54" s="24">
        <v>241</v>
      </c>
      <c r="E54" s="25">
        <v>343</v>
      </c>
      <c r="F54" s="26">
        <v>32419.61562</v>
      </c>
      <c r="G54" s="24">
        <v>108</v>
      </c>
      <c r="H54" s="26">
        <v>12336.489659999999</v>
      </c>
      <c r="I54" s="24">
        <v>95</v>
      </c>
      <c r="J54" s="25">
        <v>124</v>
      </c>
      <c r="K54" s="26">
        <v>2282.23279</v>
      </c>
      <c r="L54" s="24">
        <v>29</v>
      </c>
      <c r="M54" s="26">
        <v>384.33059000000003</v>
      </c>
      <c r="N54" s="58">
        <v>336</v>
      </c>
      <c r="O54" s="59">
        <v>467</v>
      </c>
      <c r="P54" s="60">
        <v>34701.848409999999</v>
      </c>
      <c r="Q54" s="58">
        <v>137</v>
      </c>
      <c r="R54" s="60">
        <v>12720.820250000001</v>
      </c>
      <c r="S54" s="24">
        <f t="shared" si="0"/>
        <v>134.52122663900414</v>
      </c>
      <c r="T54" s="25">
        <f t="shared" si="1"/>
        <v>24.023503052631579</v>
      </c>
      <c r="U54" s="26">
        <f t="shared" si="2"/>
        <v>103.27931074404762</v>
      </c>
    </row>
    <row r="55" spans="1:21" ht="15" customHeight="1" x14ac:dyDescent="0.2">
      <c r="A55" s="78"/>
      <c r="B55" s="81"/>
      <c r="C55" s="37" t="s">
        <v>82</v>
      </c>
      <c r="D55" s="15">
        <v>160</v>
      </c>
      <c r="E55" s="16">
        <v>190</v>
      </c>
      <c r="F55" s="17">
        <v>86099.061119999998</v>
      </c>
      <c r="G55" s="15">
        <v>86</v>
      </c>
      <c r="H55" s="17">
        <v>30512.328020000001</v>
      </c>
      <c r="I55" s="15">
        <v>55</v>
      </c>
      <c r="J55" s="16">
        <v>44</v>
      </c>
      <c r="K55" s="17">
        <v>3405.8225499999999</v>
      </c>
      <c r="L55" s="15">
        <v>28</v>
      </c>
      <c r="M55" s="17">
        <v>1412.1956399999999</v>
      </c>
      <c r="N55" s="52">
        <v>215</v>
      </c>
      <c r="O55" s="53">
        <v>234</v>
      </c>
      <c r="P55" s="54">
        <v>89504.883669999996</v>
      </c>
      <c r="Q55" s="52">
        <v>114</v>
      </c>
      <c r="R55" s="54">
        <v>31924.523659999999</v>
      </c>
      <c r="S55" s="15">
        <f t="shared" si="0"/>
        <v>538.11913200000004</v>
      </c>
      <c r="T55" s="16">
        <f t="shared" si="1"/>
        <v>61.924046363636364</v>
      </c>
      <c r="U55" s="17">
        <f t="shared" si="2"/>
        <v>416.30178451162789</v>
      </c>
    </row>
    <row r="56" spans="1:21" ht="15" customHeight="1" x14ac:dyDescent="0.2">
      <c r="A56" s="78"/>
      <c r="B56" s="81"/>
      <c r="C56" s="37" t="s">
        <v>83</v>
      </c>
      <c r="D56" s="15">
        <v>494</v>
      </c>
      <c r="E56" s="16">
        <v>338</v>
      </c>
      <c r="F56" s="17">
        <v>194112.23646000001</v>
      </c>
      <c r="G56" s="15">
        <v>297</v>
      </c>
      <c r="H56" s="17">
        <v>151888.14021000001</v>
      </c>
      <c r="I56" s="15">
        <v>136</v>
      </c>
      <c r="J56" s="16">
        <v>102</v>
      </c>
      <c r="K56" s="17">
        <v>7604.0819299999994</v>
      </c>
      <c r="L56" s="15">
        <v>72</v>
      </c>
      <c r="M56" s="17">
        <v>1454.13357</v>
      </c>
      <c r="N56" s="52">
        <v>630</v>
      </c>
      <c r="O56" s="53">
        <v>440</v>
      </c>
      <c r="P56" s="54">
        <v>201716.31838999997</v>
      </c>
      <c r="Q56" s="52">
        <v>369</v>
      </c>
      <c r="R56" s="54">
        <v>153342.27377999999</v>
      </c>
      <c r="S56" s="15">
        <f t="shared" si="0"/>
        <v>392.93974991902837</v>
      </c>
      <c r="T56" s="16">
        <f t="shared" si="1"/>
        <v>55.912367132352934</v>
      </c>
      <c r="U56" s="17">
        <f t="shared" si="2"/>
        <v>320.18463236507932</v>
      </c>
    </row>
    <row r="57" spans="1:21" ht="15" customHeight="1" x14ac:dyDescent="0.2">
      <c r="A57" s="78"/>
      <c r="B57" s="81"/>
      <c r="C57" s="37" t="s">
        <v>84</v>
      </c>
      <c r="D57" s="15">
        <v>388</v>
      </c>
      <c r="E57" s="16">
        <v>209</v>
      </c>
      <c r="F57" s="17">
        <v>211975.42572999999</v>
      </c>
      <c r="G57" s="15">
        <v>258</v>
      </c>
      <c r="H57" s="17">
        <v>168733.37809000001</v>
      </c>
      <c r="I57" s="15">
        <v>91</v>
      </c>
      <c r="J57" s="16">
        <v>44</v>
      </c>
      <c r="K57" s="17">
        <v>35240.764770000002</v>
      </c>
      <c r="L57" s="15">
        <v>57</v>
      </c>
      <c r="M57" s="17">
        <v>8240.9738500000003</v>
      </c>
      <c r="N57" s="52">
        <v>479</v>
      </c>
      <c r="O57" s="53">
        <v>253</v>
      </c>
      <c r="P57" s="54">
        <v>247216.1905</v>
      </c>
      <c r="Q57" s="52">
        <v>315</v>
      </c>
      <c r="R57" s="54">
        <v>176974.35193999999</v>
      </c>
      <c r="S57" s="15">
        <f t="shared" si="0"/>
        <v>546.32841682989692</v>
      </c>
      <c r="T57" s="16">
        <f t="shared" si="1"/>
        <v>387.26115131868136</v>
      </c>
      <c r="U57" s="17">
        <f t="shared" si="2"/>
        <v>516.10895720250517</v>
      </c>
    </row>
    <row r="58" spans="1:21" ht="15" customHeight="1" x14ac:dyDescent="0.2">
      <c r="A58" s="78"/>
      <c r="B58" s="81"/>
      <c r="C58" s="38" t="s">
        <v>85</v>
      </c>
      <c r="D58" s="18">
        <v>886</v>
      </c>
      <c r="E58" s="19">
        <v>411</v>
      </c>
      <c r="F58" s="20">
        <v>1278999.21927</v>
      </c>
      <c r="G58" s="18">
        <v>599</v>
      </c>
      <c r="H58" s="20">
        <v>811347.03246000002</v>
      </c>
      <c r="I58" s="18">
        <v>2547</v>
      </c>
      <c r="J58" s="19">
        <v>716</v>
      </c>
      <c r="K58" s="20">
        <v>963003.79054999992</v>
      </c>
      <c r="L58" s="18">
        <v>2001</v>
      </c>
      <c r="M58" s="20">
        <v>763872.99759000004</v>
      </c>
      <c r="N58" s="55">
        <v>3433</v>
      </c>
      <c r="O58" s="56">
        <v>1127</v>
      </c>
      <c r="P58" s="57">
        <v>2242003.0098200003</v>
      </c>
      <c r="Q58" s="55">
        <v>2600</v>
      </c>
      <c r="R58" s="57">
        <v>1575220.0300499999</v>
      </c>
      <c r="S58" s="18">
        <f t="shared" si="0"/>
        <v>1443.5657102370203</v>
      </c>
      <c r="T58" s="19">
        <f t="shared" si="1"/>
        <v>378.09336103258732</v>
      </c>
      <c r="U58" s="20">
        <f t="shared" si="2"/>
        <v>653.07399062627451</v>
      </c>
    </row>
    <row r="59" spans="1:21" ht="15" customHeight="1" x14ac:dyDescent="0.2">
      <c r="A59" s="79"/>
      <c r="B59" s="82"/>
      <c r="C59" s="39" t="s">
        <v>9</v>
      </c>
      <c r="D59" s="21">
        <v>2169</v>
      </c>
      <c r="E59" s="22">
        <v>1491</v>
      </c>
      <c r="F59" s="23">
        <v>1803605.5582000001</v>
      </c>
      <c r="G59" s="21">
        <v>1348</v>
      </c>
      <c r="H59" s="23">
        <v>1174817.3684400001</v>
      </c>
      <c r="I59" s="21">
        <v>2924</v>
      </c>
      <c r="J59" s="22">
        <v>1030</v>
      </c>
      <c r="K59" s="23">
        <v>1011536.69259</v>
      </c>
      <c r="L59" s="21">
        <v>2187</v>
      </c>
      <c r="M59" s="23">
        <v>775364.63124000002</v>
      </c>
      <c r="N59" s="21">
        <v>5093</v>
      </c>
      <c r="O59" s="22">
        <v>2521</v>
      </c>
      <c r="P59" s="23">
        <v>2815142.25079</v>
      </c>
      <c r="Q59" s="21">
        <v>3535</v>
      </c>
      <c r="R59" s="23">
        <v>1950181.9996800001</v>
      </c>
      <c r="S59" s="21">
        <f t="shared" si="0"/>
        <v>831.53783227293684</v>
      </c>
      <c r="T59" s="22">
        <f t="shared" si="1"/>
        <v>345.9427813235294</v>
      </c>
      <c r="U59" s="23">
        <f t="shared" si="2"/>
        <v>552.74734945807973</v>
      </c>
    </row>
    <row r="60" spans="1:21" ht="15" customHeight="1" x14ac:dyDescent="0.2">
      <c r="A60" s="77" t="s">
        <v>44</v>
      </c>
      <c r="B60" s="80" t="s">
        <v>45</v>
      </c>
      <c r="C60" s="40" t="s">
        <v>81</v>
      </c>
      <c r="D60" s="24">
        <v>49</v>
      </c>
      <c r="E60" s="25">
        <v>57</v>
      </c>
      <c r="F60" s="26">
        <v>1331.8639900000001</v>
      </c>
      <c r="G60" s="24">
        <v>20</v>
      </c>
      <c r="H60" s="26">
        <v>597.54512</v>
      </c>
      <c r="I60" s="24">
        <v>66</v>
      </c>
      <c r="J60" s="25">
        <v>122</v>
      </c>
      <c r="K60" s="26">
        <v>1271.0593899999999</v>
      </c>
      <c r="L60" s="24">
        <v>14</v>
      </c>
      <c r="M60" s="26">
        <v>84.472089999999994</v>
      </c>
      <c r="N60" s="58">
        <v>115</v>
      </c>
      <c r="O60" s="59">
        <v>179</v>
      </c>
      <c r="P60" s="60">
        <v>2602.9233799999997</v>
      </c>
      <c r="Q60" s="58">
        <v>34</v>
      </c>
      <c r="R60" s="60">
        <v>682.01720999999998</v>
      </c>
      <c r="S60" s="24">
        <f t="shared" si="0"/>
        <v>27.180897755102041</v>
      </c>
      <c r="T60" s="25">
        <f t="shared" si="1"/>
        <v>19.258475606060603</v>
      </c>
      <c r="U60" s="26">
        <f t="shared" si="2"/>
        <v>22.634116347826083</v>
      </c>
    </row>
    <row r="61" spans="1:21" ht="15" customHeight="1" x14ac:dyDescent="0.2">
      <c r="A61" s="78"/>
      <c r="B61" s="81"/>
      <c r="C61" s="37" t="s">
        <v>82</v>
      </c>
      <c r="D61" s="15">
        <v>24</v>
      </c>
      <c r="E61" s="16">
        <v>33</v>
      </c>
      <c r="F61" s="17">
        <v>3290.3707799999997</v>
      </c>
      <c r="G61" s="15">
        <v>8</v>
      </c>
      <c r="H61" s="17">
        <v>216.00843</v>
      </c>
      <c r="I61" s="15">
        <v>24</v>
      </c>
      <c r="J61" s="16">
        <v>24</v>
      </c>
      <c r="K61" s="17">
        <v>388.12256000000002</v>
      </c>
      <c r="L61" s="15">
        <v>9</v>
      </c>
      <c r="M61" s="17">
        <v>100.40011</v>
      </c>
      <c r="N61" s="52">
        <v>48</v>
      </c>
      <c r="O61" s="53">
        <v>57</v>
      </c>
      <c r="P61" s="54">
        <v>3678.49334</v>
      </c>
      <c r="Q61" s="52">
        <v>17</v>
      </c>
      <c r="R61" s="54">
        <v>316.40853999999996</v>
      </c>
      <c r="S61" s="15">
        <f t="shared" si="0"/>
        <v>137.0987825</v>
      </c>
      <c r="T61" s="16">
        <f t="shared" si="1"/>
        <v>16.171773333333334</v>
      </c>
      <c r="U61" s="17">
        <f t="shared" si="2"/>
        <v>76.635277916666666</v>
      </c>
    </row>
    <row r="62" spans="1:21" ht="15" customHeight="1" x14ac:dyDescent="0.2">
      <c r="A62" s="78"/>
      <c r="B62" s="81"/>
      <c r="C62" s="37" t="s">
        <v>83</v>
      </c>
      <c r="D62" s="15">
        <v>80</v>
      </c>
      <c r="E62" s="16">
        <v>71</v>
      </c>
      <c r="F62" s="17">
        <v>14444.247439999999</v>
      </c>
      <c r="G62" s="15">
        <v>49</v>
      </c>
      <c r="H62" s="17">
        <v>5190.3657999999996</v>
      </c>
      <c r="I62" s="15">
        <v>60</v>
      </c>
      <c r="J62" s="16">
        <v>41</v>
      </c>
      <c r="K62" s="17">
        <v>4482.8755300000003</v>
      </c>
      <c r="L62" s="15">
        <v>22</v>
      </c>
      <c r="M62" s="17">
        <v>976.32060000000001</v>
      </c>
      <c r="N62" s="52">
        <v>140</v>
      </c>
      <c r="O62" s="53">
        <v>112</v>
      </c>
      <c r="P62" s="54">
        <v>18927.12297</v>
      </c>
      <c r="Q62" s="52">
        <v>71</v>
      </c>
      <c r="R62" s="54">
        <v>6166.6864000000005</v>
      </c>
      <c r="S62" s="15">
        <f t="shared" si="0"/>
        <v>180.55309299999999</v>
      </c>
      <c r="T62" s="16">
        <f t="shared" si="1"/>
        <v>74.714592166666677</v>
      </c>
      <c r="U62" s="17">
        <f t="shared" si="2"/>
        <v>135.1937355</v>
      </c>
    </row>
    <row r="63" spans="1:21" ht="15" customHeight="1" x14ac:dyDescent="0.2">
      <c r="A63" s="78"/>
      <c r="B63" s="81"/>
      <c r="C63" s="37" t="s">
        <v>84</v>
      </c>
      <c r="D63" s="15">
        <v>59</v>
      </c>
      <c r="E63" s="16">
        <v>58</v>
      </c>
      <c r="F63" s="17">
        <v>49298.223869999994</v>
      </c>
      <c r="G63" s="15">
        <v>33</v>
      </c>
      <c r="H63" s="17">
        <v>38961.843030000004</v>
      </c>
      <c r="I63" s="15">
        <v>38</v>
      </c>
      <c r="J63" s="16">
        <v>31</v>
      </c>
      <c r="K63" s="17">
        <v>3784.09584</v>
      </c>
      <c r="L63" s="15">
        <v>13</v>
      </c>
      <c r="M63" s="17">
        <v>883.57853</v>
      </c>
      <c r="N63" s="52">
        <v>97</v>
      </c>
      <c r="O63" s="53">
        <v>89</v>
      </c>
      <c r="P63" s="54">
        <v>53082.319710000003</v>
      </c>
      <c r="Q63" s="52">
        <v>46</v>
      </c>
      <c r="R63" s="54">
        <v>39845.421560000003</v>
      </c>
      <c r="S63" s="15">
        <f t="shared" si="0"/>
        <v>835.56311644067785</v>
      </c>
      <c r="T63" s="16">
        <f t="shared" si="1"/>
        <v>99.581469473684209</v>
      </c>
      <c r="U63" s="17">
        <f t="shared" si="2"/>
        <v>547.24040938144333</v>
      </c>
    </row>
    <row r="64" spans="1:21" ht="15" customHeight="1" x14ac:dyDescent="0.2">
      <c r="A64" s="78"/>
      <c r="B64" s="81"/>
      <c r="C64" s="38" t="s">
        <v>85</v>
      </c>
      <c r="D64" s="18">
        <v>99</v>
      </c>
      <c r="E64" s="19">
        <v>75</v>
      </c>
      <c r="F64" s="20">
        <v>114937.34513</v>
      </c>
      <c r="G64" s="18">
        <v>61</v>
      </c>
      <c r="H64" s="20">
        <v>37219.131229999999</v>
      </c>
      <c r="I64" s="18">
        <v>878</v>
      </c>
      <c r="J64" s="19">
        <v>359</v>
      </c>
      <c r="K64" s="20">
        <v>335097.22531000001</v>
      </c>
      <c r="L64" s="18">
        <v>578</v>
      </c>
      <c r="M64" s="20">
        <v>232912.83700999999</v>
      </c>
      <c r="N64" s="55">
        <v>977</v>
      </c>
      <c r="O64" s="56">
        <v>434</v>
      </c>
      <c r="P64" s="57">
        <v>450034.57043999998</v>
      </c>
      <c r="Q64" s="55">
        <v>639</v>
      </c>
      <c r="R64" s="57">
        <v>270131.96824000002</v>
      </c>
      <c r="S64" s="18">
        <f t="shared" si="0"/>
        <v>1160.9832841414141</v>
      </c>
      <c r="T64" s="19">
        <f t="shared" si="1"/>
        <v>381.65970992027337</v>
      </c>
      <c r="U64" s="20">
        <f t="shared" si="2"/>
        <v>460.62903832139199</v>
      </c>
    </row>
    <row r="65" spans="1:21" ht="15" customHeight="1" x14ac:dyDescent="0.2">
      <c r="A65" s="79"/>
      <c r="B65" s="82"/>
      <c r="C65" s="39" t="s">
        <v>9</v>
      </c>
      <c r="D65" s="21">
        <v>311</v>
      </c>
      <c r="E65" s="22">
        <v>294</v>
      </c>
      <c r="F65" s="23">
        <v>183302.05121000001</v>
      </c>
      <c r="G65" s="21">
        <v>171</v>
      </c>
      <c r="H65" s="23">
        <v>82184.893609999999</v>
      </c>
      <c r="I65" s="21">
        <v>1066</v>
      </c>
      <c r="J65" s="22">
        <v>577</v>
      </c>
      <c r="K65" s="23">
        <v>345023.37862999999</v>
      </c>
      <c r="L65" s="21">
        <v>636</v>
      </c>
      <c r="M65" s="23">
        <v>234957.60834000001</v>
      </c>
      <c r="N65" s="21">
        <v>1377</v>
      </c>
      <c r="O65" s="22">
        <v>871</v>
      </c>
      <c r="P65" s="23">
        <v>528325.42984</v>
      </c>
      <c r="Q65" s="21">
        <v>807</v>
      </c>
      <c r="R65" s="23">
        <v>317142.50195000001</v>
      </c>
      <c r="S65" s="21">
        <f t="shared" si="0"/>
        <v>589.39566305466235</v>
      </c>
      <c r="T65" s="22">
        <f t="shared" si="1"/>
        <v>323.66170603189494</v>
      </c>
      <c r="U65" s="23">
        <f t="shared" si="2"/>
        <v>383.67859828612927</v>
      </c>
    </row>
    <row r="66" spans="1:21" ht="15" customHeight="1" x14ac:dyDescent="0.2">
      <c r="A66" s="77" t="s">
        <v>46</v>
      </c>
      <c r="B66" s="80" t="s">
        <v>47</v>
      </c>
      <c r="C66" s="40" t="s">
        <v>81</v>
      </c>
      <c r="D66" s="24">
        <v>188</v>
      </c>
      <c r="E66" s="25">
        <v>509</v>
      </c>
      <c r="F66" s="26">
        <v>15010.103060000001</v>
      </c>
      <c r="G66" s="24">
        <v>54</v>
      </c>
      <c r="H66" s="26">
        <v>7046.9112599999999</v>
      </c>
      <c r="I66" s="24">
        <v>124</v>
      </c>
      <c r="J66" s="25">
        <v>162</v>
      </c>
      <c r="K66" s="26">
        <v>2384.1127799999999</v>
      </c>
      <c r="L66" s="24">
        <v>57</v>
      </c>
      <c r="M66" s="26">
        <v>734.92267000000004</v>
      </c>
      <c r="N66" s="58">
        <v>312</v>
      </c>
      <c r="O66" s="59">
        <v>671</v>
      </c>
      <c r="P66" s="60">
        <v>17394.215840000001</v>
      </c>
      <c r="Q66" s="58">
        <v>111</v>
      </c>
      <c r="R66" s="60">
        <v>7781.8339299999998</v>
      </c>
      <c r="S66" s="24">
        <f t="shared" si="0"/>
        <v>79.840973723404261</v>
      </c>
      <c r="T66" s="25">
        <f t="shared" si="1"/>
        <v>19.226715967741935</v>
      </c>
      <c r="U66" s="26">
        <f t="shared" si="2"/>
        <v>55.750691794871798</v>
      </c>
    </row>
    <row r="67" spans="1:21" ht="15" customHeight="1" x14ac:dyDescent="0.2">
      <c r="A67" s="78"/>
      <c r="B67" s="81"/>
      <c r="C67" s="37" t="s">
        <v>82</v>
      </c>
      <c r="D67" s="15">
        <v>134</v>
      </c>
      <c r="E67" s="16">
        <v>176</v>
      </c>
      <c r="F67" s="17">
        <v>9976.2222500000007</v>
      </c>
      <c r="G67" s="15">
        <v>65</v>
      </c>
      <c r="H67" s="17">
        <v>6304.4084000000003</v>
      </c>
      <c r="I67" s="15">
        <v>76</v>
      </c>
      <c r="J67" s="16">
        <v>90</v>
      </c>
      <c r="K67" s="17">
        <v>2091.43064</v>
      </c>
      <c r="L67" s="15">
        <v>35</v>
      </c>
      <c r="M67" s="17">
        <v>493.97730999999999</v>
      </c>
      <c r="N67" s="52">
        <v>210</v>
      </c>
      <c r="O67" s="53">
        <v>266</v>
      </c>
      <c r="P67" s="54">
        <v>12067.652890000001</v>
      </c>
      <c r="Q67" s="52">
        <v>100</v>
      </c>
      <c r="R67" s="54">
        <v>6798.3857099999996</v>
      </c>
      <c r="S67" s="15">
        <f t="shared" si="0"/>
        <v>74.449419776119413</v>
      </c>
      <c r="T67" s="16">
        <f t="shared" si="1"/>
        <v>27.518824210526315</v>
      </c>
      <c r="U67" s="17">
        <f t="shared" si="2"/>
        <v>57.465013761904771</v>
      </c>
    </row>
    <row r="68" spans="1:21" ht="15" customHeight="1" x14ac:dyDescent="0.2">
      <c r="A68" s="78"/>
      <c r="B68" s="81"/>
      <c r="C68" s="37" t="s">
        <v>83</v>
      </c>
      <c r="D68" s="15">
        <v>366</v>
      </c>
      <c r="E68" s="16">
        <v>422</v>
      </c>
      <c r="F68" s="17">
        <v>39248.296630000004</v>
      </c>
      <c r="G68" s="15">
        <v>186</v>
      </c>
      <c r="H68" s="17">
        <v>25604.931059999999</v>
      </c>
      <c r="I68" s="15">
        <v>220</v>
      </c>
      <c r="J68" s="16">
        <v>238</v>
      </c>
      <c r="K68" s="17">
        <v>9300.6844399999991</v>
      </c>
      <c r="L68" s="15">
        <v>110</v>
      </c>
      <c r="M68" s="17">
        <v>3444.8493800000001</v>
      </c>
      <c r="N68" s="52">
        <v>586</v>
      </c>
      <c r="O68" s="53">
        <v>660</v>
      </c>
      <c r="P68" s="54">
        <v>48548.981070000002</v>
      </c>
      <c r="Q68" s="52">
        <v>296</v>
      </c>
      <c r="R68" s="54">
        <v>29049.780440000002</v>
      </c>
      <c r="S68" s="15">
        <f t="shared" si="0"/>
        <v>107.23578314207651</v>
      </c>
      <c r="T68" s="16">
        <f t="shared" si="1"/>
        <v>42.27583836363636</v>
      </c>
      <c r="U68" s="17">
        <f t="shared" si="2"/>
        <v>82.848090563139934</v>
      </c>
    </row>
    <row r="69" spans="1:21" ht="15" customHeight="1" x14ac:dyDescent="0.2">
      <c r="A69" s="78"/>
      <c r="B69" s="81"/>
      <c r="C69" s="37" t="s">
        <v>84</v>
      </c>
      <c r="D69" s="15">
        <v>283</v>
      </c>
      <c r="E69" s="16">
        <v>269</v>
      </c>
      <c r="F69" s="17">
        <v>234831.14837000001</v>
      </c>
      <c r="G69" s="15">
        <v>144</v>
      </c>
      <c r="H69" s="17">
        <v>26828.80069</v>
      </c>
      <c r="I69" s="15">
        <v>139</v>
      </c>
      <c r="J69" s="16">
        <v>106</v>
      </c>
      <c r="K69" s="17">
        <v>9536.3251199999995</v>
      </c>
      <c r="L69" s="15">
        <v>75</v>
      </c>
      <c r="M69" s="17">
        <v>4109.24125</v>
      </c>
      <c r="N69" s="52">
        <v>422</v>
      </c>
      <c r="O69" s="53">
        <v>375</v>
      </c>
      <c r="P69" s="54">
        <v>244367.47349</v>
      </c>
      <c r="Q69" s="52">
        <v>219</v>
      </c>
      <c r="R69" s="54">
        <v>30938.041940000003</v>
      </c>
      <c r="S69" s="15">
        <f t="shared" si="0"/>
        <v>829.79204371024741</v>
      </c>
      <c r="T69" s="16">
        <f t="shared" si="1"/>
        <v>68.606655539568337</v>
      </c>
      <c r="U69" s="17">
        <f t="shared" si="2"/>
        <v>579.06984239336498</v>
      </c>
    </row>
    <row r="70" spans="1:21" ht="15" customHeight="1" x14ac:dyDescent="0.2">
      <c r="A70" s="78"/>
      <c r="B70" s="81"/>
      <c r="C70" s="38" t="s">
        <v>85</v>
      </c>
      <c r="D70" s="18">
        <v>429</v>
      </c>
      <c r="E70" s="19">
        <v>351</v>
      </c>
      <c r="F70" s="20">
        <v>305771.83451000002</v>
      </c>
      <c r="G70" s="18">
        <v>256</v>
      </c>
      <c r="H70" s="20">
        <v>130278.53793000001</v>
      </c>
      <c r="I70" s="18">
        <v>2593</v>
      </c>
      <c r="J70" s="19">
        <v>950</v>
      </c>
      <c r="K70" s="20">
        <v>791349.21716</v>
      </c>
      <c r="L70" s="18">
        <v>2033</v>
      </c>
      <c r="M70" s="20">
        <v>603944.39365999994</v>
      </c>
      <c r="N70" s="55">
        <v>3022</v>
      </c>
      <c r="O70" s="56">
        <v>1301</v>
      </c>
      <c r="P70" s="57">
        <v>1097121.0516700002</v>
      </c>
      <c r="Q70" s="55">
        <v>2289</v>
      </c>
      <c r="R70" s="57">
        <v>734222.93159000005</v>
      </c>
      <c r="S70" s="18">
        <f t="shared" si="0"/>
        <v>712.75485899766909</v>
      </c>
      <c r="T70" s="19">
        <f t="shared" si="1"/>
        <v>305.18674013112224</v>
      </c>
      <c r="U70" s="20">
        <f t="shared" si="2"/>
        <v>363.04468950033095</v>
      </c>
    </row>
    <row r="71" spans="1:21" ht="15" customHeight="1" x14ac:dyDescent="0.2">
      <c r="A71" s="79"/>
      <c r="B71" s="82"/>
      <c r="C71" s="39" t="s">
        <v>9</v>
      </c>
      <c r="D71" s="21">
        <v>1400</v>
      </c>
      <c r="E71" s="22">
        <v>1727</v>
      </c>
      <c r="F71" s="23">
        <v>604837.60482000001</v>
      </c>
      <c r="G71" s="21">
        <v>705</v>
      </c>
      <c r="H71" s="23">
        <v>196063.58934000001</v>
      </c>
      <c r="I71" s="21">
        <v>3152</v>
      </c>
      <c r="J71" s="22">
        <v>1546</v>
      </c>
      <c r="K71" s="23">
        <v>814661.77014000004</v>
      </c>
      <c r="L71" s="21">
        <v>2310</v>
      </c>
      <c r="M71" s="23">
        <v>612727.38427000004</v>
      </c>
      <c r="N71" s="21">
        <v>4552</v>
      </c>
      <c r="O71" s="22">
        <v>3273</v>
      </c>
      <c r="P71" s="23">
        <v>1419499.3749599999</v>
      </c>
      <c r="Q71" s="21">
        <v>3015</v>
      </c>
      <c r="R71" s="23">
        <v>808790.97360999999</v>
      </c>
      <c r="S71" s="21">
        <f t="shared" ref="S71:S131" si="3">F71/D71</f>
        <v>432.0268605857143</v>
      </c>
      <c r="T71" s="22">
        <f t="shared" ref="T71:T131" si="4">K71/I71</f>
        <v>258.45868342005076</v>
      </c>
      <c r="U71" s="23">
        <f t="shared" ref="U71:U131" si="5">P71/N71</f>
        <v>311.84081172231987</v>
      </c>
    </row>
    <row r="72" spans="1:21" ht="15" customHeight="1" x14ac:dyDescent="0.2">
      <c r="A72" s="77" t="s">
        <v>48</v>
      </c>
      <c r="B72" s="80" t="s">
        <v>49</v>
      </c>
      <c r="C72" s="40" t="s">
        <v>81</v>
      </c>
      <c r="D72" s="24">
        <v>37</v>
      </c>
      <c r="E72" s="25">
        <v>73</v>
      </c>
      <c r="F72" s="26">
        <v>1737.07449</v>
      </c>
      <c r="G72" s="24">
        <v>12</v>
      </c>
      <c r="H72" s="26">
        <v>244.09049999999999</v>
      </c>
      <c r="I72" s="24">
        <v>13</v>
      </c>
      <c r="J72" s="25">
        <v>13</v>
      </c>
      <c r="K72" s="26">
        <v>243.24123</v>
      </c>
      <c r="L72" s="24">
        <v>4</v>
      </c>
      <c r="M72" s="26">
        <v>25.370459999999998</v>
      </c>
      <c r="N72" s="58">
        <v>50</v>
      </c>
      <c r="O72" s="59">
        <v>86</v>
      </c>
      <c r="P72" s="60">
        <v>1980.3157200000001</v>
      </c>
      <c r="Q72" s="58">
        <v>16</v>
      </c>
      <c r="R72" s="60">
        <v>269.46096</v>
      </c>
      <c r="S72" s="24">
        <f t="shared" si="3"/>
        <v>46.947959189189191</v>
      </c>
      <c r="T72" s="25">
        <f t="shared" si="4"/>
        <v>18.710863846153845</v>
      </c>
      <c r="U72" s="26">
        <f t="shared" si="5"/>
        <v>39.606314400000002</v>
      </c>
    </row>
    <row r="73" spans="1:21" ht="15" customHeight="1" x14ac:dyDescent="0.2">
      <c r="A73" s="78"/>
      <c r="B73" s="81"/>
      <c r="C73" s="37" t="s">
        <v>82</v>
      </c>
      <c r="D73" s="15">
        <v>22</v>
      </c>
      <c r="E73" s="16">
        <v>22</v>
      </c>
      <c r="F73" s="17">
        <v>994.30283999999995</v>
      </c>
      <c r="G73" s="15">
        <v>12</v>
      </c>
      <c r="H73" s="17">
        <v>784.78652</v>
      </c>
      <c r="I73" s="15">
        <v>7</v>
      </c>
      <c r="J73" s="16">
        <v>8</v>
      </c>
      <c r="K73" s="17">
        <v>212.03873999999999</v>
      </c>
      <c r="L73" s="15">
        <v>2</v>
      </c>
      <c r="M73" s="17">
        <v>4.6178599999999994</v>
      </c>
      <c r="N73" s="52">
        <v>29</v>
      </c>
      <c r="O73" s="53">
        <v>30</v>
      </c>
      <c r="P73" s="54">
        <v>1206.34158</v>
      </c>
      <c r="Q73" s="52">
        <v>14</v>
      </c>
      <c r="R73" s="54">
        <v>789.40438000000006</v>
      </c>
      <c r="S73" s="15">
        <f t="shared" si="3"/>
        <v>45.195583636363637</v>
      </c>
      <c r="T73" s="16">
        <f t="shared" si="4"/>
        <v>30.291248571428572</v>
      </c>
      <c r="U73" s="17">
        <f t="shared" si="5"/>
        <v>41.597985517241383</v>
      </c>
    </row>
    <row r="74" spans="1:21" ht="15" customHeight="1" x14ac:dyDescent="0.2">
      <c r="A74" s="78"/>
      <c r="B74" s="81"/>
      <c r="C74" s="37" t="s">
        <v>83</v>
      </c>
      <c r="D74" s="15">
        <v>46</v>
      </c>
      <c r="E74" s="16">
        <v>46</v>
      </c>
      <c r="F74" s="17">
        <v>60556.5726</v>
      </c>
      <c r="G74" s="15">
        <v>25</v>
      </c>
      <c r="H74" s="17">
        <v>55631.142209999998</v>
      </c>
      <c r="I74" s="15">
        <v>16</v>
      </c>
      <c r="J74" s="16">
        <v>7</v>
      </c>
      <c r="K74" s="17">
        <v>385.61378999999999</v>
      </c>
      <c r="L74" s="15">
        <v>10</v>
      </c>
      <c r="M74" s="17">
        <v>231.89267999999998</v>
      </c>
      <c r="N74" s="52">
        <v>62</v>
      </c>
      <c r="O74" s="53">
        <v>53</v>
      </c>
      <c r="P74" s="54">
        <v>60942.186390000003</v>
      </c>
      <c r="Q74" s="52">
        <v>35</v>
      </c>
      <c r="R74" s="54">
        <v>55863.034890000003</v>
      </c>
      <c r="S74" s="15">
        <f t="shared" si="3"/>
        <v>1316.4472304347826</v>
      </c>
      <c r="T74" s="16">
        <f t="shared" si="4"/>
        <v>24.100861875</v>
      </c>
      <c r="U74" s="17">
        <f t="shared" si="5"/>
        <v>982.93849016129036</v>
      </c>
    </row>
    <row r="75" spans="1:21" ht="15" customHeight="1" x14ac:dyDescent="0.2">
      <c r="A75" s="78"/>
      <c r="B75" s="81"/>
      <c r="C75" s="37" t="s">
        <v>84</v>
      </c>
      <c r="D75" s="15">
        <v>45</v>
      </c>
      <c r="E75" s="16">
        <v>71</v>
      </c>
      <c r="F75" s="17">
        <v>31252.402620000001</v>
      </c>
      <c r="G75" s="15">
        <v>26</v>
      </c>
      <c r="H75" s="17">
        <v>1204.05925</v>
      </c>
      <c r="I75" s="15">
        <v>10</v>
      </c>
      <c r="J75" s="16">
        <v>4</v>
      </c>
      <c r="K75" s="17">
        <v>876.18177000000003</v>
      </c>
      <c r="L75" s="15">
        <v>6</v>
      </c>
      <c r="M75" s="17">
        <v>471.08390000000003</v>
      </c>
      <c r="N75" s="52">
        <v>55</v>
      </c>
      <c r="O75" s="53">
        <v>75</v>
      </c>
      <c r="P75" s="54">
        <v>32128.58439</v>
      </c>
      <c r="Q75" s="52">
        <v>32</v>
      </c>
      <c r="R75" s="54">
        <v>1675.1431499999999</v>
      </c>
      <c r="S75" s="15">
        <f t="shared" si="3"/>
        <v>694.49783600000001</v>
      </c>
      <c r="T75" s="16">
        <f t="shared" si="4"/>
        <v>87.618177000000003</v>
      </c>
      <c r="U75" s="17">
        <f t="shared" si="5"/>
        <v>584.15607981818187</v>
      </c>
    </row>
    <row r="76" spans="1:21" ht="15" customHeight="1" x14ac:dyDescent="0.2">
      <c r="A76" s="78"/>
      <c r="B76" s="81"/>
      <c r="C76" s="38" t="s">
        <v>85</v>
      </c>
      <c r="D76" s="18">
        <v>86</v>
      </c>
      <c r="E76" s="19">
        <v>34</v>
      </c>
      <c r="F76" s="20">
        <v>83722.49109000001</v>
      </c>
      <c r="G76" s="18">
        <v>58</v>
      </c>
      <c r="H76" s="20">
        <v>67733.011200000008</v>
      </c>
      <c r="I76" s="18">
        <v>163</v>
      </c>
      <c r="J76" s="19">
        <v>51</v>
      </c>
      <c r="K76" s="20">
        <v>43534.201430000001</v>
      </c>
      <c r="L76" s="18">
        <v>115</v>
      </c>
      <c r="M76" s="20">
        <v>32545.82156</v>
      </c>
      <c r="N76" s="55">
        <v>249</v>
      </c>
      <c r="O76" s="56">
        <v>85</v>
      </c>
      <c r="P76" s="57">
        <v>127256.69252</v>
      </c>
      <c r="Q76" s="55">
        <v>173</v>
      </c>
      <c r="R76" s="57">
        <v>100278.83276</v>
      </c>
      <c r="S76" s="18">
        <f t="shared" si="3"/>
        <v>973.51733825581402</v>
      </c>
      <c r="T76" s="19">
        <f t="shared" si="4"/>
        <v>267.08099036809818</v>
      </c>
      <c r="U76" s="20">
        <f t="shared" si="5"/>
        <v>511.07105429718877</v>
      </c>
    </row>
    <row r="77" spans="1:21" ht="15" customHeight="1" x14ac:dyDescent="0.2">
      <c r="A77" s="79"/>
      <c r="B77" s="82"/>
      <c r="C77" s="39" t="s">
        <v>9</v>
      </c>
      <c r="D77" s="21">
        <v>236</v>
      </c>
      <c r="E77" s="22">
        <v>246</v>
      </c>
      <c r="F77" s="23">
        <v>178262.84363999998</v>
      </c>
      <c r="G77" s="21">
        <v>133</v>
      </c>
      <c r="H77" s="23">
        <v>125597.08968</v>
      </c>
      <c r="I77" s="21">
        <v>209</v>
      </c>
      <c r="J77" s="22">
        <v>83</v>
      </c>
      <c r="K77" s="23">
        <v>45251.276960000003</v>
      </c>
      <c r="L77" s="21">
        <v>137</v>
      </c>
      <c r="M77" s="23">
        <v>33278.786460000003</v>
      </c>
      <c r="N77" s="21">
        <v>445</v>
      </c>
      <c r="O77" s="22">
        <v>329</v>
      </c>
      <c r="P77" s="23">
        <v>223514.12059999999</v>
      </c>
      <c r="Q77" s="21">
        <v>270</v>
      </c>
      <c r="R77" s="23">
        <v>158875.87613999998</v>
      </c>
      <c r="S77" s="21">
        <f t="shared" si="3"/>
        <v>755.35103237288126</v>
      </c>
      <c r="T77" s="22">
        <f t="shared" si="4"/>
        <v>216.51328688995216</v>
      </c>
      <c r="U77" s="23">
        <f t="shared" si="5"/>
        <v>502.27892269662919</v>
      </c>
    </row>
    <row r="78" spans="1:21" ht="15" customHeight="1" x14ac:dyDescent="0.2">
      <c r="A78" s="77" t="s">
        <v>50</v>
      </c>
      <c r="B78" s="80" t="s">
        <v>51</v>
      </c>
      <c r="C78" s="40" t="s">
        <v>81</v>
      </c>
      <c r="D78" s="24">
        <v>7</v>
      </c>
      <c r="E78" s="25">
        <v>4</v>
      </c>
      <c r="F78" s="26">
        <v>380.47040000000004</v>
      </c>
      <c r="G78" s="24">
        <v>4</v>
      </c>
      <c r="H78" s="26">
        <v>354.05944</v>
      </c>
      <c r="I78" s="24">
        <v>6</v>
      </c>
      <c r="J78" s="25">
        <v>4</v>
      </c>
      <c r="K78" s="26">
        <v>162.80648000000002</v>
      </c>
      <c r="L78" s="24">
        <v>2</v>
      </c>
      <c r="M78" s="26">
        <v>35.057650000000002</v>
      </c>
      <c r="N78" s="58">
        <v>13</v>
      </c>
      <c r="O78" s="59">
        <v>8</v>
      </c>
      <c r="P78" s="60">
        <v>543.27688000000001</v>
      </c>
      <c r="Q78" s="58">
        <v>6</v>
      </c>
      <c r="R78" s="60">
        <v>389.11709000000002</v>
      </c>
      <c r="S78" s="24">
        <f t="shared" si="3"/>
        <v>54.352914285714292</v>
      </c>
      <c r="T78" s="25">
        <f t="shared" si="4"/>
        <v>27.134413333333338</v>
      </c>
      <c r="U78" s="26">
        <f t="shared" si="5"/>
        <v>41.790529230769231</v>
      </c>
    </row>
    <row r="79" spans="1:21" ht="15" customHeight="1" x14ac:dyDescent="0.2">
      <c r="A79" s="78"/>
      <c r="B79" s="81"/>
      <c r="C79" s="37" t="s">
        <v>82</v>
      </c>
      <c r="D79" s="15">
        <v>1</v>
      </c>
      <c r="E79" s="16">
        <v>0</v>
      </c>
      <c r="F79" s="17">
        <v>8.2838600000000007</v>
      </c>
      <c r="G79" s="15">
        <v>1</v>
      </c>
      <c r="H79" s="17">
        <v>8.2838600000000007</v>
      </c>
      <c r="I79" s="15">
        <v>1</v>
      </c>
      <c r="J79" s="16">
        <v>1</v>
      </c>
      <c r="K79" s="17">
        <v>28.766669999999998</v>
      </c>
      <c r="L79" s="15">
        <v>0</v>
      </c>
      <c r="M79" s="17">
        <v>0</v>
      </c>
      <c r="N79" s="52">
        <v>2</v>
      </c>
      <c r="O79" s="53">
        <v>1</v>
      </c>
      <c r="P79" s="54">
        <v>37.050530000000002</v>
      </c>
      <c r="Q79" s="52">
        <v>1</v>
      </c>
      <c r="R79" s="54">
        <v>8.2838600000000007</v>
      </c>
      <c r="S79" s="15">
        <f t="shared" si="3"/>
        <v>8.2838600000000007</v>
      </c>
      <c r="T79" s="16">
        <f t="shared" si="4"/>
        <v>28.766669999999998</v>
      </c>
      <c r="U79" s="17">
        <f t="shared" si="5"/>
        <v>18.525265000000001</v>
      </c>
    </row>
    <row r="80" spans="1:21" ht="15" customHeight="1" x14ac:dyDescent="0.2">
      <c r="A80" s="78"/>
      <c r="B80" s="81"/>
      <c r="C80" s="37" t="s">
        <v>83</v>
      </c>
      <c r="D80" s="15">
        <v>6</v>
      </c>
      <c r="E80" s="16">
        <v>0</v>
      </c>
      <c r="F80" s="17">
        <v>169.54978</v>
      </c>
      <c r="G80" s="15">
        <v>6</v>
      </c>
      <c r="H80" s="17">
        <v>169.54978</v>
      </c>
      <c r="I80" s="15">
        <v>2</v>
      </c>
      <c r="J80" s="16">
        <v>1</v>
      </c>
      <c r="K80" s="17">
        <v>46.731870000000001</v>
      </c>
      <c r="L80" s="15">
        <v>1</v>
      </c>
      <c r="M80" s="17">
        <v>31.474430000000002</v>
      </c>
      <c r="N80" s="52">
        <v>8</v>
      </c>
      <c r="O80" s="53">
        <v>1</v>
      </c>
      <c r="P80" s="54">
        <v>216.28164999999998</v>
      </c>
      <c r="Q80" s="52">
        <v>7</v>
      </c>
      <c r="R80" s="54">
        <v>201.02420999999998</v>
      </c>
      <c r="S80" s="15">
        <f t="shared" si="3"/>
        <v>28.258296666666666</v>
      </c>
      <c r="T80" s="16">
        <f t="shared" si="4"/>
        <v>23.365935</v>
      </c>
      <c r="U80" s="17">
        <f t="shared" si="5"/>
        <v>27.035206249999998</v>
      </c>
    </row>
    <row r="81" spans="1:21" ht="15" customHeight="1" x14ac:dyDescent="0.2">
      <c r="A81" s="78"/>
      <c r="B81" s="81"/>
      <c r="C81" s="37" t="s">
        <v>84</v>
      </c>
      <c r="D81" s="15">
        <v>11</v>
      </c>
      <c r="E81" s="16">
        <v>3</v>
      </c>
      <c r="F81" s="17">
        <v>5320.1865900000003</v>
      </c>
      <c r="G81" s="15">
        <v>8</v>
      </c>
      <c r="H81" s="17">
        <v>5131.2651299999998</v>
      </c>
      <c r="I81" s="15">
        <v>4</v>
      </c>
      <c r="J81" s="16">
        <v>2</v>
      </c>
      <c r="K81" s="17">
        <v>158.46722</v>
      </c>
      <c r="L81" s="15">
        <v>2</v>
      </c>
      <c r="M81" s="17">
        <v>121.43977000000001</v>
      </c>
      <c r="N81" s="52">
        <v>15</v>
      </c>
      <c r="O81" s="53">
        <v>5</v>
      </c>
      <c r="P81" s="54">
        <v>5478.6538099999998</v>
      </c>
      <c r="Q81" s="52">
        <v>10</v>
      </c>
      <c r="R81" s="54">
        <v>5252.7049000000006</v>
      </c>
      <c r="S81" s="15">
        <f t="shared" si="3"/>
        <v>483.65332636363638</v>
      </c>
      <c r="T81" s="16">
        <f t="shared" si="4"/>
        <v>39.616804999999999</v>
      </c>
      <c r="U81" s="17">
        <f t="shared" si="5"/>
        <v>365.24358733333332</v>
      </c>
    </row>
    <row r="82" spans="1:21" ht="15" customHeight="1" x14ac:dyDescent="0.2">
      <c r="A82" s="78"/>
      <c r="B82" s="81"/>
      <c r="C82" s="38" t="s">
        <v>85</v>
      </c>
      <c r="D82" s="18">
        <v>19</v>
      </c>
      <c r="E82" s="19">
        <v>5</v>
      </c>
      <c r="F82" s="20">
        <v>68676.501220000006</v>
      </c>
      <c r="G82" s="18">
        <v>15</v>
      </c>
      <c r="H82" s="20">
        <v>66365.987410000002</v>
      </c>
      <c r="I82" s="18">
        <v>27</v>
      </c>
      <c r="J82" s="19">
        <v>9</v>
      </c>
      <c r="K82" s="20">
        <v>7310.2037099999998</v>
      </c>
      <c r="L82" s="18">
        <v>18</v>
      </c>
      <c r="M82" s="20">
        <v>6540.0002300000006</v>
      </c>
      <c r="N82" s="55">
        <v>46</v>
      </c>
      <c r="O82" s="56">
        <v>14</v>
      </c>
      <c r="P82" s="57">
        <v>75986.704930000007</v>
      </c>
      <c r="Q82" s="55">
        <v>33</v>
      </c>
      <c r="R82" s="57">
        <v>72905.987640000007</v>
      </c>
      <c r="S82" s="18">
        <f t="shared" si="3"/>
        <v>3614.552695789474</v>
      </c>
      <c r="T82" s="19">
        <f t="shared" si="4"/>
        <v>270.74828555555553</v>
      </c>
      <c r="U82" s="20">
        <f t="shared" si="5"/>
        <v>1651.8848897826088</v>
      </c>
    </row>
    <row r="83" spans="1:21" ht="15" customHeight="1" x14ac:dyDescent="0.2">
      <c r="A83" s="79"/>
      <c r="B83" s="82"/>
      <c r="C83" s="39" t="s">
        <v>9</v>
      </c>
      <c r="D83" s="21">
        <v>44</v>
      </c>
      <c r="E83" s="22">
        <v>12</v>
      </c>
      <c r="F83" s="23">
        <v>74554.991849999991</v>
      </c>
      <c r="G83" s="21">
        <v>34</v>
      </c>
      <c r="H83" s="23">
        <v>72029.14562000001</v>
      </c>
      <c r="I83" s="21">
        <v>40</v>
      </c>
      <c r="J83" s="22">
        <v>17</v>
      </c>
      <c r="K83" s="23">
        <v>7706.97595</v>
      </c>
      <c r="L83" s="21">
        <v>23</v>
      </c>
      <c r="M83" s="23">
        <v>6727.9720800000005</v>
      </c>
      <c r="N83" s="21">
        <v>84</v>
      </c>
      <c r="O83" s="22">
        <v>29</v>
      </c>
      <c r="P83" s="23">
        <v>82261.967799999999</v>
      </c>
      <c r="Q83" s="21">
        <v>57</v>
      </c>
      <c r="R83" s="23">
        <v>78757.117700000003</v>
      </c>
      <c r="S83" s="21">
        <f t="shared" si="3"/>
        <v>1694.4316329545452</v>
      </c>
      <c r="T83" s="22">
        <f t="shared" si="4"/>
        <v>192.67439874999999</v>
      </c>
      <c r="U83" s="23">
        <f t="shared" si="5"/>
        <v>979.30914047619046</v>
      </c>
    </row>
    <row r="84" spans="1:21" ht="15" customHeight="1" x14ac:dyDescent="0.2">
      <c r="A84" s="77" t="s">
        <v>52</v>
      </c>
      <c r="B84" s="80" t="s">
        <v>53</v>
      </c>
      <c r="C84" s="40" t="s">
        <v>81</v>
      </c>
      <c r="D84" s="24">
        <v>27</v>
      </c>
      <c r="E84" s="25">
        <v>33</v>
      </c>
      <c r="F84" s="26">
        <v>3290.5803599999999</v>
      </c>
      <c r="G84" s="24">
        <v>16</v>
      </c>
      <c r="H84" s="26">
        <v>1609.8051</v>
      </c>
      <c r="I84" s="24">
        <v>0</v>
      </c>
      <c r="J84" s="25">
        <v>0</v>
      </c>
      <c r="K84" s="26">
        <v>0</v>
      </c>
      <c r="L84" s="24">
        <v>0</v>
      </c>
      <c r="M84" s="26">
        <v>0</v>
      </c>
      <c r="N84" s="58">
        <v>27</v>
      </c>
      <c r="O84" s="59">
        <v>33</v>
      </c>
      <c r="P84" s="60">
        <v>3290.5803599999999</v>
      </c>
      <c r="Q84" s="58">
        <v>16</v>
      </c>
      <c r="R84" s="60">
        <v>1609.8051</v>
      </c>
      <c r="S84" s="24">
        <f t="shared" si="3"/>
        <v>121.87334666666666</v>
      </c>
      <c r="T84" s="25"/>
      <c r="U84" s="26">
        <f t="shared" si="5"/>
        <v>121.87334666666666</v>
      </c>
    </row>
    <row r="85" spans="1:21" ht="15" customHeight="1" x14ac:dyDescent="0.2">
      <c r="A85" s="78"/>
      <c r="B85" s="81"/>
      <c r="C85" s="37" t="s">
        <v>82</v>
      </c>
      <c r="D85" s="15">
        <v>22</v>
      </c>
      <c r="E85" s="16">
        <v>7</v>
      </c>
      <c r="F85" s="17">
        <v>47847.948779999999</v>
      </c>
      <c r="G85" s="15">
        <v>16</v>
      </c>
      <c r="H85" s="17">
        <v>47575.482939999994</v>
      </c>
      <c r="I85" s="15">
        <v>3</v>
      </c>
      <c r="J85" s="16">
        <v>3</v>
      </c>
      <c r="K85" s="17">
        <v>22.559259999999998</v>
      </c>
      <c r="L85" s="15">
        <v>0</v>
      </c>
      <c r="M85" s="17">
        <v>0</v>
      </c>
      <c r="N85" s="52">
        <v>25</v>
      </c>
      <c r="O85" s="53">
        <v>10</v>
      </c>
      <c r="P85" s="54">
        <v>47870.508040000001</v>
      </c>
      <c r="Q85" s="52">
        <v>16</v>
      </c>
      <c r="R85" s="54">
        <v>47575.482939999994</v>
      </c>
      <c r="S85" s="15">
        <f t="shared" si="3"/>
        <v>2174.9067627272725</v>
      </c>
      <c r="T85" s="16">
        <f t="shared" si="4"/>
        <v>7.5197533333333331</v>
      </c>
      <c r="U85" s="17">
        <f t="shared" si="5"/>
        <v>1914.8203215999999</v>
      </c>
    </row>
    <row r="86" spans="1:21" ht="15" customHeight="1" x14ac:dyDescent="0.2">
      <c r="A86" s="78"/>
      <c r="B86" s="81"/>
      <c r="C86" s="37" t="s">
        <v>83</v>
      </c>
      <c r="D86" s="15">
        <v>46</v>
      </c>
      <c r="E86" s="16">
        <v>24</v>
      </c>
      <c r="F86" s="17">
        <v>70341.964849999989</v>
      </c>
      <c r="G86" s="15">
        <v>33</v>
      </c>
      <c r="H86" s="17">
        <v>67665.558689999991</v>
      </c>
      <c r="I86" s="15">
        <v>4</v>
      </c>
      <c r="J86" s="16">
        <v>1</v>
      </c>
      <c r="K86" s="17">
        <v>111.48346000000001</v>
      </c>
      <c r="L86" s="15">
        <v>3</v>
      </c>
      <c r="M86" s="17">
        <v>88.524039999999999</v>
      </c>
      <c r="N86" s="52">
        <v>50</v>
      </c>
      <c r="O86" s="53">
        <v>25</v>
      </c>
      <c r="P86" s="54">
        <v>70453.448310000007</v>
      </c>
      <c r="Q86" s="52">
        <v>36</v>
      </c>
      <c r="R86" s="54">
        <v>67754.082730000009</v>
      </c>
      <c r="S86" s="15">
        <f t="shared" si="3"/>
        <v>1529.1731489130432</v>
      </c>
      <c r="T86" s="16">
        <f t="shared" si="4"/>
        <v>27.870865000000002</v>
      </c>
      <c r="U86" s="17">
        <f t="shared" si="5"/>
        <v>1409.0689662000002</v>
      </c>
    </row>
    <row r="87" spans="1:21" ht="15" customHeight="1" x14ac:dyDescent="0.2">
      <c r="A87" s="78"/>
      <c r="B87" s="81"/>
      <c r="C87" s="37" t="s">
        <v>84</v>
      </c>
      <c r="D87" s="15">
        <v>36</v>
      </c>
      <c r="E87" s="16">
        <v>12</v>
      </c>
      <c r="F87" s="17">
        <v>47120.853920000001</v>
      </c>
      <c r="G87" s="15">
        <v>28</v>
      </c>
      <c r="H87" s="17">
        <v>46425.113570000001</v>
      </c>
      <c r="I87" s="15">
        <v>2</v>
      </c>
      <c r="J87" s="16">
        <v>2</v>
      </c>
      <c r="K87" s="17">
        <v>77.963520000000003</v>
      </c>
      <c r="L87" s="15">
        <v>0</v>
      </c>
      <c r="M87" s="17">
        <v>0</v>
      </c>
      <c r="N87" s="52">
        <v>38</v>
      </c>
      <c r="O87" s="53">
        <v>14</v>
      </c>
      <c r="P87" s="54">
        <v>47198.817439999999</v>
      </c>
      <c r="Q87" s="52">
        <v>28</v>
      </c>
      <c r="R87" s="54">
        <v>46425.113570000001</v>
      </c>
      <c r="S87" s="15">
        <f t="shared" si="3"/>
        <v>1308.9126088888888</v>
      </c>
      <c r="T87" s="16">
        <f t="shared" si="4"/>
        <v>38.981760000000001</v>
      </c>
      <c r="U87" s="17">
        <f t="shared" si="5"/>
        <v>1242.0741431578947</v>
      </c>
    </row>
    <row r="88" spans="1:21" ht="15" customHeight="1" x14ac:dyDescent="0.2">
      <c r="A88" s="78"/>
      <c r="B88" s="81"/>
      <c r="C88" s="38" t="s">
        <v>85</v>
      </c>
      <c r="D88" s="18">
        <v>86</v>
      </c>
      <c r="E88" s="19">
        <v>33</v>
      </c>
      <c r="F88" s="20">
        <v>437861.99435000005</v>
      </c>
      <c r="G88" s="18">
        <v>67</v>
      </c>
      <c r="H88" s="20">
        <v>425848.89344000001</v>
      </c>
      <c r="I88" s="18">
        <v>95</v>
      </c>
      <c r="J88" s="19">
        <v>55</v>
      </c>
      <c r="K88" s="20">
        <v>35705.770640000002</v>
      </c>
      <c r="L88" s="18">
        <v>54</v>
      </c>
      <c r="M88" s="20">
        <v>20883.642170000003</v>
      </c>
      <c r="N88" s="55">
        <v>181</v>
      </c>
      <c r="O88" s="56">
        <v>88</v>
      </c>
      <c r="P88" s="57">
        <v>473567.76499</v>
      </c>
      <c r="Q88" s="55">
        <v>121</v>
      </c>
      <c r="R88" s="57">
        <v>446732.53561000002</v>
      </c>
      <c r="S88" s="18">
        <f t="shared" si="3"/>
        <v>5091.4185389534887</v>
      </c>
      <c r="T88" s="19">
        <f t="shared" si="4"/>
        <v>375.8502172631579</v>
      </c>
      <c r="U88" s="17">
        <f t="shared" si="5"/>
        <v>2616.3964916574587</v>
      </c>
    </row>
    <row r="89" spans="1:21" ht="15" customHeight="1" x14ac:dyDescent="0.2">
      <c r="A89" s="79"/>
      <c r="B89" s="82"/>
      <c r="C89" s="39" t="s">
        <v>9</v>
      </c>
      <c r="D89" s="21">
        <v>217</v>
      </c>
      <c r="E89" s="22">
        <v>109</v>
      </c>
      <c r="F89" s="23">
        <v>606463.34225999995</v>
      </c>
      <c r="G89" s="21">
        <v>160</v>
      </c>
      <c r="H89" s="23">
        <v>589124.85374000005</v>
      </c>
      <c r="I89" s="21">
        <v>104</v>
      </c>
      <c r="J89" s="22">
        <v>61</v>
      </c>
      <c r="K89" s="23">
        <v>35917.776880000005</v>
      </c>
      <c r="L89" s="21">
        <v>57</v>
      </c>
      <c r="M89" s="23">
        <v>20972.166209999999</v>
      </c>
      <c r="N89" s="21">
        <v>321</v>
      </c>
      <c r="O89" s="22">
        <v>170</v>
      </c>
      <c r="P89" s="23">
        <v>642381.11913999997</v>
      </c>
      <c r="Q89" s="21">
        <v>217</v>
      </c>
      <c r="R89" s="23">
        <v>610097.0199500001</v>
      </c>
      <c r="S89" s="21">
        <f t="shared" si="3"/>
        <v>2794.7619458986173</v>
      </c>
      <c r="T89" s="22">
        <f t="shared" si="4"/>
        <v>345.3632392307693</v>
      </c>
      <c r="U89" s="23">
        <f t="shared" si="5"/>
        <v>2001.1872870404984</v>
      </c>
    </row>
    <row r="90" spans="1:21" ht="15" customHeight="1" x14ac:dyDescent="0.2">
      <c r="A90" s="77" t="s">
        <v>54</v>
      </c>
      <c r="B90" s="80" t="s">
        <v>55</v>
      </c>
      <c r="C90" s="40" t="s">
        <v>81</v>
      </c>
      <c r="D90" s="24">
        <v>89</v>
      </c>
      <c r="E90" s="25">
        <v>135</v>
      </c>
      <c r="F90" s="26">
        <v>27196.145850000001</v>
      </c>
      <c r="G90" s="24">
        <v>31</v>
      </c>
      <c r="H90" s="26">
        <v>23277.886170000002</v>
      </c>
      <c r="I90" s="24">
        <v>68</v>
      </c>
      <c r="J90" s="25">
        <v>81</v>
      </c>
      <c r="K90" s="26">
        <v>1584.8869999999999</v>
      </c>
      <c r="L90" s="24">
        <v>16</v>
      </c>
      <c r="M90" s="26">
        <v>95.681759999999997</v>
      </c>
      <c r="N90" s="58">
        <v>157</v>
      </c>
      <c r="O90" s="59">
        <v>216</v>
      </c>
      <c r="P90" s="60">
        <v>28781.032850000003</v>
      </c>
      <c r="Q90" s="58">
        <v>47</v>
      </c>
      <c r="R90" s="60">
        <v>23373.567930000001</v>
      </c>
      <c r="S90" s="24">
        <f t="shared" si="3"/>
        <v>305.57467247191011</v>
      </c>
      <c r="T90" s="25">
        <f t="shared" si="4"/>
        <v>23.307161764705882</v>
      </c>
      <c r="U90" s="26">
        <f t="shared" si="5"/>
        <v>183.31868057324843</v>
      </c>
    </row>
    <row r="91" spans="1:21" ht="15" customHeight="1" x14ac:dyDescent="0.2">
      <c r="A91" s="78"/>
      <c r="B91" s="81"/>
      <c r="C91" s="37" t="s">
        <v>82</v>
      </c>
      <c r="D91" s="15">
        <v>71</v>
      </c>
      <c r="E91" s="16">
        <v>169</v>
      </c>
      <c r="F91" s="17">
        <v>9361.5859299999993</v>
      </c>
      <c r="G91" s="15">
        <v>33</v>
      </c>
      <c r="H91" s="17">
        <v>2675.1087599999996</v>
      </c>
      <c r="I91" s="15">
        <v>41</v>
      </c>
      <c r="J91" s="16">
        <v>40</v>
      </c>
      <c r="K91" s="17">
        <v>1285.7982500000001</v>
      </c>
      <c r="L91" s="15">
        <v>10</v>
      </c>
      <c r="M91" s="17">
        <v>205.14391000000001</v>
      </c>
      <c r="N91" s="52">
        <v>112</v>
      </c>
      <c r="O91" s="53">
        <v>209</v>
      </c>
      <c r="P91" s="54">
        <v>10647.384179999999</v>
      </c>
      <c r="Q91" s="52">
        <v>43</v>
      </c>
      <c r="R91" s="54">
        <v>2880.2526699999999</v>
      </c>
      <c r="S91" s="15">
        <f t="shared" si="3"/>
        <v>131.85332295774646</v>
      </c>
      <c r="T91" s="16">
        <f t="shared" si="4"/>
        <v>31.360932926829271</v>
      </c>
      <c r="U91" s="17">
        <f t="shared" si="5"/>
        <v>95.065930178571421</v>
      </c>
    </row>
    <row r="92" spans="1:21" ht="15" customHeight="1" x14ac:dyDescent="0.2">
      <c r="A92" s="78"/>
      <c r="B92" s="81"/>
      <c r="C92" s="37" t="s">
        <v>83</v>
      </c>
      <c r="D92" s="15">
        <v>167</v>
      </c>
      <c r="E92" s="16">
        <v>169</v>
      </c>
      <c r="F92" s="17">
        <v>59626.729500000001</v>
      </c>
      <c r="G92" s="15">
        <v>100</v>
      </c>
      <c r="H92" s="17">
        <v>26909.346839999998</v>
      </c>
      <c r="I92" s="15">
        <v>57</v>
      </c>
      <c r="J92" s="16">
        <v>56</v>
      </c>
      <c r="K92" s="17">
        <v>3910.8114700000001</v>
      </c>
      <c r="L92" s="15">
        <v>15</v>
      </c>
      <c r="M92" s="17">
        <v>900.57344999999998</v>
      </c>
      <c r="N92" s="52">
        <v>224</v>
      </c>
      <c r="O92" s="53">
        <v>225</v>
      </c>
      <c r="P92" s="54">
        <v>63537.540970000002</v>
      </c>
      <c r="Q92" s="52">
        <v>115</v>
      </c>
      <c r="R92" s="54">
        <v>27809.920289999998</v>
      </c>
      <c r="S92" s="15">
        <f t="shared" si="3"/>
        <v>357.04628443113774</v>
      </c>
      <c r="T92" s="16">
        <f t="shared" si="4"/>
        <v>68.610727543859653</v>
      </c>
      <c r="U92" s="17">
        <f t="shared" si="5"/>
        <v>283.64973647321432</v>
      </c>
    </row>
    <row r="93" spans="1:21" ht="15" customHeight="1" x14ac:dyDescent="0.2">
      <c r="A93" s="78"/>
      <c r="B93" s="81"/>
      <c r="C93" s="37" t="s">
        <v>84</v>
      </c>
      <c r="D93" s="15">
        <v>148</v>
      </c>
      <c r="E93" s="16">
        <v>110</v>
      </c>
      <c r="F93" s="17">
        <v>63145.309460000004</v>
      </c>
      <c r="G93" s="15">
        <v>86</v>
      </c>
      <c r="H93" s="17">
        <v>35710.902710000002</v>
      </c>
      <c r="I93" s="15">
        <v>45</v>
      </c>
      <c r="J93" s="16">
        <v>39</v>
      </c>
      <c r="K93" s="17">
        <v>4464.6213799999996</v>
      </c>
      <c r="L93" s="15">
        <v>15</v>
      </c>
      <c r="M93" s="17">
        <v>836.05944</v>
      </c>
      <c r="N93" s="52">
        <v>193</v>
      </c>
      <c r="O93" s="53">
        <v>149</v>
      </c>
      <c r="P93" s="54">
        <v>67609.930840000001</v>
      </c>
      <c r="Q93" s="52">
        <v>101</v>
      </c>
      <c r="R93" s="54">
        <v>36546.962149999999</v>
      </c>
      <c r="S93" s="15">
        <f t="shared" si="3"/>
        <v>426.65749635135137</v>
      </c>
      <c r="T93" s="16">
        <f t="shared" si="4"/>
        <v>99.213808444444439</v>
      </c>
      <c r="U93" s="17">
        <f t="shared" si="5"/>
        <v>350.31052248704663</v>
      </c>
    </row>
    <row r="94" spans="1:21" ht="15" customHeight="1" x14ac:dyDescent="0.2">
      <c r="A94" s="78"/>
      <c r="B94" s="81"/>
      <c r="C94" s="38" t="s">
        <v>85</v>
      </c>
      <c r="D94" s="18">
        <v>259</v>
      </c>
      <c r="E94" s="19">
        <v>149</v>
      </c>
      <c r="F94" s="20">
        <v>253438.90482</v>
      </c>
      <c r="G94" s="18">
        <v>167</v>
      </c>
      <c r="H94" s="20">
        <v>133949.12229</v>
      </c>
      <c r="I94" s="18">
        <v>651</v>
      </c>
      <c r="J94" s="19">
        <v>306</v>
      </c>
      <c r="K94" s="20">
        <v>230479.39216999998</v>
      </c>
      <c r="L94" s="18">
        <v>388</v>
      </c>
      <c r="M94" s="20">
        <v>127895.47145</v>
      </c>
      <c r="N94" s="55">
        <v>910</v>
      </c>
      <c r="O94" s="56">
        <v>455</v>
      </c>
      <c r="P94" s="57">
        <v>483918.29699</v>
      </c>
      <c r="Q94" s="55">
        <v>555</v>
      </c>
      <c r="R94" s="57">
        <v>261844.59374000001</v>
      </c>
      <c r="S94" s="18">
        <f t="shared" si="3"/>
        <v>978.52859003860999</v>
      </c>
      <c r="T94" s="19">
        <f t="shared" si="4"/>
        <v>354.03900486943161</v>
      </c>
      <c r="U94" s="20">
        <f t="shared" si="5"/>
        <v>531.77834834065936</v>
      </c>
    </row>
    <row r="95" spans="1:21" ht="15" customHeight="1" x14ac:dyDescent="0.2">
      <c r="A95" s="79"/>
      <c r="B95" s="82"/>
      <c r="C95" s="39" t="s">
        <v>9</v>
      </c>
      <c r="D95" s="21">
        <v>734</v>
      </c>
      <c r="E95" s="22">
        <v>732</v>
      </c>
      <c r="F95" s="23">
        <v>412768.67556</v>
      </c>
      <c r="G95" s="21">
        <v>417</v>
      </c>
      <c r="H95" s="23">
        <v>222522.36677000002</v>
      </c>
      <c r="I95" s="21">
        <v>862</v>
      </c>
      <c r="J95" s="22">
        <v>522</v>
      </c>
      <c r="K95" s="23">
        <v>241725.51026999997</v>
      </c>
      <c r="L95" s="21">
        <v>444</v>
      </c>
      <c r="M95" s="23">
        <v>129932.93001000001</v>
      </c>
      <c r="N95" s="21">
        <v>1596</v>
      </c>
      <c r="O95" s="22">
        <v>1254</v>
      </c>
      <c r="P95" s="23">
        <v>654494.18583000009</v>
      </c>
      <c r="Q95" s="21">
        <v>861</v>
      </c>
      <c r="R95" s="23">
        <v>352455.29677999998</v>
      </c>
      <c r="S95" s="21">
        <f t="shared" si="3"/>
        <v>562.35514381471387</v>
      </c>
      <c r="T95" s="22">
        <f t="shared" si="4"/>
        <v>280.42402583526678</v>
      </c>
      <c r="U95" s="23">
        <f t="shared" si="5"/>
        <v>410.08407633458654</v>
      </c>
    </row>
    <row r="96" spans="1:21" ht="15" customHeight="1" x14ac:dyDescent="0.2">
      <c r="A96" s="77" t="s">
        <v>56</v>
      </c>
      <c r="B96" s="80" t="s">
        <v>57</v>
      </c>
      <c r="C96" s="40" t="s">
        <v>81</v>
      </c>
      <c r="D96" s="24">
        <v>58</v>
      </c>
      <c r="E96" s="25">
        <v>69</v>
      </c>
      <c r="F96" s="26">
        <v>5631.4591300000002</v>
      </c>
      <c r="G96" s="24">
        <v>29</v>
      </c>
      <c r="H96" s="26">
        <v>4267.9123200000004</v>
      </c>
      <c r="I96" s="24">
        <v>36</v>
      </c>
      <c r="J96" s="25">
        <v>24</v>
      </c>
      <c r="K96" s="26">
        <v>383.85521999999997</v>
      </c>
      <c r="L96" s="24">
        <v>18</v>
      </c>
      <c r="M96" s="26">
        <v>193.9418</v>
      </c>
      <c r="N96" s="58">
        <v>94</v>
      </c>
      <c r="O96" s="59">
        <v>93</v>
      </c>
      <c r="P96" s="60">
        <v>6015.3143499999996</v>
      </c>
      <c r="Q96" s="58">
        <v>47</v>
      </c>
      <c r="R96" s="60">
        <v>4461.85412</v>
      </c>
      <c r="S96" s="24">
        <f t="shared" si="3"/>
        <v>97.094122931034491</v>
      </c>
      <c r="T96" s="25">
        <f t="shared" si="4"/>
        <v>10.662644999999999</v>
      </c>
      <c r="U96" s="26">
        <f t="shared" si="5"/>
        <v>63.992705851063825</v>
      </c>
    </row>
    <row r="97" spans="1:21" ht="15" customHeight="1" x14ac:dyDescent="0.2">
      <c r="A97" s="78"/>
      <c r="B97" s="81"/>
      <c r="C97" s="37" t="s">
        <v>82</v>
      </c>
      <c r="D97" s="15">
        <v>38</v>
      </c>
      <c r="E97" s="16">
        <v>52</v>
      </c>
      <c r="F97" s="17">
        <v>7433.9584699999996</v>
      </c>
      <c r="G97" s="15">
        <v>22</v>
      </c>
      <c r="H97" s="17">
        <v>4067.54216</v>
      </c>
      <c r="I97" s="15">
        <v>20</v>
      </c>
      <c r="J97" s="16">
        <v>8</v>
      </c>
      <c r="K97" s="17">
        <v>226.36901</v>
      </c>
      <c r="L97" s="15">
        <v>13</v>
      </c>
      <c r="M97" s="17">
        <v>79.42228999999999</v>
      </c>
      <c r="N97" s="52">
        <v>58</v>
      </c>
      <c r="O97" s="53">
        <v>60</v>
      </c>
      <c r="P97" s="54">
        <v>7660.3274800000008</v>
      </c>
      <c r="Q97" s="52">
        <v>35</v>
      </c>
      <c r="R97" s="54">
        <v>4146.9644500000004</v>
      </c>
      <c r="S97" s="15">
        <f t="shared" si="3"/>
        <v>195.63048605263157</v>
      </c>
      <c r="T97" s="16">
        <f t="shared" si="4"/>
        <v>11.318450500000001</v>
      </c>
      <c r="U97" s="17">
        <f t="shared" si="5"/>
        <v>132.07461172413795</v>
      </c>
    </row>
    <row r="98" spans="1:21" ht="15" customHeight="1" x14ac:dyDescent="0.2">
      <c r="A98" s="78"/>
      <c r="B98" s="81"/>
      <c r="C98" s="37" t="s">
        <v>83</v>
      </c>
      <c r="D98" s="15">
        <v>87</v>
      </c>
      <c r="E98" s="16">
        <v>59</v>
      </c>
      <c r="F98" s="17">
        <v>17258.662960000001</v>
      </c>
      <c r="G98" s="15">
        <v>54</v>
      </c>
      <c r="H98" s="17">
        <v>15358.849050000001</v>
      </c>
      <c r="I98" s="15">
        <v>41</v>
      </c>
      <c r="J98" s="16">
        <v>18</v>
      </c>
      <c r="K98" s="17">
        <v>1052.75964</v>
      </c>
      <c r="L98" s="15">
        <v>31</v>
      </c>
      <c r="M98" s="17">
        <v>573.17727000000002</v>
      </c>
      <c r="N98" s="52">
        <v>128</v>
      </c>
      <c r="O98" s="53">
        <v>77</v>
      </c>
      <c r="P98" s="54">
        <v>18311.422600000002</v>
      </c>
      <c r="Q98" s="52">
        <v>85</v>
      </c>
      <c r="R98" s="54">
        <v>15932.026320000001</v>
      </c>
      <c r="S98" s="15">
        <f t="shared" si="3"/>
        <v>198.37543632183909</v>
      </c>
      <c r="T98" s="16">
        <f t="shared" si="4"/>
        <v>25.677064390243903</v>
      </c>
      <c r="U98" s="17">
        <f t="shared" si="5"/>
        <v>143.05798906250001</v>
      </c>
    </row>
    <row r="99" spans="1:21" ht="15" customHeight="1" x14ac:dyDescent="0.2">
      <c r="A99" s="78"/>
      <c r="B99" s="81"/>
      <c r="C99" s="37" t="s">
        <v>84</v>
      </c>
      <c r="D99" s="15">
        <v>72</v>
      </c>
      <c r="E99" s="16">
        <v>56</v>
      </c>
      <c r="F99" s="17">
        <v>8937.0378099999998</v>
      </c>
      <c r="G99" s="15">
        <v>42</v>
      </c>
      <c r="H99" s="17">
        <v>4897.6484099999998</v>
      </c>
      <c r="I99" s="15">
        <v>36</v>
      </c>
      <c r="J99" s="16">
        <v>22</v>
      </c>
      <c r="K99" s="17">
        <v>1145.44021</v>
      </c>
      <c r="L99" s="15">
        <v>16</v>
      </c>
      <c r="M99" s="17">
        <v>589.70894999999996</v>
      </c>
      <c r="N99" s="52">
        <v>108</v>
      </c>
      <c r="O99" s="53">
        <v>78</v>
      </c>
      <c r="P99" s="54">
        <v>10082.478019999999</v>
      </c>
      <c r="Q99" s="52">
        <v>58</v>
      </c>
      <c r="R99" s="54">
        <v>5487.35736</v>
      </c>
      <c r="S99" s="15">
        <f t="shared" si="3"/>
        <v>124.12552513888889</v>
      </c>
      <c r="T99" s="16">
        <f t="shared" si="4"/>
        <v>31.817783611111111</v>
      </c>
      <c r="U99" s="17">
        <f t="shared" si="5"/>
        <v>93.356277962962949</v>
      </c>
    </row>
    <row r="100" spans="1:21" ht="15" customHeight="1" x14ac:dyDescent="0.2">
      <c r="A100" s="78"/>
      <c r="B100" s="81"/>
      <c r="C100" s="38" t="s">
        <v>85</v>
      </c>
      <c r="D100" s="18">
        <v>106</v>
      </c>
      <c r="E100" s="19">
        <v>50</v>
      </c>
      <c r="F100" s="20">
        <v>52708.595030000004</v>
      </c>
      <c r="G100" s="18">
        <v>75</v>
      </c>
      <c r="H100" s="20">
        <v>37174.820070000002</v>
      </c>
      <c r="I100" s="18">
        <v>415</v>
      </c>
      <c r="J100" s="19">
        <v>115</v>
      </c>
      <c r="K100" s="20">
        <v>138834.77099000002</v>
      </c>
      <c r="L100" s="18">
        <v>317</v>
      </c>
      <c r="M100" s="20">
        <v>111994.14029000001</v>
      </c>
      <c r="N100" s="55">
        <v>521</v>
      </c>
      <c r="O100" s="56">
        <v>165</v>
      </c>
      <c r="P100" s="57">
        <v>191543.36602000002</v>
      </c>
      <c r="Q100" s="55">
        <v>392</v>
      </c>
      <c r="R100" s="57">
        <v>149168.96036000003</v>
      </c>
      <c r="S100" s="18">
        <f t="shared" si="3"/>
        <v>497.25089650943403</v>
      </c>
      <c r="T100" s="19">
        <f t="shared" si="4"/>
        <v>334.54161684337356</v>
      </c>
      <c r="U100" s="20">
        <f t="shared" si="5"/>
        <v>367.64561616122842</v>
      </c>
    </row>
    <row r="101" spans="1:21" ht="15" customHeight="1" x14ac:dyDescent="0.2">
      <c r="A101" s="79"/>
      <c r="B101" s="82"/>
      <c r="C101" s="39" t="s">
        <v>9</v>
      </c>
      <c r="D101" s="21">
        <v>361</v>
      </c>
      <c r="E101" s="22">
        <v>286</v>
      </c>
      <c r="F101" s="23">
        <v>91969.713400000008</v>
      </c>
      <c r="G101" s="21">
        <v>222</v>
      </c>
      <c r="H101" s="23">
        <v>65766.772010000001</v>
      </c>
      <c r="I101" s="21">
        <v>548</v>
      </c>
      <c r="J101" s="22">
        <v>187</v>
      </c>
      <c r="K101" s="23">
        <v>141643.19506999999</v>
      </c>
      <c r="L101" s="21">
        <v>395</v>
      </c>
      <c r="M101" s="23">
        <v>113430.3906</v>
      </c>
      <c r="N101" s="21">
        <v>909</v>
      </c>
      <c r="O101" s="22">
        <v>473</v>
      </c>
      <c r="P101" s="23">
        <v>233612.90846999999</v>
      </c>
      <c r="Q101" s="21">
        <v>617</v>
      </c>
      <c r="R101" s="23">
        <v>179197.16261000003</v>
      </c>
      <c r="S101" s="21">
        <f t="shared" si="3"/>
        <v>254.76374903047093</v>
      </c>
      <c r="T101" s="22">
        <f t="shared" si="4"/>
        <v>258.47298370437954</v>
      </c>
      <c r="U101" s="23">
        <f t="shared" si="5"/>
        <v>256.99989930693067</v>
      </c>
    </row>
    <row r="102" spans="1:21" ht="15" customHeight="1" x14ac:dyDescent="0.2">
      <c r="A102" s="77" t="s">
        <v>58</v>
      </c>
      <c r="B102" s="80" t="s">
        <v>59</v>
      </c>
      <c r="C102" s="40" t="s">
        <v>81</v>
      </c>
      <c r="D102" s="24">
        <v>2</v>
      </c>
      <c r="E102" s="25">
        <v>18</v>
      </c>
      <c r="F102" s="26">
        <v>51.017969999999998</v>
      </c>
      <c r="G102" s="24">
        <v>1</v>
      </c>
      <c r="H102" s="26">
        <v>7.6729799999999999</v>
      </c>
      <c r="I102" s="24">
        <v>0</v>
      </c>
      <c r="J102" s="25">
        <v>0</v>
      </c>
      <c r="K102" s="26">
        <v>0</v>
      </c>
      <c r="L102" s="24">
        <v>0</v>
      </c>
      <c r="M102" s="26">
        <v>0</v>
      </c>
      <c r="N102" s="58">
        <v>2</v>
      </c>
      <c r="O102" s="59">
        <v>18</v>
      </c>
      <c r="P102" s="60">
        <v>51.017969999999998</v>
      </c>
      <c r="Q102" s="58">
        <v>1</v>
      </c>
      <c r="R102" s="60">
        <v>7.6729799999999999</v>
      </c>
      <c r="S102" s="24">
        <f t="shared" si="3"/>
        <v>25.508984999999999</v>
      </c>
      <c r="T102" s="25"/>
      <c r="U102" s="26">
        <f t="shared" si="5"/>
        <v>25.508984999999999</v>
      </c>
    </row>
    <row r="103" spans="1:21" ht="15" customHeight="1" x14ac:dyDescent="0.2">
      <c r="A103" s="78"/>
      <c r="B103" s="81"/>
      <c r="C103" s="37" t="s">
        <v>82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2</v>
      </c>
      <c r="K103" s="17">
        <v>27.430250000000001</v>
      </c>
      <c r="L103" s="15">
        <v>0</v>
      </c>
      <c r="M103" s="17">
        <v>0</v>
      </c>
      <c r="N103" s="52">
        <v>1</v>
      </c>
      <c r="O103" s="53">
        <v>2</v>
      </c>
      <c r="P103" s="54">
        <v>27.430250000000001</v>
      </c>
      <c r="Q103" s="52">
        <v>0</v>
      </c>
      <c r="R103" s="54">
        <v>0</v>
      </c>
      <c r="S103" s="15"/>
      <c r="T103" s="16">
        <f t="shared" si="4"/>
        <v>27.430250000000001</v>
      </c>
      <c r="U103" s="17">
        <f t="shared" si="5"/>
        <v>27.430250000000001</v>
      </c>
    </row>
    <row r="104" spans="1:21" ht="15" customHeight="1" x14ac:dyDescent="0.2">
      <c r="A104" s="78"/>
      <c r="B104" s="81"/>
      <c r="C104" s="37" t="s">
        <v>83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1</v>
      </c>
      <c r="J104" s="16">
        <v>1</v>
      </c>
      <c r="K104" s="17">
        <v>6.6748700000000003</v>
      </c>
      <c r="L104" s="15">
        <v>0</v>
      </c>
      <c r="M104" s="17">
        <v>0</v>
      </c>
      <c r="N104" s="52">
        <v>1</v>
      </c>
      <c r="O104" s="53">
        <v>1</v>
      </c>
      <c r="P104" s="54">
        <v>6.6748700000000003</v>
      </c>
      <c r="Q104" s="52">
        <v>0</v>
      </c>
      <c r="R104" s="54">
        <v>0</v>
      </c>
      <c r="S104" s="15"/>
      <c r="T104" s="16">
        <f t="shared" si="4"/>
        <v>6.6748700000000003</v>
      </c>
      <c r="U104" s="17">
        <f t="shared" si="5"/>
        <v>6.6748700000000003</v>
      </c>
    </row>
    <row r="105" spans="1:21" ht="15" customHeight="1" x14ac:dyDescent="0.2">
      <c r="A105" s="78"/>
      <c r="B105" s="81"/>
      <c r="C105" s="37" t="s">
        <v>84</v>
      </c>
      <c r="D105" s="15">
        <v>1</v>
      </c>
      <c r="E105" s="16">
        <v>0</v>
      </c>
      <c r="F105" s="17">
        <v>2.9462600000000001</v>
      </c>
      <c r="G105" s="15">
        <v>1</v>
      </c>
      <c r="H105" s="17">
        <v>2.9462600000000001</v>
      </c>
      <c r="I105" s="15">
        <v>2</v>
      </c>
      <c r="J105" s="16">
        <v>1</v>
      </c>
      <c r="K105" s="17">
        <v>43.907849999999996</v>
      </c>
      <c r="L105" s="15">
        <v>1</v>
      </c>
      <c r="M105" s="17">
        <v>13.520440000000001</v>
      </c>
      <c r="N105" s="52">
        <v>3</v>
      </c>
      <c r="O105" s="53">
        <v>1</v>
      </c>
      <c r="P105" s="54">
        <v>46.854109999999999</v>
      </c>
      <c r="Q105" s="52">
        <v>2</v>
      </c>
      <c r="R105" s="54">
        <v>16.466699999999999</v>
      </c>
      <c r="S105" s="15">
        <f t="shared" si="3"/>
        <v>2.9462600000000001</v>
      </c>
      <c r="T105" s="16">
        <f t="shared" si="4"/>
        <v>21.953924999999998</v>
      </c>
      <c r="U105" s="17">
        <f t="shared" si="5"/>
        <v>15.618036666666667</v>
      </c>
    </row>
    <row r="106" spans="1:21" ht="15" customHeight="1" x14ac:dyDescent="0.2">
      <c r="A106" s="78"/>
      <c r="B106" s="81"/>
      <c r="C106" s="38" t="s">
        <v>85</v>
      </c>
      <c r="D106" s="18">
        <v>5</v>
      </c>
      <c r="E106" s="19">
        <v>12</v>
      </c>
      <c r="F106" s="20">
        <v>4299.1704600000003</v>
      </c>
      <c r="G106" s="18">
        <v>4</v>
      </c>
      <c r="H106" s="20">
        <v>37.929519999999997</v>
      </c>
      <c r="I106" s="18">
        <v>6</v>
      </c>
      <c r="J106" s="19">
        <v>3</v>
      </c>
      <c r="K106" s="20">
        <v>2864.7007899999999</v>
      </c>
      <c r="L106" s="18">
        <v>3</v>
      </c>
      <c r="M106" s="20">
        <v>2302.8091199999999</v>
      </c>
      <c r="N106" s="55">
        <v>11</v>
      </c>
      <c r="O106" s="56">
        <v>15</v>
      </c>
      <c r="P106" s="57">
        <v>7163.8712500000001</v>
      </c>
      <c r="Q106" s="55">
        <v>7</v>
      </c>
      <c r="R106" s="57">
        <v>2340.73864</v>
      </c>
      <c r="S106" s="18">
        <f t="shared" si="3"/>
        <v>859.83409200000006</v>
      </c>
      <c r="T106" s="19">
        <f t="shared" si="4"/>
        <v>477.45013166666666</v>
      </c>
      <c r="U106" s="20">
        <f t="shared" si="5"/>
        <v>651.26102272727269</v>
      </c>
    </row>
    <row r="107" spans="1:21" ht="15" customHeight="1" x14ac:dyDescent="0.2">
      <c r="A107" s="79"/>
      <c r="B107" s="82"/>
      <c r="C107" s="39" t="s">
        <v>9</v>
      </c>
      <c r="D107" s="21">
        <v>8</v>
      </c>
      <c r="E107" s="22">
        <v>30</v>
      </c>
      <c r="F107" s="23">
        <v>4353.1346900000008</v>
      </c>
      <c r="G107" s="21">
        <v>6</v>
      </c>
      <c r="H107" s="23">
        <v>48.548760000000001</v>
      </c>
      <c r="I107" s="21">
        <v>10</v>
      </c>
      <c r="J107" s="22">
        <v>7</v>
      </c>
      <c r="K107" s="23">
        <v>2942.7137599999996</v>
      </c>
      <c r="L107" s="21">
        <v>4</v>
      </c>
      <c r="M107" s="23">
        <v>2316.3295600000001</v>
      </c>
      <c r="N107" s="21">
        <v>18</v>
      </c>
      <c r="O107" s="22">
        <v>37</v>
      </c>
      <c r="P107" s="23">
        <v>7295.8484500000004</v>
      </c>
      <c r="Q107" s="21">
        <v>10</v>
      </c>
      <c r="R107" s="23">
        <v>2364.8783199999998</v>
      </c>
      <c r="S107" s="21">
        <f t="shared" si="3"/>
        <v>544.1418362500001</v>
      </c>
      <c r="T107" s="22">
        <f t="shared" si="4"/>
        <v>294.27137599999998</v>
      </c>
      <c r="U107" s="23">
        <f t="shared" si="5"/>
        <v>405.32491388888889</v>
      </c>
    </row>
    <row r="108" spans="1:21" ht="15" customHeight="1" x14ac:dyDescent="0.2">
      <c r="A108" s="77" t="s">
        <v>60</v>
      </c>
      <c r="B108" s="80" t="s">
        <v>61</v>
      </c>
      <c r="C108" s="40" t="s">
        <v>81</v>
      </c>
      <c r="D108" s="24">
        <v>5</v>
      </c>
      <c r="E108" s="25">
        <v>68</v>
      </c>
      <c r="F108" s="26">
        <v>207.37609</v>
      </c>
      <c r="G108" s="24">
        <v>2</v>
      </c>
      <c r="H108" s="26">
        <v>35.465980000000002</v>
      </c>
      <c r="I108" s="24">
        <v>2</v>
      </c>
      <c r="J108" s="25">
        <v>2</v>
      </c>
      <c r="K108" s="26">
        <v>11.82574</v>
      </c>
      <c r="L108" s="24">
        <v>0</v>
      </c>
      <c r="M108" s="26">
        <v>0</v>
      </c>
      <c r="N108" s="58">
        <v>7</v>
      </c>
      <c r="O108" s="59">
        <v>70</v>
      </c>
      <c r="P108" s="60">
        <v>219.20183</v>
      </c>
      <c r="Q108" s="58">
        <v>2</v>
      </c>
      <c r="R108" s="60">
        <v>35.465980000000002</v>
      </c>
      <c r="S108" s="24">
        <f t="shared" si="3"/>
        <v>41.475217999999998</v>
      </c>
      <c r="T108" s="25">
        <f t="shared" si="4"/>
        <v>5.9128699999999998</v>
      </c>
      <c r="U108" s="26">
        <f t="shared" si="5"/>
        <v>31.314547142857144</v>
      </c>
    </row>
    <row r="109" spans="1:21" ht="15" customHeight="1" x14ac:dyDescent="0.2">
      <c r="A109" s="78"/>
      <c r="B109" s="81"/>
      <c r="C109" s="37" t="s">
        <v>82</v>
      </c>
      <c r="D109" s="15">
        <v>3</v>
      </c>
      <c r="E109" s="16">
        <v>13</v>
      </c>
      <c r="F109" s="17">
        <v>413.94159999999999</v>
      </c>
      <c r="G109" s="15">
        <v>1</v>
      </c>
      <c r="H109" s="17">
        <v>314.85120000000001</v>
      </c>
      <c r="I109" s="15">
        <v>1</v>
      </c>
      <c r="J109" s="16">
        <v>0</v>
      </c>
      <c r="K109" s="17">
        <v>0.45829000000000003</v>
      </c>
      <c r="L109" s="15">
        <v>1</v>
      </c>
      <c r="M109" s="17">
        <v>0.45829000000000003</v>
      </c>
      <c r="N109" s="52">
        <v>4</v>
      </c>
      <c r="O109" s="53">
        <v>13</v>
      </c>
      <c r="P109" s="54">
        <v>414.39989000000003</v>
      </c>
      <c r="Q109" s="52">
        <v>2</v>
      </c>
      <c r="R109" s="54">
        <v>315.30948999999998</v>
      </c>
      <c r="S109" s="15">
        <f t="shared" si="3"/>
        <v>137.98053333333334</v>
      </c>
      <c r="T109" s="16">
        <f t="shared" si="4"/>
        <v>0.45829000000000003</v>
      </c>
      <c r="U109" s="17">
        <f t="shared" si="5"/>
        <v>103.59997250000001</v>
      </c>
    </row>
    <row r="110" spans="1:21" ht="15" customHeight="1" x14ac:dyDescent="0.2">
      <c r="A110" s="78"/>
      <c r="B110" s="81"/>
      <c r="C110" s="37" t="s">
        <v>83</v>
      </c>
      <c r="D110" s="15">
        <v>9</v>
      </c>
      <c r="E110" s="16">
        <v>6</v>
      </c>
      <c r="F110" s="17">
        <v>304.66462000000001</v>
      </c>
      <c r="G110" s="15">
        <v>6</v>
      </c>
      <c r="H110" s="17">
        <v>114.43404</v>
      </c>
      <c r="I110" s="15">
        <v>3</v>
      </c>
      <c r="J110" s="16">
        <v>0</v>
      </c>
      <c r="K110" s="17">
        <v>209.47660999999999</v>
      </c>
      <c r="L110" s="15">
        <v>3</v>
      </c>
      <c r="M110" s="17">
        <v>209.47660999999999</v>
      </c>
      <c r="N110" s="52">
        <v>12</v>
      </c>
      <c r="O110" s="53">
        <v>6</v>
      </c>
      <c r="P110" s="54">
        <v>514.14122999999995</v>
      </c>
      <c r="Q110" s="52">
        <v>9</v>
      </c>
      <c r="R110" s="54">
        <v>323.91065000000003</v>
      </c>
      <c r="S110" s="15">
        <f t="shared" si="3"/>
        <v>33.851624444444447</v>
      </c>
      <c r="T110" s="16">
        <f t="shared" si="4"/>
        <v>69.825536666666665</v>
      </c>
      <c r="U110" s="17">
        <f t="shared" si="5"/>
        <v>42.845102499999996</v>
      </c>
    </row>
    <row r="111" spans="1:21" ht="15" customHeight="1" x14ac:dyDescent="0.2">
      <c r="A111" s="78"/>
      <c r="B111" s="81"/>
      <c r="C111" s="37" t="s">
        <v>84</v>
      </c>
      <c r="D111" s="15">
        <v>11</v>
      </c>
      <c r="E111" s="16">
        <v>61</v>
      </c>
      <c r="F111" s="17">
        <v>1166.88795</v>
      </c>
      <c r="G111" s="15">
        <v>6</v>
      </c>
      <c r="H111" s="17">
        <v>229.1661</v>
      </c>
      <c r="I111" s="15">
        <v>0</v>
      </c>
      <c r="J111" s="16">
        <v>0</v>
      </c>
      <c r="K111" s="17">
        <v>0</v>
      </c>
      <c r="L111" s="15">
        <v>0</v>
      </c>
      <c r="M111" s="17">
        <v>0</v>
      </c>
      <c r="N111" s="52">
        <v>11</v>
      </c>
      <c r="O111" s="53">
        <v>61</v>
      </c>
      <c r="P111" s="54">
        <v>1166.88795</v>
      </c>
      <c r="Q111" s="52">
        <v>6</v>
      </c>
      <c r="R111" s="54">
        <v>229.1661</v>
      </c>
      <c r="S111" s="15">
        <f t="shared" si="3"/>
        <v>106.08072272727273</v>
      </c>
      <c r="T111" s="16"/>
      <c r="U111" s="17">
        <f t="shared" si="5"/>
        <v>106.08072272727273</v>
      </c>
    </row>
    <row r="112" spans="1:21" ht="15" customHeight="1" x14ac:dyDescent="0.2">
      <c r="A112" s="78"/>
      <c r="B112" s="81"/>
      <c r="C112" s="38" t="s">
        <v>85</v>
      </c>
      <c r="D112" s="18">
        <v>8</v>
      </c>
      <c r="E112" s="19">
        <v>8</v>
      </c>
      <c r="F112" s="20">
        <v>2274.1077799999998</v>
      </c>
      <c r="G112" s="18">
        <v>3</v>
      </c>
      <c r="H112" s="20">
        <v>45.515239999999999</v>
      </c>
      <c r="I112" s="18">
        <v>30</v>
      </c>
      <c r="J112" s="19">
        <v>14</v>
      </c>
      <c r="K112" s="20">
        <v>9448.2571099999986</v>
      </c>
      <c r="L112" s="18">
        <v>19</v>
      </c>
      <c r="M112" s="20">
        <v>4321.1877599999998</v>
      </c>
      <c r="N112" s="55">
        <v>38</v>
      </c>
      <c r="O112" s="56">
        <v>22</v>
      </c>
      <c r="P112" s="57">
        <v>11722.364890000001</v>
      </c>
      <c r="Q112" s="55">
        <v>22</v>
      </c>
      <c r="R112" s="57">
        <v>4366.7030000000004</v>
      </c>
      <c r="S112" s="18">
        <f t="shared" si="3"/>
        <v>284.26347249999998</v>
      </c>
      <c r="T112" s="19">
        <f t="shared" si="4"/>
        <v>314.94190366666663</v>
      </c>
      <c r="U112" s="20">
        <f t="shared" si="5"/>
        <v>308.4832865789474</v>
      </c>
    </row>
    <row r="113" spans="1:21" ht="15" customHeight="1" x14ac:dyDescent="0.2">
      <c r="A113" s="79"/>
      <c r="B113" s="82"/>
      <c r="C113" s="39" t="s">
        <v>9</v>
      </c>
      <c r="D113" s="21">
        <v>36</v>
      </c>
      <c r="E113" s="22">
        <v>156</v>
      </c>
      <c r="F113" s="23">
        <v>4366.97804</v>
      </c>
      <c r="G113" s="21">
        <v>18</v>
      </c>
      <c r="H113" s="23">
        <v>739.43256000000008</v>
      </c>
      <c r="I113" s="21">
        <v>36</v>
      </c>
      <c r="J113" s="22">
        <v>16</v>
      </c>
      <c r="K113" s="23">
        <v>9670.0177500000009</v>
      </c>
      <c r="L113" s="21">
        <v>23</v>
      </c>
      <c r="M113" s="23">
        <v>4531.12266</v>
      </c>
      <c r="N113" s="21">
        <v>72</v>
      </c>
      <c r="O113" s="22">
        <v>172</v>
      </c>
      <c r="P113" s="23">
        <v>14036.995789999999</v>
      </c>
      <c r="Q113" s="21">
        <v>41</v>
      </c>
      <c r="R113" s="23">
        <v>5270.5552200000002</v>
      </c>
      <c r="S113" s="21">
        <f t="shared" si="3"/>
        <v>121.30494555555555</v>
      </c>
      <c r="T113" s="22">
        <f t="shared" si="4"/>
        <v>268.61160416666667</v>
      </c>
      <c r="U113" s="23">
        <f t="shared" si="5"/>
        <v>194.95827486111111</v>
      </c>
    </row>
    <row r="114" spans="1:21" ht="15" customHeight="1" x14ac:dyDescent="0.2">
      <c r="A114" s="77" t="s">
        <v>62</v>
      </c>
      <c r="B114" s="80" t="s">
        <v>63</v>
      </c>
      <c r="C114" s="40" t="s">
        <v>81</v>
      </c>
      <c r="D114" s="24">
        <v>6</v>
      </c>
      <c r="E114" s="25">
        <v>12</v>
      </c>
      <c r="F114" s="26">
        <v>381.49253999999996</v>
      </c>
      <c r="G114" s="24">
        <v>3</v>
      </c>
      <c r="H114" s="26">
        <v>197.97137000000001</v>
      </c>
      <c r="I114" s="24">
        <v>17</v>
      </c>
      <c r="J114" s="25">
        <v>22</v>
      </c>
      <c r="K114" s="26">
        <v>617.54554000000007</v>
      </c>
      <c r="L114" s="24">
        <v>4</v>
      </c>
      <c r="M114" s="26">
        <v>16.937159999999999</v>
      </c>
      <c r="N114" s="58">
        <v>23</v>
      </c>
      <c r="O114" s="59">
        <v>34</v>
      </c>
      <c r="P114" s="60">
        <v>999.03807999999992</v>
      </c>
      <c r="Q114" s="58">
        <v>7</v>
      </c>
      <c r="R114" s="60">
        <v>214.90852999999998</v>
      </c>
      <c r="S114" s="24">
        <f t="shared" si="3"/>
        <v>63.582089999999994</v>
      </c>
      <c r="T114" s="25">
        <f t="shared" si="4"/>
        <v>36.326208235294125</v>
      </c>
      <c r="U114" s="26">
        <f t="shared" si="5"/>
        <v>43.436438260869565</v>
      </c>
    </row>
    <row r="115" spans="1:21" ht="15" customHeight="1" x14ac:dyDescent="0.2">
      <c r="A115" s="78"/>
      <c r="B115" s="81"/>
      <c r="C115" s="37" t="s">
        <v>82</v>
      </c>
      <c r="D115" s="15">
        <v>5</v>
      </c>
      <c r="E115" s="16">
        <v>10</v>
      </c>
      <c r="F115" s="17">
        <v>124.72571000000001</v>
      </c>
      <c r="G115" s="15">
        <v>1</v>
      </c>
      <c r="H115" s="17">
        <v>0.27500000000000002</v>
      </c>
      <c r="I115" s="15">
        <v>4</v>
      </c>
      <c r="J115" s="16">
        <v>6</v>
      </c>
      <c r="K115" s="17">
        <v>130.69284999999999</v>
      </c>
      <c r="L115" s="15">
        <v>2</v>
      </c>
      <c r="M115" s="17">
        <v>0.79437000000000002</v>
      </c>
      <c r="N115" s="52">
        <v>9</v>
      </c>
      <c r="O115" s="53">
        <v>16</v>
      </c>
      <c r="P115" s="54">
        <v>255.41855999999999</v>
      </c>
      <c r="Q115" s="52">
        <v>3</v>
      </c>
      <c r="R115" s="54">
        <v>1.0693699999999999</v>
      </c>
      <c r="S115" s="15">
        <f t="shared" si="3"/>
        <v>24.945142000000001</v>
      </c>
      <c r="T115" s="16">
        <f t="shared" si="4"/>
        <v>32.673212499999998</v>
      </c>
      <c r="U115" s="17">
        <f t="shared" si="5"/>
        <v>28.379839999999998</v>
      </c>
    </row>
    <row r="116" spans="1:21" ht="15" customHeight="1" x14ac:dyDescent="0.2">
      <c r="A116" s="78"/>
      <c r="B116" s="81"/>
      <c r="C116" s="37" t="s">
        <v>83</v>
      </c>
      <c r="D116" s="15">
        <v>15</v>
      </c>
      <c r="E116" s="16">
        <v>11</v>
      </c>
      <c r="F116" s="17">
        <v>559.76940999999999</v>
      </c>
      <c r="G116" s="15">
        <v>9</v>
      </c>
      <c r="H116" s="17">
        <v>230.58745000000002</v>
      </c>
      <c r="I116" s="15">
        <v>12</v>
      </c>
      <c r="J116" s="16">
        <v>16</v>
      </c>
      <c r="K116" s="17">
        <v>3260.7248500000001</v>
      </c>
      <c r="L116" s="15">
        <v>4</v>
      </c>
      <c r="M116" s="17">
        <v>604.33574999999996</v>
      </c>
      <c r="N116" s="52">
        <v>27</v>
      </c>
      <c r="O116" s="53">
        <v>27</v>
      </c>
      <c r="P116" s="54">
        <v>3820.4942599999999</v>
      </c>
      <c r="Q116" s="52">
        <v>13</v>
      </c>
      <c r="R116" s="54">
        <v>834.92319999999995</v>
      </c>
      <c r="S116" s="15">
        <f t="shared" si="3"/>
        <v>37.317960666666664</v>
      </c>
      <c r="T116" s="16">
        <f t="shared" si="4"/>
        <v>271.72707083333336</v>
      </c>
      <c r="U116" s="17">
        <f t="shared" si="5"/>
        <v>141.49978740740741</v>
      </c>
    </row>
    <row r="117" spans="1:21" ht="15" customHeight="1" x14ac:dyDescent="0.2">
      <c r="A117" s="78"/>
      <c r="B117" s="81"/>
      <c r="C117" s="37" t="s">
        <v>84</v>
      </c>
      <c r="D117" s="15">
        <v>5</v>
      </c>
      <c r="E117" s="16">
        <v>2</v>
      </c>
      <c r="F117" s="17">
        <v>205.95930999999999</v>
      </c>
      <c r="G117" s="15">
        <v>4</v>
      </c>
      <c r="H117" s="17">
        <v>43.99136</v>
      </c>
      <c r="I117" s="15">
        <v>5</v>
      </c>
      <c r="J117" s="16">
        <v>5</v>
      </c>
      <c r="K117" s="17">
        <v>282.54717999999997</v>
      </c>
      <c r="L117" s="15">
        <v>2</v>
      </c>
      <c r="M117" s="17">
        <v>92.359780000000001</v>
      </c>
      <c r="N117" s="52">
        <v>10</v>
      </c>
      <c r="O117" s="53">
        <v>7</v>
      </c>
      <c r="P117" s="54">
        <v>488.50648999999999</v>
      </c>
      <c r="Q117" s="52">
        <v>6</v>
      </c>
      <c r="R117" s="54">
        <v>136.35114000000002</v>
      </c>
      <c r="S117" s="15">
        <f t="shared" si="3"/>
        <v>41.191862</v>
      </c>
      <c r="T117" s="16">
        <f t="shared" si="4"/>
        <v>56.509435999999994</v>
      </c>
      <c r="U117" s="17">
        <f t="shared" si="5"/>
        <v>48.850648999999997</v>
      </c>
    </row>
    <row r="118" spans="1:21" ht="15" customHeight="1" x14ac:dyDescent="0.2">
      <c r="A118" s="78"/>
      <c r="B118" s="81"/>
      <c r="C118" s="38" t="s">
        <v>85</v>
      </c>
      <c r="D118" s="18">
        <v>21</v>
      </c>
      <c r="E118" s="19">
        <v>9</v>
      </c>
      <c r="F118" s="20">
        <v>22150.917899999997</v>
      </c>
      <c r="G118" s="18">
        <v>15</v>
      </c>
      <c r="H118" s="20">
        <v>14110.7626</v>
      </c>
      <c r="I118" s="18">
        <v>92</v>
      </c>
      <c r="J118" s="19">
        <v>58</v>
      </c>
      <c r="K118" s="20">
        <v>236185.33224000002</v>
      </c>
      <c r="L118" s="18">
        <v>57</v>
      </c>
      <c r="M118" s="20">
        <v>166143.85241999998</v>
      </c>
      <c r="N118" s="55">
        <v>113</v>
      </c>
      <c r="O118" s="56">
        <v>67</v>
      </c>
      <c r="P118" s="57">
        <v>258336.25013999999</v>
      </c>
      <c r="Q118" s="55">
        <v>72</v>
      </c>
      <c r="R118" s="57">
        <v>180254.61502</v>
      </c>
      <c r="S118" s="18">
        <f t="shared" si="3"/>
        <v>1054.8056142857142</v>
      </c>
      <c r="T118" s="19">
        <f t="shared" si="4"/>
        <v>2567.2318721739134</v>
      </c>
      <c r="U118" s="20">
        <f t="shared" si="5"/>
        <v>2286.1615056637165</v>
      </c>
    </row>
    <row r="119" spans="1:21" ht="15" customHeight="1" x14ac:dyDescent="0.2">
      <c r="A119" s="79"/>
      <c r="B119" s="82"/>
      <c r="C119" s="39" t="s">
        <v>9</v>
      </c>
      <c r="D119" s="21">
        <v>52</v>
      </c>
      <c r="E119" s="22">
        <v>44</v>
      </c>
      <c r="F119" s="23">
        <v>23422.864870000001</v>
      </c>
      <c r="G119" s="21">
        <v>32</v>
      </c>
      <c r="H119" s="23">
        <v>14583.58778</v>
      </c>
      <c r="I119" s="21">
        <v>130</v>
      </c>
      <c r="J119" s="22">
        <v>107</v>
      </c>
      <c r="K119" s="23">
        <v>240476.84265999999</v>
      </c>
      <c r="L119" s="21">
        <v>69</v>
      </c>
      <c r="M119" s="23">
        <v>166858.27948</v>
      </c>
      <c r="N119" s="21">
        <v>182</v>
      </c>
      <c r="O119" s="22">
        <v>151</v>
      </c>
      <c r="P119" s="23">
        <v>263899.70753000001</v>
      </c>
      <c r="Q119" s="21">
        <v>101</v>
      </c>
      <c r="R119" s="23">
        <v>181441.86726</v>
      </c>
      <c r="S119" s="21">
        <f t="shared" si="3"/>
        <v>450.43970903846156</v>
      </c>
      <c r="T119" s="22">
        <f t="shared" si="4"/>
        <v>1849.8218666153846</v>
      </c>
      <c r="U119" s="23">
        <f t="shared" si="5"/>
        <v>1449.998393021978</v>
      </c>
    </row>
    <row r="120" spans="1:21" ht="15" customHeight="1" x14ac:dyDescent="0.2">
      <c r="A120" s="77" t="s">
        <v>64</v>
      </c>
      <c r="B120" s="80" t="s">
        <v>65</v>
      </c>
      <c r="C120" s="40" t="s">
        <v>81</v>
      </c>
      <c r="D120" s="24">
        <v>33</v>
      </c>
      <c r="E120" s="25">
        <v>51</v>
      </c>
      <c r="F120" s="26">
        <v>1126.54342</v>
      </c>
      <c r="G120" s="24">
        <v>23</v>
      </c>
      <c r="H120" s="26">
        <v>838.26743999999997</v>
      </c>
      <c r="I120" s="24">
        <v>20</v>
      </c>
      <c r="J120" s="25">
        <v>10</v>
      </c>
      <c r="K120" s="26">
        <v>468.85967999999997</v>
      </c>
      <c r="L120" s="24">
        <v>11</v>
      </c>
      <c r="M120" s="26">
        <v>84.430120000000002</v>
      </c>
      <c r="N120" s="58">
        <v>53</v>
      </c>
      <c r="O120" s="59">
        <v>61</v>
      </c>
      <c r="P120" s="60">
        <v>1595.4031</v>
      </c>
      <c r="Q120" s="58">
        <v>34</v>
      </c>
      <c r="R120" s="60">
        <v>922.69756000000007</v>
      </c>
      <c r="S120" s="24">
        <f t="shared" si="3"/>
        <v>34.137679393939393</v>
      </c>
      <c r="T120" s="25">
        <f t="shared" si="4"/>
        <v>23.442983999999999</v>
      </c>
      <c r="U120" s="26">
        <f t="shared" si="5"/>
        <v>30.101945283018868</v>
      </c>
    </row>
    <row r="121" spans="1:21" ht="15" customHeight="1" x14ac:dyDescent="0.2">
      <c r="A121" s="78"/>
      <c r="B121" s="81"/>
      <c r="C121" s="37" t="s">
        <v>82</v>
      </c>
      <c r="D121" s="15">
        <v>16</v>
      </c>
      <c r="E121" s="16">
        <v>18</v>
      </c>
      <c r="F121" s="17">
        <v>1930.11177</v>
      </c>
      <c r="G121" s="15">
        <v>10</v>
      </c>
      <c r="H121" s="17">
        <v>932.14814000000001</v>
      </c>
      <c r="I121" s="15">
        <v>6</v>
      </c>
      <c r="J121" s="16">
        <v>4</v>
      </c>
      <c r="K121" s="17">
        <v>216.61838</v>
      </c>
      <c r="L121" s="15">
        <v>3</v>
      </c>
      <c r="M121" s="17">
        <v>149.28182000000001</v>
      </c>
      <c r="N121" s="52">
        <v>22</v>
      </c>
      <c r="O121" s="53">
        <v>22</v>
      </c>
      <c r="P121" s="54">
        <v>2146.7301499999999</v>
      </c>
      <c r="Q121" s="52">
        <v>13</v>
      </c>
      <c r="R121" s="54">
        <v>1081.4299599999999</v>
      </c>
      <c r="S121" s="15">
        <f t="shared" si="3"/>
        <v>120.631985625</v>
      </c>
      <c r="T121" s="16">
        <f t="shared" si="4"/>
        <v>36.103063333333331</v>
      </c>
      <c r="U121" s="17">
        <f t="shared" si="5"/>
        <v>97.57864318181818</v>
      </c>
    </row>
    <row r="122" spans="1:21" ht="15" customHeight="1" x14ac:dyDescent="0.2">
      <c r="A122" s="78"/>
      <c r="B122" s="81"/>
      <c r="C122" s="37" t="s">
        <v>83</v>
      </c>
      <c r="D122" s="15">
        <v>36</v>
      </c>
      <c r="E122" s="16">
        <v>8</v>
      </c>
      <c r="F122" s="17">
        <v>2972.6164800000001</v>
      </c>
      <c r="G122" s="15">
        <v>30</v>
      </c>
      <c r="H122" s="17">
        <v>2622.4700800000001</v>
      </c>
      <c r="I122" s="15">
        <v>25</v>
      </c>
      <c r="J122" s="16">
        <v>9</v>
      </c>
      <c r="K122" s="17">
        <v>378.99988000000002</v>
      </c>
      <c r="L122" s="15">
        <v>16</v>
      </c>
      <c r="M122" s="17">
        <v>307.06521999999995</v>
      </c>
      <c r="N122" s="52">
        <v>61</v>
      </c>
      <c r="O122" s="53">
        <v>17</v>
      </c>
      <c r="P122" s="54">
        <v>3351.61636</v>
      </c>
      <c r="Q122" s="52">
        <v>46</v>
      </c>
      <c r="R122" s="54">
        <v>2929.5353</v>
      </c>
      <c r="S122" s="15">
        <f t="shared" si="3"/>
        <v>82.572680000000005</v>
      </c>
      <c r="T122" s="16">
        <f t="shared" si="4"/>
        <v>15.159995200000001</v>
      </c>
      <c r="U122" s="17">
        <f t="shared" si="5"/>
        <v>54.944530491803278</v>
      </c>
    </row>
    <row r="123" spans="1:21" ht="15" customHeight="1" x14ac:dyDescent="0.2">
      <c r="A123" s="78"/>
      <c r="B123" s="81"/>
      <c r="C123" s="37" t="s">
        <v>84</v>
      </c>
      <c r="D123" s="15">
        <v>36</v>
      </c>
      <c r="E123" s="16">
        <v>51</v>
      </c>
      <c r="F123" s="17">
        <v>5141.50893</v>
      </c>
      <c r="G123" s="15">
        <v>25</v>
      </c>
      <c r="H123" s="17">
        <v>1557.0377100000001</v>
      </c>
      <c r="I123" s="15">
        <v>24</v>
      </c>
      <c r="J123" s="16">
        <v>4</v>
      </c>
      <c r="K123" s="17">
        <v>1140.81206</v>
      </c>
      <c r="L123" s="15">
        <v>20</v>
      </c>
      <c r="M123" s="17">
        <v>907.55926999999997</v>
      </c>
      <c r="N123" s="52">
        <v>60</v>
      </c>
      <c r="O123" s="53">
        <v>55</v>
      </c>
      <c r="P123" s="54">
        <v>6282.3209900000002</v>
      </c>
      <c r="Q123" s="52">
        <v>45</v>
      </c>
      <c r="R123" s="54">
        <v>2464.5969799999998</v>
      </c>
      <c r="S123" s="15">
        <f t="shared" si="3"/>
        <v>142.8196925</v>
      </c>
      <c r="T123" s="16">
        <f t="shared" si="4"/>
        <v>47.533835833333335</v>
      </c>
      <c r="U123" s="17">
        <f t="shared" si="5"/>
        <v>104.70534983333333</v>
      </c>
    </row>
    <row r="124" spans="1:21" ht="15" customHeight="1" x14ac:dyDescent="0.2">
      <c r="A124" s="78"/>
      <c r="B124" s="81"/>
      <c r="C124" s="38" t="s">
        <v>85</v>
      </c>
      <c r="D124" s="18">
        <v>51</v>
      </c>
      <c r="E124" s="19">
        <v>25</v>
      </c>
      <c r="F124" s="20">
        <v>434314.97214999999</v>
      </c>
      <c r="G124" s="18">
        <v>34</v>
      </c>
      <c r="H124" s="20">
        <v>424938.73485000001</v>
      </c>
      <c r="I124" s="18">
        <v>162</v>
      </c>
      <c r="J124" s="19">
        <v>41</v>
      </c>
      <c r="K124" s="20">
        <v>27045.905480000001</v>
      </c>
      <c r="L124" s="18">
        <v>125</v>
      </c>
      <c r="M124" s="20">
        <v>18958.36722</v>
      </c>
      <c r="N124" s="55">
        <v>213</v>
      </c>
      <c r="O124" s="56">
        <v>66</v>
      </c>
      <c r="P124" s="57">
        <v>461360.87763</v>
      </c>
      <c r="Q124" s="55">
        <v>159</v>
      </c>
      <c r="R124" s="57">
        <v>443897.10206999996</v>
      </c>
      <c r="S124" s="18">
        <f t="shared" si="3"/>
        <v>8515.9798460784314</v>
      </c>
      <c r="T124" s="19">
        <f t="shared" si="4"/>
        <v>166.9500338271605</v>
      </c>
      <c r="U124" s="20">
        <f t="shared" si="5"/>
        <v>2166.0135100000002</v>
      </c>
    </row>
    <row r="125" spans="1:21" ht="15" customHeight="1" x14ac:dyDescent="0.2">
      <c r="A125" s="79"/>
      <c r="B125" s="82"/>
      <c r="C125" s="39" t="s">
        <v>9</v>
      </c>
      <c r="D125" s="21">
        <v>172</v>
      </c>
      <c r="E125" s="22">
        <v>153</v>
      </c>
      <c r="F125" s="23">
        <v>445485.75274999999</v>
      </c>
      <c r="G125" s="21">
        <v>122</v>
      </c>
      <c r="H125" s="23">
        <v>430888.65822000004</v>
      </c>
      <c r="I125" s="21">
        <v>237</v>
      </c>
      <c r="J125" s="22">
        <v>68</v>
      </c>
      <c r="K125" s="23">
        <v>29251.195480000002</v>
      </c>
      <c r="L125" s="21">
        <v>175</v>
      </c>
      <c r="M125" s="23">
        <v>20406.703649999999</v>
      </c>
      <c r="N125" s="21">
        <v>409</v>
      </c>
      <c r="O125" s="22">
        <v>221</v>
      </c>
      <c r="P125" s="23">
        <v>474736.94823000004</v>
      </c>
      <c r="Q125" s="21">
        <v>297</v>
      </c>
      <c r="R125" s="23">
        <v>451295.36187000002</v>
      </c>
      <c r="S125" s="21">
        <f t="shared" si="3"/>
        <v>2590.0334462209303</v>
      </c>
      <c r="T125" s="22">
        <f t="shared" si="4"/>
        <v>123.42276573839663</v>
      </c>
      <c r="U125" s="23">
        <f t="shared" si="5"/>
        <v>1160.7260347921761</v>
      </c>
    </row>
    <row r="126" spans="1:21" ht="15" customHeight="1" x14ac:dyDescent="0.2">
      <c r="A126" s="77" t="s">
        <v>66</v>
      </c>
      <c r="B126" s="80" t="s">
        <v>67</v>
      </c>
      <c r="C126" s="40" t="s">
        <v>81</v>
      </c>
      <c r="D126" s="24">
        <v>38</v>
      </c>
      <c r="E126" s="25">
        <v>40</v>
      </c>
      <c r="F126" s="26">
        <v>868.39702</v>
      </c>
      <c r="G126" s="24">
        <v>20</v>
      </c>
      <c r="H126" s="26">
        <v>504.99303000000003</v>
      </c>
      <c r="I126" s="24">
        <v>46</v>
      </c>
      <c r="J126" s="25">
        <v>50</v>
      </c>
      <c r="K126" s="26">
        <v>447.52319</v>
      </c>
      <c r="L126" s="24">
        <v>11</v>
      </c>
      <c r="M126" s="26">
        <v>98.4846</v>
      </c>
      <c r="N126" s="58">
        <v>84</v>
      </c>
      <c r="O126" s="59">
        <v>90</v>
      </c>
      <c r="P126" s="60">
        <v>1315.92021</v>
      </c>
      <c r="Q126" s="58">
        <v>31</v>
      </c>
      <c r="R126" s="60">
        <v>603.47762999999998</v>
      </c>
      <c r="S126" s="24">
        <f t="shared" si="3"/>
        <v>22.852553157894736</v>
      </c>
      <c r="T126" s="25">
        <f t="shared" si="4"/>
        <v>9.7287649999999992</v>
      </c>
      <c r="U126" s="26">
        <f t="shared" si="5"/>
        <v>15.665716785714286</v>
      </c>
    </row>
    <row r="127" spans="1:21" ht="15" customHeight="1" x14ac:dyDescent="0.2">
      <c r="A127" s="78"/>
      <c r="B127" s="81"/>
      <c r="C127" s="37" t="s">
        <v>82</v>
      </c>
      <c r="D127" s="15">
        <v>34</v>
      </c>
      <c r="E127" s="16">
        <v>20</v>
      </c>
      <c r="F127" s="17">
        <v>546.23054999999999</v>
      </c>
      <c r="G127" s="15">
        <v>22</v>
      </c>
      <c r="H127" s="17">
        <v>341.90201000000002</v>
      </c>
      <c r="I127" s="15">
        <v>16</v>
      </c>
      <c r="J127" s="16">
        <v>15</v>
      </c>
      <c r="K127" s="17">
        <v>236.85019</v>
      </c>
      <c r="L127" s="15">
        <v>3</v>
      </c>
      <c r="M127" s="17">
        <v>10.581670000000001</v>
      </c>
      <c r="N127" s="52">
        <v>50</v>
      </c>
      <c r="O127" s="53">
        <v>35</v>
      </c>
      <c r="P127" s="54">
        <v>783.08073999999999</v>
      </c>
      <c r="Q127" s="52">
        <v>25</v>
      </c>
      <c r="R127" s="54">
        <v>352.48367999999999</v>
      </c>
      <c r="S127" s="15">
        <f t="shared" si="3"/>
        <v>16.065604411764706</v>
      </c>
      <c r="T127" s="16">
        <f t="shared" si="4"/>
        <v>14.803136875</v>
      </c>
      <c r="U127" s="17">
        <f t="shared" si="5"/>
        <v>15.661614800000001</v>
      </c>
    </row>
    <row r="128" spans="1:21" ht="15" customHeight="1" x14ac:dyDescent="0.2">
      <c r="A128" s="78"/>
      <c r="B128" s="81"/>
      <c r="C128" s="37" t="s">
        <v>83</v>
      </c>
      <c r="D128" s="15">
        <v>112</v>
      </c>
      <c r="E128" s="16">
        <v>54</v>
      </c>
      <c r="F128" s="17">
        <v>4380.79504</v>
      </c>
      <c r="G128" s="15">
        <v>74</v>
      </c>
      <c r="H128" s="17">
        <v>3288.3102599999997</v>
      </c>
      <c r="I128" s="15">
        <v>60</v>
      </c>
      <c r="J128" s="16">
        <v>51</v>
      </c>
      <c r="K128" s="17">
        <v>1518.2602899999999</v>
      </c>
      <c r="L128" s="15">
        <v>20</v>
      </c>
      <c r="M128" s="17">
        <v>656.63679999999999</v>
      </c>
      <c r="N128" s="52">
        <v>172</v>
      </c>
      <c r="O128" s="53">
        <v>105</v>
      </c>
      <c r="P128" s="54">
        <v>5899.0553300000001</v>
      </c>
      <c r="Q128" s="52">
        <v>94</v>
      </c>
      <c r="R128" s="54">
        <v>3944.94706</v>
      </c>
      <c r="S128" s="15">
        <f t="shared" si="3"/>
        <v>39.114241428571425</v>
      </c>
      <c r="T128" s="16">
        <f t="shared" si="4"/>
        <v>25.304338166666664</v>
      </c>
      <c r="U128" s="17">
        <f t="shared" si="5"/>
        <v>34.296833313953492</v>
      </c>
    </row>
    <row r="129" spans="1:21" ht="15" customHeight="1" x14ac:dyDescent="0.2">
      <c r="A129" s="78"/>
      <c r="B129" s="81"/>
      <c r="C129" s="37" t="s">
        <v>84</v>
      </c>
      <c r="D129" s="15">
        <v>66</v>
      </c>
      <c r="E129" s="16">
        <v>36</v>
      </c>
      <c r="F129" s="17">
        <v>5775.4793</v>
      </c>
      <c r="G129" s="15">
        <v>47</v>
      </c>
      <c r="H129" s="17">
        <v>4950.4210400000002</v>
      </c>
      <c r="I129" s="15">
        <v>33</v>
      </c>
      <c r="J129" s="16">
        <v>26</v>
      </c>
      <c r="K129" s="17">
        <v>1474.74404</v>
      </c>
      <c r="L129" s="15">
        <v>11</v>
      </c>
      <c r="M129" s="17">
        <v>338.43559000000005</v>
      </c>
      <c r="N129" s="52">
        <v>99</v>
      </c>
      <c r="O129" s="53">
        <v>62</v>
      </c>
      <c r="P129" s="54">
        <v>7250.2233399999996</v>
      </c>
      <c r="Q129" s="52">
        <v>58</v>
      </c>
      <c r="R129" s="54">
        <v>5288.8566300000002</v>
      </c>
      <c r="S129" s="15">
        <f t="shared" si="3"/>
        <v>87.507262121212122</v>
      </c>
      <c r="T129" s="16">
        <f t="shared" si="4"/>
        <v>44.689213333333335</v>
      </c>
      <c r="U129" s="17">
        <f t="shared" si="5"/>
        <v>73.234579191919181</v>
      </c>
    </row>
    <row r="130" spans="1:21" ht="15" customHeight="1" x14ac:dyDescent="0.2">
      <c r="A130" s="78"/>
      <c r="B130" s="81"/>
      <c r="C130" s="38" t="s">
        <v>85</v>
      </c>
      <c r="D130" s="68">
        <v>123</v>
      </c>
      <c r="E130" s="69">
        <v>56</v>
      </c>
      <c r="F130" s="70">
        <v>21912.954269999998</v>
      </c>
      <c r="G130" s="68">
        <v>82</v>
      </c>
      <c r="H130" s="70">
        <v>17064.17755</v>
      </c>
      <c r="I130" s="68">
        <v>834</v>
      </c>
      <c r="J130" s="69">
        <v>413</v>
      </c>
      <c r="K130" s="70">
        <v>130414.53617000001</v>
      </c>
      <c r="L130" s="68">
        <v>484</v>
      </c>
      <c r="M130" s="70">
        <v>79282.665439999997</v>
      </c>
      <c r="N130" s="71">
        <v>957</v>
      </c>
      <c r="O130" s="72">
        <v>469</v>
      </c>
      <c r="P130" s="73">
        <v>152327.49043999999</v>
      </c>
      <c r="Q130" s="71">
        <v>566</v>
      </c>
      <c r="R130" s="73">
        <v>96346.84298999999</v>
      </c>
      <c r="S130" s="18">
        <f t="shared" si="3"/>
        <v>178.15409975609754</v>
      </c>
      <c r="T130" s="19">
        <f t="shared" si="4"/>
        <v>156.37234552757795</v>
      </c>
      <c r="U130" s="20">
        <f t="shared" si="5"/>
        <v>159.17188133751304</v>
      </c>
    </row>
    <row r="131" spans="1:21" ht="15" customHeight="1" x14ac:dyDescent="0.2">
      <c r="A131" s="79"/>
      <c r="B131" s="82"/>
      <c r="C131" s="39" t="s">
        <v>9</v>
      </c>
      <c r="D131" s="74">
        <v>373</v>
      </c>
      <c r="E131" s="75">
        <v>206</v>
      </c>
      <c r="F131" s="76">
        <v>33483.856180000002</v>
      </c>
      <c r="G131" s="74">
        <v>245</v>
      </c>
      <c r="H131" s="76">
        <v>26149.803889999999</v>
      </c>
      <c r="I131" s="74">
        <v>989</v>
      </c>
      <c r="J131" s="75">
        <v>555</v>
      </c>
      <c r="K131" s="76">
        <v>134091.91388000001</v>
      </c>
      <c r="L131" s="74">
        <v>529</v>
      </c>
      <c r="M131" s="76">
        <v>80386.804099999994</v>
      </c>
      <c r="N131" s="74">
        <v>1362</v>
      </c>
      <c r="O131" s="75">
        <v>761</v>
      </c>
      <c r="P131" s="76">
        <v>167575.77006000001</v>
      </c>
      <c r="Q131" s="74">
        <v>774</v>
      </c>
      <c r="R131" s="76">
        <v>106536.60798999999</v>
      </c>
      <c r="S131" s="21">
        <f t="shared" si="3"/>
        <v>89.769051420911538</v>
      </c>
      <c r="T131" s="22">
        <f t="shared" si="4"/>
        <v>135.5833305156724</v>
      </c>
      <c r="U131" s="23">
        <f t="shared" si="5"/>
        <v>123.03654189427313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2018-04-28T07:51:22Z</dcterms:created>
  <dcterms:modified xsi:type="dcterms:W3CDTF">2018-05-02T09:06:09Z</dcterms:modified>
</cp:coreProperties>
</file>