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 tabRatio="841" activeTab="2"/>
  </bookViews>
  <sheets>
    <sheet name="Tablica 1" sheetId="4" r:id="rId1"/>
    <sheet name="Grafikon 1" sheetId="9" r:id="rId2"/>
    <sheet name="Rez. poduzetnika I_po žup. 2017" sheetId="20" r:id="rId3"/>
  </sheets>
  <definedNames>
    <definedName name="_ftn1" localSheetId="0">'Tablica 1'!$A$27</definedName>
    <definedName name="_ftnref1" localSheetId="0">'Tablica 1'!#REF!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<sst xmlns="http://schemas.openxmlformats.org/spreadsheetml/2006/main" count="98" uniqueCount="78">
  <si>
    <t>Opis</t>
  </si>
  <si>
    <t xml:space="preserve">Broj poduzetnika </t>
  </si>
  <si>
    <t xml:space="preserve">Broj dobitaša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</si>
  <si>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</si>
  <si>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</si>
  <si>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</si>
  <si>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</si>
  <si>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</si>
  <si>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</si>
  <si>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</si>
  <si>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</si>
  <si>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</si>
  <si>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</si>
  <si>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</si>
  <si>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</si>
  <si>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</si>
  <si>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</si>
  <si>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Izvor: Fina, Registar godišnjih financijskih izvještaja, obrada GFI-a za 2003., 2007., 2012. i 2017. godinu</t>
  </si>
  <si>
    <t>2003.</t>
  </si>
  <si>
    <t>2007.</t>
  </si>
  <si>
    <t>2012.</t>
  </si>
  <si>
    <t>2017.</t>
  </si>
  <si>
    <r>
      <t>I - Djelatnost pružanja smještaja te pripreme i usluživanja hrane</t>
    </r>
    <r>
      <rPr>
        <b/>
        <sz val="8"/>
        <color rgb="FFFFFFFF"/>
        <rFont val="Calibri"/>
        <family val="2"/>
        <charset val="238"/>
      </rPr>
      <t>¹</t>
    </r>
    <r>
      <rPr>
        <b/>
        <sz val="8"/>
        <color rgb="FFFFFFFF"/>
        <rFont val="Arial"/>
        <family val="2"/>
        <charset val="238"/>
      </rPr>
      <t xml:space="preserve">
</t>
    </r>
    <r>
      <rPr>
        <sz val="8"/>
        <color rgb="FFFFFFFF"/>
        <rFont val="Arial"/>
        <family val="2"/>
        <charset val="238"/>
      </rPr>
      <t>(tekuće razdoblje iz godišnjeg financijskog izvještaja)</t>
    </r>
  </si>
  <si>
    <t>ŠIBENSKO-KNINSKA</t>
  </si>
  <si>
    <t>GRAD ZAGREB</t>
  </si>
  <si>
    <t>POŽEŠKO-SLAVONSKA</t>
  </si>
  <si>
    <t>BJELOVARSKO-BILOGORSKA</t>
  </si>
  <si>
    <t>ISTARSKA</t>
  </si>
  <si>
    <t>DUBROVAČKO-NERETVANSKA</t>
  </si>
  <si>
    <t>PRIMORSKO-GORANSKA</t>
  </si>
  <si>
    <t>KRAPINSKO-ZAGORSKA</t>
  </si>
  <si>
    <t>SPLITSKO-DALMATINSKA</t>
  </si>
  <si>
    <t>VARAŽDINSKA</t>
  </si>
  <si>
    <t>ZAGREBAČKA</t>
  </si>
  <si>
    <t>ZADARSKA</t>
  </si>
  <si>
    <t>LIČKO-SENJSKA</t>
  </si>
  <si>
    <t>MEĐIMURSKA</t>
  </si>
  <si>
    <t>BRODSKO-POSAVSKA</t>
  </si>
  <si>
    <t>SISAČKO-MOSLAVAČKA</t>
  </si>
  <si>
    <t>KOPRIVNIČKO-KRIŽEVAČKA</t>
  </si>
  <si>
    <t>VUKOVARSKO-SRIJEMSKA</t>
  </si>
  <si>
    <t>KARLOVAČKA</t>
  </si>
  <si>
    <t>VIROVITIČKO-PODRAVSKA</t>
  </si>
  <si>
    <t>OSIJEČKO-BARANJSKA</t>
  </si>
  <si>
    <t xml:space="preserve">Broj zaposlenih kod poduzetnika s rang lista TOP 20 po broju zaposlenih </t>
  </si>
  <si>
    <r>
      <t xml:space="preserve">Grafikon 1. </t>
    </r>
    <r>
      <rPr>
        <sz val="9"/>
        <color theme="1"/>
        <rFont val="Arial"/>
        <family val="2"/>
        <charset val="238"/>
      </rPr>
      <t>Broj zaposlenih kod poduzetnika u djelatnosti pružanja smještaja te pripreme i usluživanja hrane – presjek 2003.-2007.-2012.-2017. g.</t>
    </r>
  </si>
  <si>
    <t>Broj zaposlenih kod poduzetnika u djelatnosti pružanja smještaja te pripreme i usluživanja hrane</t>
  </si>
  <si>
    <t>Za ukupno RH</t>
  </si>
  <si>
    <t>Za sve veličine i sve oznake vlasništva</t>
  </si>
  <si>
    <t>Iznosi u tisućama kuna, prosječne plaće u kunama</t>
  </si>
  <si>
    <t>Šifra i naziv županije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</si>
  <si>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</si>
  <si>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</si>
  <si>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</si>
  <si>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</si>
  <si>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</si>
  <si>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</si>
  <si>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</si>
  <si>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</si>
  <si>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</si>
  <si>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Troškovi osoblja</t>
  </si>
  <si>
    <t>Neto nadnice i plaće</t>
  </si>
  <si>
    <t>Prosječan broj zaposlenih na bazi sati rada</t>
  </si>
  <si>
    <t>Prosječna mjesečna neto plaća po zaposlenom</t>
  </si>
  <si>
    <t>Žup.</t>
  </si>
  <si>
    <t>Naziv županije</t>
  </si>
  <si>
    <t>svih</t>
  </si>
  <si>
    <t>dobitaša</t>
  </si>
  <si>
    <t>gubitaša</t>
  </si>
  <si>
    <t>Index</t>
  </si>
  <si>
    <t>-</t>
  </si>
  <si>
    <t>UKUPNO SVE ŽUPANIJE</t>
  </si>
  <si>
    <t>Tablica 2b. Osnovni podaci poslovanja poduzetnika po županijama za 2017. godinu</t>
  </si>
  <si>
    <t xml:space="preserve">Za područje djelatnosti: I DJELATNOSTI PRUŽANJA SMJEŠTAJA TE PRIPREME I USLUŽIVANJA HRANE </t>
  </si>
  <si>
    <r>
      <t xml:space="preserve">1 </t>
    </r>
    <r>
      <rPr>
        <sz val="8.5"/>
        <color rgb="FF244061"/>
        <rFont val="Arial"/>
        <family val="2"/>
        <charset val="238"/>
      </rPr>
      <t>(NKD 2002) Područje djelatnosti H - Hoteli i restorani s promjenom nacionalne kvalifikacije djelatnosti definira se u (NKD 2007) područje djelatnosti I - Djelatnost pružanja smještaja te pripreme i usluživanja hrane. NKD 2007 stupa na snagu 1. siječnja 2008. godine (NN 58/2007).</t>
    </r>
  </si>
  <si>
    <r>
      <t>Investicije u novu dugotrajnu imovinu</t>
    </r>
    <r>
      <rPr>
        <sz val="8.5"/>
        <color rgb="FF00325A"/>
        <rFont val="Calibri"/>
        <family val="2"/>
        <charset val="238"/>
      </rPr>
      <t>²</t>
    </r>
  </si>
  <si>
    <r>
      <t xml:space="preserve">2 </t>
    </r>
    <r>
      <rPr>
        <sz val="8.5"/>
        <color rgb="FF244061"/>
        <rFont val="Arial"/>
        <family val="2"/>
        <charset val="238"/>
      </rPr>
      <t>Pozicija GFI-a iz starih obrazaca - "Investicije u novu dugotrajnu imovinu" istovjetna je poziciji "Bruto investicije samo u novu dugotrajnu imovinu" u GFI-u 2016. i 2017.</t>
    </r>
  </si>
  <si>
    <r>
      <t xml:space="preserve">Tablica 1. </t>
    </r>
    <r>
      <rPr>
        <sz val="9"/>
        <color theme="3" tint="-0.499984740745262"/>
        <rFont val="Arial"/>
        <family val="2"/>
        <charset val="238"/>
      </rPr>
      <t>Osnovni financijski rezultati poslovanja poduzetnika u djelatnosti pružanja smještaja te pripreme i usluživanja hrane – presjek 2003.-2007.-2012.-2017. godina (iznosi u tisućama kuna, prosječne plaće u kunama)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</si>
</sst>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sz val="8.5"/>
      <color rgb="FF00325A"/>
      <name val="Arial"/>
      <family val="2"/>
      <charset val="238"/>
    </font>
    <font>
      <b/>
      <sz val="8.5"/>
      <color rgb="FF00325A"/>
      <name val="Arial"/>
      <family val="2"/>
      <charset val="238"/>
    </font>
    <font>
      <b/>
      <sz val="8.5"/>
      <color rgb="FFFF0000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8.5"/>
      <color rgb="FF244061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b/>
      <sz val="8"/>
      <color rgb="FFFFFFFF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9"/>
      <color rgb="FF244061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8"/>
      <color indexed="56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8.5"/>
      <color rgb="FF00325A"/>
      <name val="Calibri"/>
      <family val="2"/>
      <charset val="238"/>
    </font>
    <font>
      <b/>
      <sz val="9"/>
      <color theme="3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17" fillId="0" borderId="0"/>
    <xf numFmtId="0" fontId="18" fillId="0" borderId="0"/>
    <xf numFmtId="0" fontId="13" fillId="0" borderId="0"/>
    <xf numFmtId="0" fontId="13" fillId="0" borderId="0"/>
  </cellStyleXfs>
  <cellXfs count="57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3" fontId="0" fillId="0" borderId="0" xfId="0" applyNumberFormat="1"/>
    <xf numFmtId="0" fontId="11" fillId="0" borderId="0" xfId="1" applyAlignment="1">
      <alignment vertical="center"/>
    </xf>
    <xf numFmtId="3" fontId="8" fillId="4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" fillId="0" borderId="0" xfId="0" applyFont="1"/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0" fillId="5" borderId="3" xfId="0" applyFont="1" applyFill="1" applyBorder="1"/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0" fillId="6" borderId="3" xfId="6" applyFont="1" applyFill="1" applyBorder="1" applyAlignment="1">
      <alignment horizontal="left" vertical="center" wrapText="1"/>
    </xf>
    <xf numFmtId="3" fontId="20" fillId="7" borderId="3" xfId="0" applyNumberFormat="1" applyFont="1" applyFill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0" fontId="22" fillId="0" borderId="0" xfId="0" applyFont="1" applyAlignment="1"/>
    <xf numFmtId="0" fontId="23" fillId="0" borderId="0" xfId="0" applyFont="1" applyAlignment="1"/>
    <xf numFmtId="3" fontId="25" fillId="0" borderId="5" xfId="0" applyNumberFormat="1" applyFont="1" applyBorder="1" applyAlignment="1">
      <alignment vertical="center" wrapText="1"/>
    </xf>
    <xf numFmtId="3" fontId="25" fillId="0" borderId="2" xfId="0" applyNumberFormat="1" applyFont="1" applyBorder="1" applyAlignment="1">
      <alignment vertical="center" wrapText="1"/>
    </xf>
    <xf numFmtId="3" fontId="25" fillId="0" borderId="2" xfId="0" applyNumberFormat="1" applyFont="1" applyBorder="1" applyAlignment="1">
      <alignment horizontal="right" vertical="center" wrapText="1"/>
    </xf>
    <xf numFmtId="3" fontId="25" fillId="0" borderId="6" xfId="0" applyNumberFormat="1" applyFont="1" applyBorder="1" applyAlignment="1">
      <alignment horizontal="right" vertical="center" wrapText="1"/>
    </xf>
    <xf numFmtId="165" fontId="25" fillId="0" borderId="7" xfId="0" applyNumberFormat="1" applyFont="1" applyBorder="1" applyAlignment="1">
      <alignment horizontal="right" vertical="center" wrapText="1"/>
    </xf>
    <xf numFmtId="3" fontId="25" fillId="0" borderId="8" xfId="0" applyNumberFormat="1" applyFont="1" applyBorder="1" applyAlignment="1">
      <alignment horizontal="right" vertical="center" wrapText="1"/>
    </xf>
    <xf numFmtId="0" fontId="27" fillId="0" borderId="0" xfId="0" applyFont="1" applyAlignment="1"/>
    <xf numFmtId="0" fontId="24" fillId="8" borderId="9" xfId="0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1" xfId="0" applyNumberFormat="1" applyFont="1" applyBorder="1" applyAlignment="1">
      <alignment vertical="center" wrapText="1"/>
    </xf>
    <xf numFmtId="3" fontId="25" fillId="0" borderId="11" xfId="0" applyNumberFormat="1" applyFont="1" applyBorder="1" applyAlignment="1">
      <alignment horizontal="right" vertical="center" wrapText="1"/>
    </xf>
    <xf numFmtId="3" fontId="25" fillId="0" borderId="12" xfId="0" applyNumberFormat="1" applyFont="1" applyBorder="1" applyAlignment="1">
      <alignment horizontal="right" vertical="center" wrapText="1"/>
    </xf>
    <xf numFmtId="165" fontId="25" fillId="0" borderId="13" xfId="0" applyNumberFormat="1" applyFont="1" applyBorder="1" applyAlignment="1">
      <alignment horizontal="right" vertical="center" wrapText="1"/>
    </xf>
    <xf numFmtId="3" fontId="25" fillId="0" borderId="14" xfId="0" applyNumberFormat="1" applyFont="1" applyBorder="1" applyAlignment="1">
      <alignment horizontal="right" vertical="center" wrapText="1"/>
    </xf>
    <xf numFmtId="3" fontId="26" fillId="8" borderId="15" xfId="0" applyNumberFormat="1" applyFont="1" applyFill="1" applyBorder="1" applyAlignment="1">
      <alignment vertical="center" wrapText="1"/>
    </xf>
    <xf numFmtId="3" fontId="26" fillId="8" borderId="16" xfId="0" applyNumberFormat="1" applyFont="1" applyFill="1" applyBorder="1" applyAlignment="1">
      <alignment vertical="center" wrapText="1"/>
    </xf>
    <xf numFmtId="3" fontId="26" fillId="8" borderId="16" xfId="0" applyNumberFormat="1" applyFont="1" applyFill="1" applyBorder="1" applyAlignment="1">
      <alignment horizontal="right" vertical="center" wrapText="1"/>
    </xf>
    <xf numFmtId="3" fontId="26" fillId="8" borderId="17" xfId="0" applyNumberFormat="1" applyFont="1" applyFill="1" applyBorder="1" applyAlignment="1">
      <alignment horizontal="right" vertical="center" wrapText="1"/>
    </xf>
    <xf numFmtId="165" fontId="26" fillId="8" borderId="18" xfId="0" applyNumberFormat="1" applyFont="1" applyFill="1" applyBorder="1" applyAlignment="1">
      <alignment horizontal="right" vertical="center" wrapText="1"/>
    </xf>
    <xf numFmtId="3" fontId="26" fillId="8" borderId="19" xfId="0" applyNumberFormat="1" applyFont="1" applyFill="1" applyBorder="1" applyAlignment="1">
      <alignment horizontal="right" vertical="center" wrapText="1"/>
    </xf>
    <xf numFmtId="3" fontId="25" fillId="0" borderId="5" xfId="0" applyNumberFormat="1" applyFont="1" applyFill="1" applyBorder="1" applyAlignment="1">
      <alignment vertical="center" wrapText="1"/>
    </xf>
    <xf numFmtId="3" fontId="25" fillId="0" borderId="2" xfId="0" applyNumberFormat="1" applyFont="1" applyFill="1" applyBorder="1" applyAlignment="1">
      <alignment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25" fillId="0" borderId="6" xfId="0" applyNumberFormat="1" applyFont="1" applyFill="1" applyBorder="1" applyAlignment="1">
      <alignment horizontal="right" vertical="center" wrapText="1"/>
    </xf>
    <xf numFmtId="165" fontId="25" fillId="0" borderId="7" xfId="0" applyNumberFormat="1" applyFont="1" applyFill="1" applyBorder="1" applyAlignment="1">
      <alignment horizontal="right" vertical="center" wrapText="1"/>
    </xf>
    <xf numFmtId="3" fontId="25" fillId="0" borderId="8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9" fillId="0" borderId="0" xfId="0" applyFont="1"/>
  </cellXfs>
  <cellStyles count="8">
    <cellStyle name="Hyperlink" xfId="1" builtinId="8"/>
    <cellStyle name="Normal" xfId="0" builtinId="0"/>
    <cellStyle name="Normalno 2" xfId="2"/>
    <cellStyle name="Normalno 3" xfId="4"/>
    <cellStyle name="Normalno 4" xfId="5"/>
    <cellStyle name="Normalno_Rang lista pod.2005" xfId="7"/>
    <cellStyle name="Normalno_Rang lista pod.2014" xfId="6"/>
    <cellStyle name="Obično_20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85669690453847458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2003.</c:v>
                </c:pt>
                <c:pt idx="1">
                  <c:v>2007.</c:v>
                </c:pt>
                <c:pt idx="2">
                  <c:v>2012.</c:v>
                </c:pt>
                <c:pt idx="3">
                  <c:v>2017.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10506</c:v>
                </c:pt>
                <c:pt idx="1">
                  <c:v>10904</c:v>
                </c:pt>
                <c:pt idx="2">
                  <c:v>11589</c:v>
                </c:pt>
                <c:pt idx="3">
                  <c:v>15900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pružanja smještaja te pripreme i usluživanja hrane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2003.</c:v>
                </c:pt>
                <c:pt idx="1">
                  <c:v>2007.</c:v>
                </c:pt>
                <c:pt idx="2">
                  <c:v>2012.</c:v>
                </c:pt>
                <c:pt idx="3">
                  <c:v>2017.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35777</c:v>
                </c:pt>
                <c:pt idx="1">
                  <c:v>42238</c:v>
                </c:pt>
                <c:pt idx="2">
                  <c:v>44974</c:v>
                </c:pt>
                <c:pt idx="3">
                  <c:v>68526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412608"/>
        <c:axId val="274997248"/>
      </c:barChart>
      <c:catAx>
        <c:axId val="28141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274997248"/>
        <c:crosses val="autoZero"/>
        <c:auto val="1"/>
        <c:lblAlgn val="ctr"/>
        <c:lblOffset val="100"/>
        <c:noMultiLvlLbl val="0"/>
      </c:catAx>
      <c:valAx>
        <c:axId val="274997248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28141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10275516723903"/>
          <c:y val="0.25795993228238351"/>
          <c:w val="0.24990981895837586"/>
          <c:h val="0.47599417509264708"/>
        </c:manualLayout>
      </c:layout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128587</xdr:rowOff>
    </xdr:from>
    <xdr:to>
      <xdr:col>7</xdr:col>
      <xdr:colOff>280987</xdr:colOff>
      <xdr:row>20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1285875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1906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workbookViewId="0">
      <selection activeCell="L18" sqref="L18"/>
    </sheetView>
  </sheetViews>
  <sheetFormatPr defaultRowHeight="15" x14ac:dyDescent="0.25"/>
  <cols>
    <col min="1" max="1" width="43.28515625" customWidth="1"/>
    <col min="2" max="5" width="13.5703125" customWidth="1"/>
    <col min="7" max="7" width="9.85546875" bestFit="1" customWidth="1"/>
    <col min="9" max="9" width="10.85546875" bestFit="1" customWidth="1"/>
  </cols>
  <sheetData>
    <row r="3" spans="1:15" x14ac:dyDescent="0.25">
      <c r="A3" s="56" t="s">
        <v>77</v>
      </c>
    </row>
    <row r="5" spans="1:15" ht="15" customHeight="1" x14ac:dyDescent="0.25">
      <c r="A5" s="51" t="s">
        <v>0</v>
      </c>
      <c r="B5" s="52" t="s">
        <v>22</v>
      </c>
      <c r="C5" s="53"/>
      <c r="D5" s="53"/>
      <c r="E5" s="53"/>
    </row>
    <row r="6" spans="1:15" x14ac:dyDescent="0.25">
      <c r="A6" s="51"/>
      <c r="B6" s="53"/>
      <c r="C6" s="53"/>
      <c r="D6" s="53"/>
      <c r="E6" s="53"/>
    </row>
    <row r="7" spans="1:15" ht="15.75" customHeight="1" x14ac:dyDescent="0.25">
      <c r="A7" s="51"/>
      <c r="B7" s="2" t="s">
        <v>18</v>
      </c>
      <c r="C7" s="2" t="s">
        <v>19</v>
      </c>
      <c r="D7" s="2" t="s">
        <v>20</v>
      </c>
      <c r="E7" s="2" t="s">
        <v>21</v>
      </c>
    </row>
    <row r="8" spans="1:15" x14ac:dyDescent="0.25">
      <c r="A8" s="4" t="s">
        <v>1</v>
      </c>
      <c r="B8" s="5">
        <v>2771</v>
      </c>
      <c r="C8" s="5">
        <v>4153</v>
      </c>
      <c r="D8" s="5">
        <v>5929</v>
      </c>
      <c r="E8" s="5">
        <v>10339</v>
      </c>
    </row>
    <row r="9" spans="1:15" x14ac:dyDescent="0.25">
      <c r="A9" s="4" t="s">
        <v>2</v>
      </c>
      <c r="B9" s="5">
        <v>1475</v>
      </c>
      <c r="C9" s="5">
        <v>2135</v>
      </c>
      <c r="D9" s="5">
        <v>2829</v>
      </c>
      <c r="E9" s="5">
        <v>6003</v>
      </c>
    </row>
    <row r="10" spans="1:15" x14ac:dyDescent="0.25">
      <c r="A10" s="4" t="s">
        <v>3</v>
      </c>
      <c r="B10" s="5">
        <v>1296</v>
      </c>
      <c r="C10" s="5">
        <v>2018</v>
      </c>
      <c r="D10" s="5">
        <v>3100</v>
      </c>
      <c r="E10" s="5">
        <v>4336</v>
      </c>
    </row>
    <row r="11" spans="1:15" x14ac:dyDescent="0.25">
      <c r="A11" s="4" t="s">
        <v>4</v>
      </c>
      <c r="B11" s="5">
        <v>35777</v>
      </c>
      <c r="C11" s="5">
        <v>42238</v>
      </c>
      <c r="D11" s="5">
        <v>44974</v>
      </c>
      <c r="E11" s="5">
        <v>68526</v>
      </c>
    </row>
    <row r="12" spans="1:15" x14ac:dyDescent="0.25">
      <c r="A12" s="4" t="s">
        <v>5</v>
      </c>
      <c r="B12" s="5">
        <v>9622307.1109999996</v>
      </c>
      <c r="C12" s="5">
        <v>13375581.130000001</v>
      </c>
      <c r="D12" s="5">
        <v>14921623.494000001</v>
      </c>
      <c r="E12" s="5">
        <v>26013372.263999999</v>
      </c>
      <c r="O12" s="9"/>
    </row>
    <row r="13" spans="1:15" x14ac:dyDescent="0.25">
      <c r="A13" s="4" t="s">
        <v>6</v>
      </c>
      <c r="B13" s="5">
        <v>9239126.5600000005</v>
      </c>
      <c r="C13" s="5">
        <v>13349567.365</v>
      </c>
      <c r="D13" s="5">
        <v>15554376.507999999</v>
      </c>
      <c r="E13" s="5">
        <v>24225405.090999998</v>
      </c>
    </row>
    <row r="14" spans="1:15" x14ac:dyDescent="0.25">
      <c r="A14" s="4" t="s">
        <v>7</v>
      </c>
      <c r="B14" s="5">
        <v>1002665.594</v>
      </c>
      <c r="C14" s="5">
        <v>1073401.4450000001</v>
      </c>
      <c r="D14" s="5">
        <v>1101436.2039999999</v>
      </c>
      <c r="E14" s="5">
        <v>2881675.8859999999</v>
      </c>
    </row>
    <row r="15" spans="1:15" x14ac:dyDescent="0.25">
      <c r="A15" s="4" t="s">
        <v>8</v>
      </c>
      <c r="B15" s="5">
        <v>619485.05299999996</v>
      </c>
      <c r="C15" s="5">
        <v>1047387.689</v>
      </c>
      <c r="D15" s="5">
        <v>1734189.219</v>
      </c>
      <c r="E15" s="5">
        <v>1093708.713</v>
      </c>
    </row>
    <row r="16" spans="1:15" x14ac:dyDescent="0.25">
      <c r="A16" s="4" t="s">
        <v>9</v>
      </c>
      <c r="B16" s="5">
        <v>31405.471000000001</v>
      </c>
      <c r="C16" s="5">
        <v>117612.74099999999</v>
      </c>
      <c r="D16" s="5">
        <v>90372.22</v>
      </c>
      <c r="E16" s="5">
        <v>315278.408</v>
      </c>
    </row>
    <row r="17" spans="1:5" x14ac:dyDescent="0.25">
      <c r="A17" s="4" t="s">
        <v>10</v>
      </c>
      <c r="B17" s="5">
        <v>971482.86399999994</v>
      </c>
      <c r="C17" s="5">
        <v>956417.84400000004</v>
      </c>
      <c r="D17" s="5">
        <v>1006142.309</v>
      </c>
      <c r="E17" s="5">
        <v>2558864.8220000002</v>
      </c>
    </row>
    <row r="18" spans="1:5" x14ac:dyDescent="0.25">
      <c r="A18" s="4" t="s">
        <v>11</v>
      </c>
      <c r="B18" s="5">
        <v>619707.79799999995</v>
      </c>
      <c r="C18" s="5">
        <v>1048016.833</v>
      </c>
      <c r="D18" s="5">
        <v>1729267.544</v>
      </c>
      <c r="E18" s="5">
        <v>1086176.057</v>
      </c>
    </row>
    <row r="19" spans="1:5" ht="15.75" customHeight="1" x14ac:dyDescent="0.25">
      <c r="A19" s="6" t="s">
        <v>12</v>
      </c>
      <c r="B19" s="11">
        <v>351775.06599999999</v>
      </c>
      <c r="C19" s="7">
        <v>-91598.989000000001</v>
      </c>
      <c r="D19" s="7">
        <v>-723125.23499999999</v>
      </c>
      <c r="E19" s="11">
        <v>1472688.7649999999</v>
      </c>
    </row>
    <row r="20" spans="1:5" x14ac:dyDescent="0.25">
      <c r="A20" s="4" t="s">
        <v>13</v>
      </c>
      <c r="B20" s="5">
        <v>2757602.963</v>
      </c>
      <c r="C20" s="5">
        <v>3810392.0750000002</v>
      </c>
      <c r="D20" s="5">
        <v>4627208.3269999996</v>
      </c>
      <c r="E20" s="5">
        <v>6372220.8090000004</v>
      </c>
    </row>
    <row r="21" spans="1:5" x14ac:dyDescent="0.25">
      <c r="A21" s="4" t="s">
        <v>14</v>
      </c>
      <c r="B21" s="5">
        <v>351195.37300000002</v>
      </c>
      <c r="C21" s="5">
        <v>461697.45299999998</v>
      </c>
      <c r="D21" s="5">
        <v>209179.068</v>
      </c>
      <c r="E21" s="5">
        <v>495699.23</v>
      </c>
    </row>
    <row r="22" spans="1:5" x14ac:dyDescent="0.25">
      <c r="A22" s="4" t="s">
        <v>15</v>
      </c>
      <c r="B22" s="5">
        <v>2406407.59</v>
      </c>
      <c r="C22" s="5">
        <v>3348694.622</v>
      </c>
      <c r="D22" s="5">
        <v>4418029.2589999996</v>
      </c>
      <c r="E22" s="5">
        <v>5876521.5789999999</v>
      </c>
    </row>
    <row r="23" spans="1:5" x14ac:dyDescent="0.25">
      <c r="A23" s="4" t="s">
        <v>75</v>
      </c>
      <c r="B23" s="5">
        <v>2126649.1120000002</v>
      </c>
      <c r="C23" s="5">
        <v>4484951.9289999995</v>
      </c>
      <c r="D23" s="5">
        <v>2128210.8160000001</v>
      </c>
      <c r="E23" s="5">
        <v>2486714.2209999999</v>
      </c>
    </row>
    <row r="24" spans="1:5" x14ac:dyDescent="0.25">
      <c r="A24" s="4" t="s">
        <v>16</v>
      </c>
      <c r="B24" s="5">
        <v>3090.9134919082094</v>
      </c>
      <c r="C24" s="5">
        <v>3779.1876726328578</v>
      </c>
      <c r="D24" s="5">
        <v>4190.0326725811947</v>
      </c>
      <c r="E24" s="5">
        <v>4652.6913628890252</v>
      </c>
    </row>
    <row r="26" spans="1:5" x14ac:dyDescent="0.25">
      <c r="A26" s="8" t="s">
        <v>17</v>
      </c>
      <c r="E26" s="9"/>
    </row>
    <row r="27" spans="1:5" x14ac:dyDescent="0.25">
      <c r="A27" s="10"/>
    </row>
    <row r="28" spans="1:5" x14ac:dyDescent="0.25">
      <c r="A28" s="12" t="s">
        <v>74</v>
      </c>
      <c r="B28" s="13"/>
      <c r="C28" s="13"/>
    </row>
    <row r="29" spans="1:5" x14ac:dyDescent="0.25">
      <c r="A29" s="12" t="s">
        <v>76</v>
      </c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26" sqref="A26"/>
    </sheetView>
  </sheetViews>
  <sheetFormatPr defaultRowHeight="15" x14ac:dyDescent="0.25"/>
  <cols>
    <col min="1" max="1" width="47.42578125" customWidth="1"/>
  </cols>
  <sheetData>
    <row r="3" spans="1:8" s="15" customFormat="1" x14ac:dyDescent="0.25">
      <c r="A3" s="1" t="s">
        <v>45</v>
      </c>
      <c r="B3" s="14"/>
    </row>
    <row r="4" spans="1:8" s="15" customFormat="1" x14ac:dyDescent="0.25">
      <c r="A4" s="1"/>
      <c r="B4" s="14"/>
    </row>
    <row r="5" spans="1:8" x14ac:dyDescent="0.25">
      <c r="A5" s="16"/>
      <c r="B5" s="17" t="s">
        <v>18</v>
      </c>
      <c r="C5" s="18" t="s">
        <v>19</v>
      </c>
      <c r="D5" s="18" t="s">
        <v>20</v>
      </c>
      <c r="E5" s="17" t="s">
        <v>21</v>
      </c>
      <c r="G5" s="3"/>
    </row>
    <row r="6" spans="1:8" ht="24" customHeight="1" x14ac:dyDescent="0.25">
      <c r="A6" s="19" t="s">
        <v>44</v>
      </c>
      <c r="B6" s="20">
        <v>10506</v>
      </c>
      <c r="C6" s="20">
        <v>10904</v>
      </c>
      <c r="D6" s="20">
        <v>11589</v>
      </c>
      <c r="E6" s="20">
        <v>15900</v>
      </c>
    </row>
    <row r="7" spans="1:8" ht="25.5" x14ac:dyDescent="0.25">
      <c r="A7" s="19" t="s">
        <v>46</v>
      </c>
      <c r="B7" s="21">
        <v>35777</v>
      </c>
      <c r="C7" s="21">
        <v>42238</v>
      </c>
      <c r="D7" s="21">
        <v>44974</v>
      </c>
      <c r="E7" s="21">
        <v>68526</v>
      </c>
      <c r="H7" s="9"/>
    </row>
    <row r="23" spans="1:1" x14ac:dyDescent="0.25">
      <c r="A23" s="8" t="s">
        <v>17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29" sqref="A29:C29"/>
    </sheetView>
  </sheetViews>
  <sheetFormatPr defaultRowHeight="15" x14ac:dyDescent="0.25"/>
  <cols>
    <col min="1" max="1" width="5.7109375" customWidth="1"/>
    <col min="2" max="2" width="32.7109375" customWidth="1"/>
    <col min="3" max="5" width="9.28515625" bestFit="1" customWidth="1"/>
    <col min="6" max="7" width="15.7109375" customWidth="1"/>
    <col min="8" max="8" width="5.7109375" customWidth="1"/>
    <col min="9" max="10" width="15.7109375" customWidth="1"/>
    <col min="11" max="11" width="5.7109375" customWidth="1"/>
    <col min="12" max="13" width="15.7109375" customWidth="1"/>
    <col min="14" max="14" width="5.7109375" customWidth="1"/>
    <col min="15" max="16" width="15.7109375" customWidth="1"/>
    <col min="17" max="17" width="5.7109375" customWidth="1"/>
    <col min="18" max="19" width="15.7109375" customWidth="1"/>
    <col min="20" max="20" width="5.7109375" customWidth="1"/>
    <col min="21" max="22" width="15.7109375" customWidth="1"/>
    <col min="23" max="23" width="5.7109375" customWidth="1"/>
    <col min="24" max="25" width="15.7109375" customWidth="1"/>
    <col min="26" max="26" width="5.7109375" customWidth="1"/>
    <col min="27" max="28" width="15.7109375" customWidth="1"/>
    <col min="29" max="29" width="5.7109375" customWidth="1"/>
    <col min="30" max="31" width="15.7109375" customWidth="1"/>
    <col min="32" max="32" width="5.7109375" customWidth="1"/>
    <col min="33" max="34" width="15.7109375" customWidth="1"/>
    <col min="35" max="35" width="5.7109375" customWidth="1"/>
    <col min="36" max="37" width="15.7109375" customWidth="1"/>
    <col min="38" max="38" width="5.7109375" customWidth="1"/>
    <col min="39" max="40" width="15.7109375" customWidth="1"/>
    <col min="41" max="41" width="5.7109375" customWidth="1"/>
  </cols>
  <sheetData>
    <row r="1" spans="1:41" ht="18.75" x14ac:dyDescent="0.3">
      <c r="A1" s="30" t="s">
        <v>72</v>
      </c>
    </row>
    <row r="2" spans="1:41" x14ac:dyDescent="0.25">
      <c r="A2" s="22" t="s">
        <v>47</v>
      </c>
    </row>
    <row r="3" spans="1:41" x14ac:dyDescent="0.25">
      <c r="A3" s="22" t="s">
        <v>48</v>
      </c>
    </row>
    <row r="4" spans="1:41" x14ac:dyDescent="0.25">
      <c r="A4" s="22" t="s">
        <v>73</v>
      </c>
    </row>
    <row r="5" spans="1:41" x14ac:dyDescent="0.25">
      <c r="A5" s="23" t="s">
        <v>49</v>
      </c>
    </row>
    <row r="7" spans="1:41" ht="24.95" customHeight="1" x14ac:dyDescent="0.25">
      <c r="A7" s="55" t="s">
        <v>50</v>
      </c>
      <c r="B7" s="55"/>
      <c r="C7" s="54" t="s">
        <v>51</v>
      </c>
      <c r="D7" s="55"/>
      <c r="E7" s="55"/>
      <c r="F7" s="54" t="s">
        <v>52</v>
      </c>
      <c r="G7" s="55"/>
      <c r="H7" s="55"/>
      <c r="I7" s="54" t="s">
        <v>53</v>
      </c>
      <c r="J7" s="55"/>
      <c r="K7" s="55"/>
      <c r="L7" s="54" t="s">
        <v>54</v>
      </c>
      <c r="M7" s="55"/>
      <c r="N7" s="55"/>
      <c r="O7" s="54" t="s">
        <v>55</v>
      </c>
      <c r="P7" s="55"/>
      <c r="Q7" s="55"/>
      <c r="R7" s="54" t="s">
        <v>56</v>
      </c>
      <c r="S7" s="55"/>
      <c r="T7" s="55"/>
      <c r="U7" s="54" t="s">
        <v>57</v>
      </c>
      <c r="V7" s="55"/>
      <c r="W7" s="55"/>
      <c r="X7" s="54" t="s">
        <v>58</v>
      </c>
      <c r="Y7" s="55"/>
      <c r="Z7" s="55"/>
      <c r="AA7" s="54" t="s">
        <v>59</v>
      </c>
      <c r="AB7" s="55"/>
      <c r="AC7" s="55"/>
      <c r="AD7" s="54" t="s">
        <v>60</v>
      </c>
      <c r="AE7" s="55"/>
      <c r="AF7" s="55"/>
      <c r="AG7" s="54" t="s">
        <v>61</v>
      </c>
      <c r="AH7" s="55"/>
      <c r="AI7" s="55"/>
      <c r="AJ7" s="54" t="s">
        <v>62</v>
      </c>
      <c r="AK7" s="55"/>
      <c r="AL7" s="55"/>
      <c r="AM7" s="54" t="s">
        <v>63</v>
      </c>
      <c r="AN7" s="55"/>
      <c r="AO7" s="55"/>
    </row>
    <row r="8" spans="1:41" ht="15" customHeight="1" x14ac:dyDescent="0.25">
      <c r="A8" s="31" t="s">
        <v>64</v>
      </c>
      <c r="B8" s="31" t="s">
        <v>65</v>
      </c>
      <c r="C8" s="31" t="s">
        <v>66</v>
      </c>
      <c r="D8" s="31" t="s">
        <v>67</v>
      </c>
      <c r="E8" s="31" t="s">
        <v>68</v>
      </c>
      <c r="F8" s="31">
        <v>2016</v>
      </c>
      <c r="G8" s="31">
        <v>2017</v>
      </c>
      <c r="H8" s="31" t="s">
        <v>69</v>
      </c>
      <c r="I8" s="31">
        <v>2016</v>
      </c>
      <c r="J8" s="31">
        <v>2017</v>
      </c>
      <c r="K8" s="31" t="s">
        <v>69</v>
      </c>
      <c r="L8" s="31">
        <v>2016</v>
      </c>
      <c r="M8" s="31">
        <v>2017</v>
      </c>
      <c r="N8" s="31" t="s">
        <v>69</v>
      </c>
      <c r="O8" s="31">
        <v>2016</v>
      </c>
      <c r="P8" s="31">
        <v>2017</v>
      </c>
      <c r="Q8" s="31" t="s">
        <v>69</v>
      </c>
      <c r="R8" s="31">
        <v>2016</v>
      </c>
      <c r="S8" s="31">
        <v>2017</v>
      </c>
      <c r="T8" s="31" t="s">
        <v>69</v>
      </c>
      <c r="U8" s="31">
        <v>2016</v>
      </c>
      <c r="V8" s="31">
        <v>2017</v>
      </c>
      <c r="W8" s="31" t="s">
        <v>69</v>
      </c>
      <c r="X8" s="31">
        <v>2016</v>
      </c>
      <c r="Y8" s="31">
        <v>2017</v>
      </c>
      <c r="Z8" s="31" t="s">
        <v>69</v>
      </c>
      <c r="AA8" s="31">
        <v>2016</v>
      </c>
      <c r="AB8" s="31">
        <v>2017</v>
      </c>
      <c r="AC8" s="31" t="s">
        <v>69</v>
      </c>
      <c r="AD8" s="31">
        <v>2016</v>
      </c>
      <c r="AE8" s="31">
        <v>2017</v>
      </c>
      <c r="AF8" s="31" t="s">
        <v>69</v>
      </c>
      <c r="AG8" s="31">
        <v>2016</v>
      </c>
      <c r="AH8" s="31">
        <v>2017</v>
      </c>
      <c r="AI8" s="31" t="s">
        <v>69</v>
      </c>
      <c r="AJ8" s="31">
        <v>2016</v>
      </c>
      <c r="AK8" s="31">
        <v>2017</v>
      </c>
      <c r="AL8" s="31" t="s">
        <v>69</v>
      </c>
      <c r="AM8" s="31">
        <v>2016</v>
      </c>
      <c r="AN8" s="31">
        <v>2017</v>
      </c>
      <c r="AO8" s="31" t="s">
        <v>69</v>
      </c>
    </row>
    <row r="9" spans="1:41" x14ac:dyDescent="0.25">
      <c r="A9" s="32">
        <v>1</v>
      </c>
      <c r="B9" s="33" t="s">
        <v>33</v>
      </c>
      <c r="C9" s="34">
        <v>451</v>
      </c>
      <c r="D9" s="34">
        <v>281</v>
      </c>
      <c r="E9" s="34">
        <v>170</v>
      </c>
      <c r="F9" s="34">
        <v>354721.86099999998</v>
      </c>
      <c r="G9" s="35">
        <v>414376.26699999999</v>
      </c>
      <c r="H9" s="36">
        <v>116.81723416533383</v>
      </c>
      <c r="I9" s="37">
        <v>348246.978</v>
      </c>
      <c r="J9" s="35">
        <v>417508.82799999998</v>
      </c>
      <c r="K9" s="36">
        <v>119.88871530135718</v>
      </c>
      <c r="L9" s="37">
        <v>17256.605</v>
      </c>
      <c r="M9" s="35">
        <v>16994.621999999999</v>
      </c>
      <c r="N9" s="36">
        <v>98.481839272556797</v>
      </c>
      <c r="O9" s="37">
        <v>10781.722</v>
      </c>
      <c r="P9" s="35">
        <v>20127.183000000001</v>
      </c>
      <c r="Q9" s="36">
        <v>186.6787420413919</v>
      </c>
      <c r="R9" s="37">
        <v>3055.1979999999999</v>
      </c>
      <c r="S9" s="35">
        <v>2145.8110000000001</v>
      </c>
      <c r="T9" s="36">
        <v>70.234760562163231</v>
      </c>
      <c r="U9" s="37">
        <v>14216.264999999999</v>
      </c>
      <c r="V9" s="35">
        <v>14848.549000000001</v>
      </c>
      <c r="W9" s="36">
        <v>104.44760983282177</v>
      </c>
      <c r="X9" s="37">
        <v>10796.58</v>
      </c>
      <c r="Y9" s="35">
        <v>20126.920999999998</v>
      </c>
      <c r="Z9" s="36">
        <v>186.41941244357011</v>
      </c>
      <c r="AA9" s="37">
        <v>3419.6849999999999</v>
      </c>
      <c r="AB9" s="35">
        <v>-5278.3720000000003</v>
      </c>
      <c r="AC9" s="36" t="s">
        <v>70</v>
      </c>
      <c r="AD9" s="37">
        <v>92555.864000000001</v>
      </c>
      <c r="AE9" s="35">
        <v>110092.427</v>
      </c>
      <c r="AF9" s="36">
        <v>118.94700372523128</v>
      </c>
      <c r="AG9" s="37">
        <v>60956.762999999999</v>
      </c>
      <c r="AH9" s="35">
        <v>73574.807000000001</v>
      </c>
      <c r="AI9" s="36">
        <v>120.69999025374756</v>
      </c>
      <c r="AJ9" s="37">
        <v>1445</v>
      </c>
      <c r="AK9" s="35">
        <v>1773</v>
      </c>
      <c r="AL9" s="36">
        <v>122.69896193771626</v>
      </c>
      <c r="AM9" s="37">
        <v>3515.3842560553635</v>
      </c>
      <c r="AN9" s="35">
        <v>3458.1127561571725</v>
      </c>
      <c r="AO9" s="36">
        <v>98.370832440307524</v>
      </c>
    </row>
    <row r="10" spans="1:41" x14ac:dyDescent="0.25">
      <c r="A10" s="24">
        <v>2</v>
      </c>
      <c r="B10" s="25" t="s">
        <v>30</v>
      </c>
      <c r="C10" s="26">
        <v>116</v>
      </c>
      <c r="D10" s="26">
        <v>66</v>
      </c>
      <c r="E10" s="26">
        <v>50</v>
      </c>
      <c r="F10" s="26">
        <v>193293.337</v>
      </c>
      <c r="G10" s="27">
        <v>207228.48699999999</v>
      </c>
      <c r="H10" s="28">
        <v>107.20932765520004</v>
      </c>
      <c r="I10" s="29">
        <v>200572.125</v>
      </c>
      <c r="J10" s="27">
        <v>211761.693</v>
      </c>
      <c r="K10" s="28">
        <v>105.57882507352406</v>
      </c>
      <c r="L10" s="29">
        <v>6704.1769999999997</v>
      </c>
      <c r="M10" s="27">
        <v>10950.532999999999</v>
      </c>
      <c r="N10" s="28">
        <v>163.33896017363503</v>
      </c>
      <c r="O10" s="29">
        <v>13982.965</v>
      </c>
      <c r="P10" s="27">
        <v>15483.739</v>
      </c>
      <c r="Q10" s="28">
        <v>110.73287389334095</v>
      </c>
      <c r="R10" s="29">
        <v>786.96900000000005</v>
      </c>
      <c r="S10" s="27">
        <v>474.27</v>
      </c>
      <c r="T10" s="28">
        <v>60.265398001700198</v>
      </c>
      <c r="U10" s="29">
        <v>5917.81</v>
      </c>
      <c r="V10" s="27">
        <v>10479.319</v>
      </c>
      <c r="W10" s="28">
        <v>177.08103166543029</v>
      </c>
      <c r="X10" s="29">
        <v>13983.566999999999</v>
      </c>
      <c r="Y10" s="27">
        <v>15486.795</v>
      </c>
      <c r="Z10" s="28">
        <v>110.74996100780294</v>
      </c>
      <c r="AA10" s="29">
        <v>-8065.7569999999996</v>
      </c>
      <c r="AB10" s="27">
        <v>-5007.4759999999997</v>
      </c>
      <c r="AC10" s="28">
        <v>62.083149789908134</v>
      </c>
      <c r="AD10" s="29">
        <v>42314.868999999999</v>
      </c>
      <c r="AE10" s="27">
        <v>44822.675999999999</v>
      </c>
      <c r="AF10" s="28">
        <v>105.92653849406931</v>
      </c>
      <c r="AG10" s="29">
        <v>28056.607</v>
      </c>
      <c r="AH10" s="27">
        <v>30142.379000000001</v>
      </c>
      <c r="AI10" s="28">
        <v>107.43415623991881</v>
      </c>
      <c r="AJ10" s="29">
        <v>645</v>
      </c>
      <c r="AK10" s="27">
        <v>697</v>
      </c>
      <c r="AL10" s="28">
        <v>108.06201550387597</v>
      </c>
      <c r="AM10" s="29">
        <v>3624.8846253229972</v>
      </c>
      <c r="AN10" s="27">
        <v>3603.8234098517455</v>
      </c>
      <c r="AO10" s="28">
        <v>99.41898246018313</v>
      </c>
    </row>
    <row r="11" spans="1:41" x14ac:dyDescent="0.25">
      <c r="A11" s="24">
        <v>3</v>
      </c>
      <c r="B11" s="25" t="s">
        <v>38</v>
      </c>
      <c r="C11" s="26">
        <v>145</v>
      </c>
      <c r="D11" s="26">
        <v>79</v>
      </c>
      <c r="E11" s="26">
        <v>66</v>
      </c>
      <c r="F11" s="26">
        <v>83527.770999999993</v>
      </c>
      <c r="G11" s="27">
        <v>99413.475999999995</v>
      </c>
      <c r="H11" s="28">
        <v>119.01847111423575</v>
      </c>
      <c r="I11" s="29">
        <v>81217.474000000002</v>
      </c>
      <c r="J11" s="27">
        <v>96739.286999999997</v>
      </c>
      <c r="K11" s="28">
        <v>119.11142053002041</v>
      </c>
      <c r="L11" s="29">
        <v>4034.7750000000001</v>
      </c>
      <c r="M11" s="27">
        <v>6596.6779999999999</v>
      </c>
      <c r="N11" s="28">
        <v>163.49556047115391</v>
      </c>
      <c r="O11" s="29">
        <v>1724.4780000000001</v>
      </c>
      <c r="P11" s="27">
        <v>3922.489</v>
      </c>
      <c r="Q11" s="28">
        <v>227.45949788863643</v>
      </c>
      <c r="R11" s="29">
        <v>485.42099999999999</v>
      </c>
      <c r="S11" s="27">
        <v>770.67100000000005</v>
      </c>
      <c r="T11" s="28">
        <v>158.76342391449896</v>
      </c>
      <c r="U11" s="29">
        <v>3549.3539999999998</v>
      </c>
      <c r="V11" s="27">
        <v>5826.3249999999998</v>
      </c>
      <c r="W11" s="28">
        <v>164.15170197168274</v>
      </c>
      <c r="X11" s="29">
        <v>1724.4780000000001</v>
      </c>
      <c r="Y11" s="27">
        <v>3922.8069999999998</v>
      </c>
      <c r="Z11" s="28">
        <v>227.47793825145931</v>
      </c>
      <c r="AA11" s="29">
        <v>1824.876</v>
      </c>
      <c r="AB11" s="27">
        <v>1903.518</v>
      </c>
      <c r="AC11" s="28">
        <v>104.309443490955</v>
      </c>
      <c r="AD11" s="29">
        <v>24902.968000000001</v>
      </c>
      <c r="AE11" s="27">
        <v>29448.447</v>
      </c>
      <c r="AF11" s="28">
        <v>118.25276007261465</v>
      </c>
      <c r="AG11" s="29">
        <v>16950.466</v>
      </c>
      <c r="AH11" s="27">
        <v>20214.026000000002</v>
      </c>
      <c r="AI11" s="28">
        <v>119.25351196834353</v>
      </c>
      <c r="AJ11" s="29">
        <v>471</v>
      </c>
      <c r="AK11" s="27">
        <v>566</v>
      </c>
      <c r="AL11" s="28">
        <v>120.16985138004246</v>
      </c>
      <c r="AM11" s="29">
        <v>2999.0208775654633</v>
      </c>
      <c r="AN11" s="27">
        <v>2976.1522379269732</v>
      </c>
      <c r="AO11" s="28">
        <v>99.237463139734643</v>
      </c>
    </row>
    <row r="12" spans="1:41" x14ac:dyDescent="0.25">
      <c r="A12" s="24">
        <v>4</v>
      </c>
      <c r="B12" s="25" t="s">
        <v>41</v>
      </c>
      <c r="C12" s="26">
        <v>184</v>
      </c>
      <c r="D12" s="26">
        <v>108</v>
      </c>
      <c r="E12" s="26">
        <v>76</v>
      </c>
      <c r="F12" s="26">
        <v>163156.878</v>
      </c>
      <c r="G12" s="27">
        <v>184587.47200000001</v>
      </c>
      <c r="H12" s="28">
        <v>113.13496204554735</v>
      </c>
      <c r="I12" s="29">
        <v>158553.253</v>
      </c>
      <c r="J12" s="27">
        <v>180222.93900000001</v>
      </c>
      <c r="K12" s="28">
        <v>113.66713428452964</v>
      </c>
      <c r="L12" s="29">
        <v>10586.251</v>
      </c>
      <c r="M12" s="27">
        <v>10637.885</v>
      </c>
      <c r="N12" s="28">
        <v>100.48774585072657</v>
      </c>
      <c r="O12" s="29">
        <v>5982.6260000000002</v>
      </c>
      <c r="P12" s="27">
        <v>6273.3519999999999</v>
      </c>
      <c r="Q12" s="28">
        <v>104.85950483951363</v>
      </c>
      <c r="R12" s="29">
        <v>1522.933</v>
      </c>
      <c r="S12" s="27">
        <v>1478.1990000000001</v>
      </c>
      <c r="T12" s="28">
        <v>97.062641626388029</v>
      </c>
      <c r="U12" s="29">
        <v>8962.4230000000007</v>
      </c>
      <c r="V12" s="27">
        <v>9036.5300000000007</v>
      </c>
      <c r="W12" s="28">
        <v>100.8268634497613</v>
      </c>
      <c r="X12" s="29">
        <v>5881.7309999999998</v>
      </c>
      <c r="Y12" s="27">
        <v>6150.1959999999999</v>
      </c>
      <c r="Z12" s="28">
        <v>104.56438759270017</v>
      </c>
      <c r="AA12" s="29">
        <v>3080.692</v>
      </c>
      <c r="AB12" s="27">
        <v>2886.3339999999998</v>
      </c>
      <c r="AC12" s="28">
        <v>93.691092780453218</v>
      </c>
      <c r="AD12" s="29">
        <v>42068.036</v>
      </c>
      <c r="AE12" s="27">
        <v>47823.071000000004</v>
      </c>
      <c r="AF12" s="28">
        <v>113.6803034969353</v>
      </c>
      <c r="AG12" s="29">
        <v>28241.121999999999</v>
      </c>
      <c r="AH12" s="27">
        <v>32482.719000000001</v>
      </c>
      <c r="AI12" s="28">
        <v>115.01922267819246</v>
      </c>
      <c r="AJ12" s="29">
        <v>708</v>
      </c>
      <c r="AK12" s="27">
        <v>829</v>
      </c>
      <c r="AL12" s="28">
        <v>117.09039548022599</v>
      </c>
      <c r="AM12" s="29">
        <v>3324.0491996233523</v>
      </c>
      <c r="AN12" s="27">
        <v>3265.2512062726178</v>
      </c>
      <c r="AO12" s="28">
        <v>98.231133481496087</v>
      </c>
    </row>
    <row r="13" spans="1:41" x14ac:dyDescent="0.25">
      <c r="A13" s="24">
        <v>5</v>
      </c>
      <c r="B13" s="25" t="s">
        <v>32</v>
      </c>
      <c r="C13" s="26">
        <v>174</v>
      </c>
      <c r="D13" s="26">
        <v>92</v>
      </c>
      <c r="E13" s="26">
        <v>82</v>
      </c>
      <c r="F13" s="26">
        <v>185855.399</v>
      </c>
      <c r="G13" s="27">
        <v>194197.304</v>
      </c>
      <c r="H13" s="28">
        <v>104.48838454243668</v>
      </c>
      <c r="I13" s="29">
        <v>180146.48</v>
      </c>
      <c r="J13" s="27">
        <v>192023.978</v>
      </c>
      <c r="K13" s="28">
        <v>106.5932445640903</v>
      </c>
      <c r="L13" s="29">
        <v>9669.1730000000007</v>
      </c>
      <c r="M13" s="27">
        <v>6869.4849999999997</v>
      </c>
      <c r="N13" s="28">
        <v>71.045217620989916</v>
      </c>
      <c r="O13" s="29">
        <v>3960.2539999999999</v>
      </c>
      <c r="P13" s="27">
        <v>4696.1589999999997</v>
      </c>
      <c r="Q13" s="28">
        <v>118.58226770303118</v>
      </c>
      <c r="R13" s="29">
        <v>1841.54</v>
      </c>
      <c r="S13" s="27">
        <v>1042.6289999999999</v>
      </c>
      <c r="T13" s="28">
        <v>56.617233402478362</v>
      </c>
      <c r="U13" s="29">
        <v>7827.6329999999998</v>
      </c>
      <c r="V13" s="27">
        <v>5827.2569999999996</v>
      </c>
      <c r="W13" s="28">
        <v>74.444688451796353</v>
      </c>
      <c r="X13" s="29">
        <v>3960.2539999999999</v>
      </c>
      <c r="Y13" s="27">
        <v>4696.5600000000004</v>
      </c>
      <c r="Z13" s="28">
        <v>118.59239331618629</v>
      </c>
      <c r="AA13" s="29">
        <v>3867.3789999999999</v>
      </c>
      <c r="AB13" s="27">
        <v>1130.6969999999999</v>
      </c>
      <c r="AC13" s="28">
        <v>29.236777672940768</v>
      </c>
      <c r="AD13" s="29">
        <v>53006.402000000002</v>
      </c>
      <c r="AE13" s="27">
        <v>59610.311000000002</v>
      </c>
      <c r="AF13" s="28">
        <v>112.45870074335549</v>
      </c>
      <c r="AG13" s="29">
        <v>35080.694000000003</v>
      </c>
      <c r="AH13" s="27">
        <v>40311.805</v>
      </c>
      <c r="AI13" s="28">
        <v>114.91165197587026</v>
      </c>
      <c r="AJ13" s="29">
        <v>862</v>
      </c>
      <c r="AK13" s="27">
        <v>951</v>
      </c>
      <c r="AL13" s="28">
        <v>110.32482598607889</v>
      </c>
      <c r="AM13" s="29">
        <v>3391.4050657385924</v>
      </c>
      <c r="AN13" s="27">
        <v>3532.404924640729</v>
      </c>
      <c r="AO13" s="28">
        <v>104.15756467213477</v>
      </c>
    </row>
    <row r="14" spans="1:41" x14ac:dyDescent="0.25">
      <c r="A14" s="24">
        <v>6</v>
      </c>
      <c r="B14" s="25" t="s">
        <v>39</v>
      </c>
      <c r="C14" s="26">
        <v>113</v>
      </c>
      <c r="D14" s="26">
        <v>66</v>
      </c>
      <c r="E14" s="26">
        <v>47</v>
      </c>
      <c r="F14" s="26">
        <v>111192.587</v>
      </c>
      <c r="G14" s="27">
        <v>121523.702</v>
      </c>
      <c r="H14" s="28">
        <v>109.29119042800939</v>
      </c>
      <c r="I14" s="29">
        <v>105302.09</v>
      </c>
      <c r="J14" s="27">
        <v>118939.117</v>
      </c>
      <c r="K14" s="28">
        <v>112.95038588502851</v>
      </c>
      <c r="L14" s="29">
        <v>8383.4009999999998</v>
      </c>
      <c r="M14" s="27">
        <v>4943.058</v>
      </c>
      <c r="N14" s="28">
        <v>58.962442569549047</v>
      </c>
      <c r="O14" s="29">
        <v>2492.904</v>
      </c>
      <c r="P14" s="27">
        <v>2358.473</v>
      </c>
      <c r="Q14" s="28">
        <v>94.607453796857001</v>
      </c>
      <c r="R14" s="29">
        <v>1078.636</v>
      </c>
      <c r="S14" s="27">
        <v>717.03800000000001</v>
      </c>
      <c r="T14" s="28">
        <v>66.476364593801804</v>
      </c>
      <c r="U14" s="29">
        <v>7306.2460000000001</v>
      </c>
      <c r="V14" s="27">
        <v>4239.74</v>
      </c>
      <c r="W14" s="28">
        <v>58.028979588149646</v>
      </c>
      <c r="X14" s="29">
        <v>2494.3850000000002</v>
      </c>
      <c r="Y14" s="27">
        <v>2372.1930000000002</v>
      </c>
      <c r="Z14" s="28">
        <v>95.101317559238055</v>
      </c>
      <c r="AA14" s="29">
        <v>4811.8609999999999</v>
      </c>
      <c r="AB14" s="27">
        <v>1867.547</v>
      </c>
      <c r="AC14" s="28">
        <v>38.811324766031269</v>
      </c>
      <c r="AD14" s="29">
        <v>27915.648000000001</v>
      </c>
      <c r="AE14" s="27">
        <v>32492.240000000002</v>
      </c>
      <c r="AF14" s="28">
        <v>116.39436061093764</v>
      </c>
      <c r="AG14" s="29">
        <v>18843.996999999999</v>
      </c>
      <c r="AH14" s="27">
        <v>22302.521000000001</v>
      </c>
      <c r="AI14" s="28">
        <v>118.35345229570989</v>
      </c>
      <c r="AJ14" s="29">
        <v>547</v>
      </c>
      <c r="AK14" s="27">
        <v>612</v>
      </c>
      <c r="AL14" s="28">
        <v>111.88299817184644</v>
      </c>
      <c r="AM14" s="29">
        <v>2870.8100243753811</v>
      </c>
      <c r="AN14" s="27">
        <v>3036.8356481481483</v>
      </c>
      <c r="AO14" s="28">
        <v>105.78323268913938</v>
      </c>
    </row>
    <row r="15" spans="1:41" s="50" customFormat="1" x14ac:dyDescent="0.25">
      <c r="A15" s="44">
        <v>7</v>
      </c>
      <c r="B15" s="45" t="s">
        <v>26</v>
      </c>
      <c r="C15" s="46">
        <v>137</v>
      </c>
      <c r="D15" s="46">
        <v>82</v>
      </c>
      <c r="E15" s="46">
        <v>55</v>
      </c>
      <c r="F15" s="46">
        <v>83635.252999999997</v>
      </c>
      <c r="G15" s="47">
        <v>94732.781000000003</v>
      </c>
      <c r="H15" s="48">
        <v>113.26895968139176</v>
      </c>
      <c r="I15" s="49">
        <v>80654.101999999999</v>
      </c>
      <c r="J15" s="47">
        <v>95964.763000000006</v>
      </c>
      <c r="K15" s="48">
        <v>118.98311508074319</v>
      </c>
      <c r="L15" s="49">
        <v>4105.6030000000001</v>
      </c>
      <c r="M15" s="47">
        <v>3223.2150000000001</v>
      </c>
      <c r="N15" s="48">
        <v>78.507712508978585</v>
      </c>
      <c r="O15" s="49">
        <v>1124.452</v>
      </c>
      <c r="P15" s="47">
        <v>4455.1970000000001</v>
      </c>
      <c r="Q15" s="48">
        <v>396.21050965270194</v>
      </c>
      <c r="R15" s="49">
        <v>694.33799999999997</v>
      </c>
      <c r="S15" s="47">
        <v>418.01499999999999</v>
      </c>
      <c r="T15" s="48">
        <v>60.20338797530885</v>
      </c>
      <c r="U15" s="49">
        <v>3411.2649999999999</v>
      </c>
      <c r="V15" s="47">
        <v>2805.2</v>
      </c>
      <c r="W15" s="48">
        <v>82.233423671277379</v>
      </c>
      <c r="X15" s="49">
        <v>1124.452</v>
      </c>
      <c r="Y15" s="47">
        <v>4455.1970000000001</v>
      </c>
      <c r="Z15" s="48">
        <v>396.21050965270194</v>
      </c>
      <c r="AA15" s="49">
        <v>2286.8130000000001</v>
      </c>
      <c r="AB15" s="47">
        <v>-1649.9970000000001</v>
      </c>
      <c r="AC15" s="48" t="s">
        <v>70</v>
      </c>
      <c r="AD15" s="49">
        <v>20110.280999999999</v>
      </c>
      <c r="AE15" s="47">
        <v>25276.758000000002</v>
      </c>
      <c r="AF15" s="48">
        <v>125.69072505749671</v>
      </c>
      <c r="AG15" s="49">
        <v>13602.099</v>
      </c>
      <c r="AH15" s="47">
        <v>17434.324000000001</v>
      </c>
      <c r="AI15" s="48">
        <v>128.17377670902118</v>
      </c>
      <c r="AJ15" s="49">
        <v>427</v>
      </c>
      <c r="AK15" s="47">
        <v>541</v>
      </c>
      <c r="AL15" s="48">
        <v>126.69789227166277</v>
      </c>
      <c r="AM15" s="49">
        <v>2654.5860655737706</v>
      </c>
      <c r="AN15" s="47">
        <v>2685.508934072705</v>
      </c>
      <c r="AO15" s="48">
        <v>101.16488475924589</v>
      </c>
    </row>
    <row r="16" spans="1:41" s="50" customFormat="1" x14ac:dyDescent="0.25">
      <c r="A16" s="44">
        <v>8</v>
      </c>
      <c r="B16" s="45" t="s">
        <v>29</v>
      </c>
      <c r="C16" s="46">
        <v>1124</v>
      </c>
      <c r="D16" s="46">
        <v>617</v>
      </c>
      <c r="E16" s="46">
        <v>507</v>
      </c>
      <c r="F16" s="46">
        <v>2655816.389</v>
      </c>
      <c r="G16" s="47">
        <v>2951381.281</v>
      </c>
      <c r="H16" s="48">
        <v>111.12896558753785</v>
      </c>
      <c r="I16" s="49">
        <v>2662275.4049999998</v>
      </c>
      <c r="J16" s="47">
        <v>2955823.0290000001</v>
      </c>
      <c r="K16" s="48">
        <v>111.02619298697236</v>
      </c>
      <c r="L16" s="49">
        <v>162546.74799999999</v>
      </c>
      <c r="M16" s="47">
        <v>207761.91800000001</v>
      </c>
      <c r="N16" s="48">
        <v>127.81671768665591</v>
      </c>
      <c r="O16" s="49">
        <v>169005.764</v>
      </c>
      <c r="P16" s="47">
        <v>212203.666</v>
      </c>
      <c r="Q16" s="48">
        <v>125.56001699444997</v>
      </c>
      <c r="R16" s="49">
        <v>20697.252</v>
      </c>
      <c r="S16" s="47">
        <v>28647.241000000002</v>
      </c>
      <c r="T16" s="48">
        <v>138.41084313994921</v>
      </c>
      <c r="U16" s="49">
        <v>139063.82199999999</v>
      </c>
      <c r="V16" s="47">
        <v>178968.003</v>
      </c>
      <c r="W16" s="48">
        <v>128.69486860500641</v>
      </c>
      <c r="X16" s="49">
        <v>166220.09</v>
      </c>
      <c r="Y16" s="47">
        <v>212056.992</v>
      </c>
      <c r="Z16" s="48">
        <v>127.57603006953011</v>
      </c>
      <c r="AA16" s="49">
        <v>-27156.268</v>
      </c>
      <c r="AB16" s="47">
        <v>-33088.989000000001</v>
      </c>
      <c r="AC16" s="48">
        <v>121.84659909822662</v>
      </c>
      <c r="AD16" s="49">
        <v>639730.93400000001</v>
      </c>
      <c r="AE16" s="47">
        <v>706919.74800000002</v>
      </c>
      <c r="AF16" s="48">
        <v>110.50266767309395</v>
      </c>
      <c r="AG16" s="49">
        <v>403662.63799999998</v>
      </c>
      <c r="AH16" s="47">
        <v>451334.94199999998</v>
      </c>
      <c r="AI16" s="48">
        <v>111.80993718819228</v>
      </c>
      <c r="AJ16" s="49">
        <v>7197</v>
      </c>
      <c r="AK16" s="47">
        <v>7892</v>
      </c>
      <c r="AL16" s="48">
        <v>109.65680144504655</v>
      </c>
      <c r="AM16" s="49">
        <v>4673.9687601315363</v>
      </c>
      <c r="AN16" s="47">
        <v>4765.7431787464093</v>
      </c>
      <c r="AO16" s="48">
        <v>101.96352229389507</v>
      </c>
    </row>
    <row r="17" spans="1:41" s="50" customFormat="1" x14ac:dyDescent="0.25">
      <c r="A17" s="44">
        <v>9</v>
      </c>
      <c r="B17" s="45" t="s">
        <v>35</v>
      </c>
      <c r="C17" s="46">
        <v>148</v>
      </c>
      <c r="D17" s="46">
        <v>106</v>
      </c>
      <c r="E17" s="46">
        <v>42</v>
      </c>
      <c r="F17" s="46">
        <v>357144.24200000003</v>
      </c>
      <c r="G17" s="47">
        <v>353531.75099999999</v>
      </c>
      <c r="H17" s="48">
        <v>98.98850644216742</v>
      </c>
      <c r="I17" s="49">
        <v>295629.065</v>
      </c>
      <c r="J17" s="47">
        <v>329508.02299999999</v>
      </c>
      <c r="K17" s="48">
        <v>111.45995506226696</v>
      </c>
      <c r="L17" s="49">
        <v>68589.672999999995</v>
      </c>
      <c r="M17" s="47">
        <v>31749.825000000001</v>
      </c>
      <c r="N17" s="48">
        <v>46.289512125243689</v>
      </c>
      <c r="O17" s="49">
        <v>7074.4960000000001</v>
      </c>
      <c r="P17" s="47">
        <v>7726.0969999999998</v>
      </c>
      <c r="Q17" s="48">
        <v>109.21056425786375</v>
      </c>
      <c r="R17" s="49">
        <v>10526.798000000001</v>
      </c>
      <c r="S17" s="47">
        <v>5336.5929999999998</v>
      </c>
      <c r="T17" s="48">
        <v>50.695311147796318</v>
      </c>
      <c r="U17" s="49">
        <v>58107.400999999998</v>
      </c>
      <c r="V17" s="47">
        <v>26429.946</v>
      </c>
      <c r="W17" s="48">
        <v>45.484646611539212</v>
      </c>
      <c r="X17" s="49">
        <v>7119.0219999999999</v>
      </c>
      <c r="Y17" s="47">
        <v>7742.8109999999997</v>
      </c>
      <c r="Z17" s="48">
        <v>108.76228504420973</v>
      </c>
      <c r="AA17" s="49">
        <v>50988.379000000001</v>
      </c>
      <c r="AB17" s="47">
        <v>18687.134999999998</v>
      </c>
      <c r="AC17" s="48">
        <v>36.649792298751052</v>
      </c>
      <c r="AD17" s="49">
        <v>55920.53</v>
      </c>
      <c r="AE17" s="47">
        <v>66945.39</v>
      </c>
      <c r="AF17" s="48">
        <v>119.71522802090753</v>
      </c>
      <c r="AG17" s="49">
        <v>36094.593000000001</v>
      </c>
      <c r="AH17" s="47">
        <v>43617.809000000001</v>
      </c>
      <c r="AI17" s="48">
        <v>120.84305535734951</v>
      </c>
      <c r="AJ17" s="49">
        <v>733</v>
      </c>
      <c r="AK17" s="47">
        <v>865</v>
      </c>
      <c r="AL17" s="48">
        <v>118.00818553888131</v>
      </c>
      <c r="AM17" s="49">
        <v>4103.5235334242834</v>
      </c>
      <c r="AN17" s="47">
        <v>4202.1010597302502</v>
      </c>
      <c r="AO17" s="48">
        <v>102.40226540686379</v>
      </c>
    </row>
    <row r="18" spans="1:41" s="50" customFormat="1" x14ac:dyDescent="0.25">
      <c r="A18" s="44">
        <v>10</v>
      </c>
      <c r="B18" s="45" t="s">
        <v>42</v>
      </c>
      <c r="C18" s="46">
        <v>50</v>
      </c>
      <c r="D18" s="46">
        <v>33</v>
      </c>
      <c r="E18" s="46">
        <v>17</v>
      </c>
      <c r="F18" s="46">
        <v>37313.446000000004</v>
      </c>
      <c r="G18" s="47">
        <v>39374.718000000001</v>
      </c>
      <c r="H18" s="48">
        <v>105.52420701105976</v>
      </c>
      <c r="I18" s="49">
        <v>36334.660000000003</v>
      </c>
      <c r="J18" s="47">
        <v>39347.288</v>
      </c>
      <c r="K18" s="48">
        <v>108.29133394945762</v>
      </c>
      <c r="L18" s="49">
        <v>1396.84</v>
      </c>
      <c r="M18" s="47">
        <v>1050.394</v>
      </c>
      <c r="N18" s="48">
        <v>75.197875204031959</v>
      </c>
      <c r="O18" s="49">
        <v>418.05399999999997</v>
      </c>
      <c r="P18" s="47">
        <v>1022.9640000000001</v>
      </c>
      <c r="Q18" s="48">
        <v>244.69661814024028</v>
      </c>
      <c r="R18" s="49">
        <v>290.35000000000002</v>
      </c>
      <c r="S18" s="47">
        <v>151.04599999999999</v>
      </c>
      <c r="T18" s="48">
        <v>52.022042362665744</v>
      </c>
      <c r="U18" s="49">
        <v>1106.49</v>
      </c>
      <c r="V18" s="47">
        <v>899.34799999999996</v>
      </c>
      <c r="W18" s="48">
        <v>81.27936086182433</v>
      </c>
      <c r="X18" s="49">
        <v>418.05399999999997</v>
      </c>
      <c r="Y18" s="47">
        <v>1022.9640000000001</v>
      </c>
      <c r="Z18" s="48">
        <v>244.69661814024028</v>
      </c>
      <c r="AA18" s="49">
        <v>688.43600000000004</v>
      </c>
      <c r="AB18" s="47">
        <v>-123.616</v>
      </c>
      <c r="AC18" s="48" t="s">
        <v>70</v>
      </c>
      <c r="AD18" s="49">
        <v>9203.2819999999992</v>
      </c>
      <c r="AE18" s="47">
        <v>10506.788</v>
      </c>
      <c r="AF18" s="48">
        <v>114.16349080686649</v>
      </c>
      <c r="AG18" s="49">
        <v>6300.5870000000004</v>
      </c>
      <c r="AH18" s="47">
        <v>7289.7250000000004</v>
      </c>
      <c r="AI18" s="48">
        <v>115.69914041342497</v>
      </c>
      <c r="AJ18" s="49">
        <v>209</v>
      </c>
      <c r="AK18" s="47">
        <v>224</v>
      </c>
      <c r="AL18" s="48">
        <v>107.17703349282297</v>
      </c>
      <c r="AM18" s="49">
        <v>2512.1957735247211</v>
      </c>
      <c r="AN18" s="47">
        <v>2711.9512648809523</v>
      </c>
      <c r="AO18" s="48">
        <v>107.95143011788311</v>
      </c>
    </row>
    <row r="19" spans="1:41" s="50" customFormat="1" x14ac:dyDescent="0.25">
      <c r="A19" s="44">
        <v>11</v>
      </c>
      <c r="B19" s="45" t="s">
        <v>25</v>
      </c>
      <c r="C19" s="46">
        <v>63</v>
      </c>
      <c r="D19" s="46">
        <v>33</v>
      </c>
      <c r="E19" s="46">
        <v>30</v>
      </c>
      <c r="F19" s="46">
        <v>33445.749000000003</v>
      </c>
      <c r="G19" s="47">
        <v>44993.038</v>
      </c>
      <c r="H19" s="48">
        <v>134.52543101964915</v>
      </c>
      <c r="I19" s="49">
        <v>33701.381000000001</v>
      </c>
      <c r="J19" s="47">
        <v>45931.699000000001</v>
      </c>
      <c r="K19" s="48">
        <v>136.29025766036116</v>
      </c>
      <c r="L19" s="49">
        <v>1350.0920000000001</v>
      </c>
      <c r="M19" s="47">
        <v>1193.3530000000001</v>
      </c>
      <c r="N19" s="48">
        <v>88.390494869979236</v>
      </c>
      <c r="O19" s="49">
        <v>1605.7239999999999</v>
      </c>
      <c r="P19" s="47">
        <v>2132.0140000000001</v>
      </c>
      <c r="Q19" s="48">
        <v>132.77586932748093</v>
      </c>
      <c r="R19" s="49">
        <v>208.35</v>
      </c>
      <c r="S19" s="47">
        <v>161.07900000000001</v>
      </c>
      <c r="T19" s="48">
        <v>77.311735061195108</v>
      </c>
      <c r="U19" s="49">
        <v>1142.3130000000001</v>
      </c>
      <c r="V19" s="47">
        <v>1032.2739999999999</v>
      </c>
      <c r="W19" s="48">
        <v>90.36700098834558</v>
      </c>
      <c r="X19" s="49">
        <v>1606.2950000000001</v>
      </c>
      <c r="Y19" s="47">
        <v>2132.0140000000001</v>
      </c>
      <c r="Z19" s="48">
        <v>132.72867063646464</v>
      </c>
      <c r="AA19" s="49">
        <v>-463.98200000000003</v>
      </c>
      <c r="AB19" s="47">
        <v>-1099.74</v>
      </c>
      <c r="AC19" s="48">
        <v>237.02212585833072</v>
      </c>
      <c r="AD19" s="49">
        <v>8922.9650000000001</v>
      </c>
      <c r="AE19" s="47">
        <v>11873.138000000001</v>
      </c>
      <c r="AF19" s="48">
        <v>133.06269832953507</v>
      </c>
      <c r="AG19" s="49">
        <v>6073.95</v>
      </c>
      <c r="AH19" s="47">
        <v>7947.1379999999999</v>
      </c>
      <c r="AI19" s="48">
        <v>130.839700689008</v>
      </c>
      <c r="AJ19" s="49">
        <v>183</v>
      </c>
      <c r="AK19" s="47">
        <v>243</v>
      </c>
      <c r="AL19" s="48">
        <v>132.78688524590163</v>
      </c>
      <c r="AM19" s="49">
        <v>2765.9153005464482</v>
      </c>
      <c r="AN19" s="47">
        <v>2725.3559670781892</v>
      </c>
      <c r="AO19" s="48">
        <v>98.533601753450455</v>
      </c>
    </row>
    <row r="20" spans="1:41" s="50" customFormat="1" x14ac:dyDescent="0.25">
      <c r="A20" s="44">
        <v>12</v>
      </c>
      <c r="B20" s="45" t="s">
        <v>37</v>
      </c>
      <c r="C20" s="46">
        <v>113</v>
      </c>
      <c r="D20" s="46">
        <v>65</v>
      </c>
      <c r="E20" s="46">
        <v>48</v>
      </c>
      <c r="F20" s="46">
        <v>80018.933000000005</v>
      </c>
      <c r="G20" s="47">
        <v>97964.422000000006</v>
      </c>
      <c r="H20" s="48">
        <v>122.42655372572888</v>
      </c>
      <c r="I20" s="49">
        <v>74579.697</v>
      </c>
      <c r="J20" s="47">
        <v>96597.705000000002</v>
      </c>
      <c r="K20" s="48">
        <v>129.52279090112154</v>
      </c>
      <c r="L20" s="49">
        <v>7229.3109999999997</v>
      </c>
      <c r="M20" s="47">
        <v>6521.5280000000002</v>
      </c>
      <c r="N20" s="48">
        <v>90.209537257423293</v>
      </c>
      <c r="O20" s="49">
        <v>1790.075</v>
      </c>
      <c r="P20" s="47">
        <v>5154.8109999999997</v>
      </c>
      <c r="Q20" s="48">
        <v>287.96620253341342</v>
      </c>
      <c r="R20" s="49">
        <v>1283.53</v>
      </c>
      <c r="S20" s="47">
        <v>965.06600000000003</v>
      </c>
      <c r="T20" s="48">
        <v>75.188425669832412</v>
      </c>
      <c r="U20" s="49">
        <v>5945.7809999999999</v>
      </c>
      <c r="V20" s="47">
        <v>5557.2730000000001</v>
      </c>
      <c r="W20" s="48">
        <v>93.465820554103828</v>
      </c>
      <c r="X20" s="49">
        <v>1790.075</v>
      </c>
      <c r="Y20" s="47">
        <v>5155.6220000000003</v>
      </c>
      <c r="Z20" s="48">
        <v>288.01150789771378</v>
      </c>
      <c r="AA20" s="49">
        <v>4155.7060000000001</v>
      </c>
      <c r="AB20" s="47">
        <v>401.65100000000001</v>
      </c>
      <c r="AC20" s="48">
        <v>9.6650484899557387</v>
      </c>
      <c r="AD20" s="49">
        <v>17343.331999999999</v>
      </c>
      <c r="AE20" s="47">
        <v>22952.895</v>
      </c>
      <c r="AF20" s="48">
        <v>132.34420583080575</v>
      </c>
      <c r="AG20" s="49">
        <v>11813.950999999999</v>
      </c>
      <c r="AH20" s="47">
        <v>15927.825999999999</v>
      </c>
      <c r="AI20" s="48">
        <v>134.82217761018308</v>
      </c>
      <c r="AJ20" s="49">
        <v>411</v>
      </c>
      <c r="AK20" s="47">
        <v>465</v>
      </c>
      <c r="AL20" s="48">
        <v>113.13868613138686</v>
      </c>
      <c r="AM20" s="49">
        <v>2395.3671938361717</v>
      </c>
      <c r="AN20" s="47">
        <v>2854.4491039426521</v>
      </c>
      <c r="AO20" s="48">
        <v>119.16540859738762</v>
      </c>
    </row>
    <row r="21" spans="1:41" s="50" customFormat="1" x14ac:dyDescent="0.25">
      <c r="A21" s="44">
        <v>13</v>
      </c>
      <c r="B21" s="45" t="s">
        <v>34</v>
      </c>
      <c r="C21" s="46">
        <v>640</v>
      </c>
      <c r="D21" s="46">
        <v>389</v>
      </c>
      <c r="E21" s="46">
        <v>251</v>
      </c>
      <c r="F21" s="46">
        <v>1437001.8089999999</v>
      </c>
      <c r="G21" s="47">
        <v>1620128.0330000001</v>
      </c>
      <c r="H21" s="48">
        <v>112.74363211327037</v>
      </c>
      <c r="I21" s="49">
        <v>1267906.763</v>
      </c>
      <c r="J21" s="47">
        <v>1382352.996</v>
      </c>
      <c r="K21" s="48">
        <v>109.02639187200234</v>
      </c>
      <c r="L21" s="49">
        <v>206293.48499999999</v>
      </c>
      <c r="M21" s="47">
        <v>266669.75300000003</v>
      </c>
      <c r="N21" s="48">
        <v>129.26717147659801</v>
      </c>
      <c r="O21" s="49">
        <v>37198.438999999998</v>
      </c>
      <c r="P21" s="47">
        <v>28894.716</v>
      </c>
      <c r="Q21" s="48">
        <v>77.677227262143987</v>
      </c>
      <c r="R21" s="49">
        <v>9722.0460000000003</v>
      </c>
      <c r="S21" s="47">
        <v>11236.518</v>
      </c>
      <c r="T21" s="48">
        <v>115.57770864281036</v>
      </c>
      <c r="U21" s="49">
        <v>196749.361</v>
      </c>
      <c r="V21" s="47">
        <v>255474.13699999999</v>
      </c>
      <c r="W21" s="48">
        <v>129.84750532429939</v>
      </c>
      <c r="X21" s="49">
        <v>37376.360999999997</v>
      </c>
      <c r="Y21" s="47">
        <v>28935.617999999999</v>
      </c>
      <c r="Z21" s="48">
        <v>77.416894598165939</v>
      </c>
      <c r="AA21" s="49">
        <v>159373</v>
      </c>
      <c r="AB21" s="47">
        <v>226538.519</v>
      </c>
      <c r="AC21" s="48">
        <v>142.14359960595584</v>
      </c>
      <c r="AD21" s="49">
        <v>269330.66100000002</v>
      </c>
      <c r="AE21" s="47">
        <v>305063.69500000001</v>
      </c>
      <c r="AF21" s="48">
        <v>113.26734723307273</v>
      </c>
      <c r="AG21" s="49">
        <v>169772.18100000001</v>
      </c>
      <c r="AH21" s="47">
        <v>195365.073</v>
      </c>
      <c r="AI21" s="48">
        <v>115.07484432917782</v>
      </c>
      <c r="AJ21" s="49">
        <v>3204</v>
      </c>
      <c r="AK21" s="47">
        <v>3624</v>
      </c>
      <c r="AL21" s="48">
        <v>113.10861423220975</v>
      </c>
      <c r="AM21" s="49">
        <v>4415.6310081148558</v>
      </c>
      <c r="AN21" s="47">
        <v>4492.3903835540841</v>
      </c>
      <c r="AO21" s="48">
        <v>101.73835574798173</v>
      </c>
    </row>
    <row r="22" spans="1:41" s="50" customFormat="1" x14ac:dyDescent="0.25">
      <c r="A22" s="44">
        <v>14</v>
      </c>
      <c r="B22" s="45" t="s">
        <v>43</v>
      </c>
      <c r="C22" s="46">
        <v>399</v>
      </c>
      <c r="D22" s="46">
        <v>197</v>
      </c>
      <c r="E22" s="46">
        <v>202</v>
      </c>
      <c r="F22" s="46">
        <v>293864.93900000001</v>
      </c>
      <c r="G22" s="47">
        <v>351262.87599999999</v>
      </c>
      <c r="H22" s="48">
        <v>119.53208068826476</v>
      </c>
      <c r="I22" s="49">
        <v>282894.74699999997</v>
      </c>
      <c r="J22" s="47">
        <v>360386.72</v>
      </c>
      <c r="K22" s="48">
        <v>127.39251040246428</v>
      </c>
      <c r="L22" s="49">
        <v>16980.857</v>
      </c>
      <c r="M22" s="47">
        <v>13602.181</v>
      </c>
      <c r="N22" s="48">
        <v>80.103030135640381</v>
      </c>
      <c r="O22" s="49">
        <v>6010.665</v>
      </c>
      <c r="P22" s="47">
        <v>22726.025000000001</v>
      </c>
      <c r="Q22" s="48">
        <v>378.09501943628533</v>
      </c>
      <c r="R22" s="49">
        <v>2371.7170000000001</v>
      </c>
      <c r="S22" s="47">
        <v>1835.1759999999999</v>
      </c>
      <c r="T22" s="48">
        <v>77.377528600587681</v>
      </c>
      <c r="U22" s="49">
        <v>14617.64</v>
      </c>
      <c r="V22" s="47">
        <v>11767.424999999999</v>
      </c>
      <c r="W22" s="48">
        <v>80.501537867945842</v>
      </c>
      <c r="X22" s="49">
        <v>6019.165</v>
      </c>
      <c r="Y22" s="47">
        <v>22726.445</v>
      </c>
      <c r="Z22" s="48">
        <v>377.5680679961423</v>
      </c>
      <c r="AA22" s="49">
        <v>8598.4750000000004</v>
      </c>
      <c r="AB22" s="47">
        <v>-10959.02</v>
      </c>
      <c r="AC22" s="48" t="s">
        <v>70</v>
      </c>
      <c r="AD22" s="49">
        <v>71221.538</v>
      </c>
      <c r="AE22" s="47">
        <v>91396.691000000006</v>
      </c>
      <c r="AF22" s="48">
        <v>128.32732003063455</v>
      </c>
      <c r="AG22" s="49">
        <v>48650.425999999999</v>
      </c>
      <c r="AH22" s="47">
        <v>63629.226999999999</v>
      </c>
      <c r="AI22" s="48">
        <v>130.78863276551783</v>
      </c>
      <c r="AJ22" s="49">
        <v>1486</v>
      </c>
      <c r="AK22" s="47">
        <v>1754</v>
      </c>
      <c r="AL22" s="48">
        <v>118.03499327052489</v>
      </c>
      <c r="AM22" s="49">
        <v>2728.2652534768954</v>
      </c>
      <c r="AN22" s="47">
        <v>3023.0533542379326</v>
      </c>
      <c r="AO22" s="48">
        <v>110.80496481730873</v>
      </c>
    </row>
    <row r="23" spans="1:41" s="50" customFormat="1" x14ac:dyDescent="0.25">
      <c r="A23" s="44">
        <v>15</v>
      </c>
      <c r="B23" s="45" t="s">
        <v>23</v>
      </c>
      <c r="C23" s="46">
        <v>347</v>
      </c>
      <c r="D23" s="46">
        <v>189</v>
      </c>
      <c r="E23" s="46">
        <v>158</v>
      </c>
      <c r="F23" s="46">
        <v>866752.26500000001</v>
      </c>
      <c r="G23" s="47">
        <v>997267.82200000004</v>
      </c>
      <c r="H23" s="48">
        <v>115.05800010802393</v>
      </c>
      <c r="I23" s="49">
        <v>872928.15</v>
      </c>
      <c r="J23" s="47">
        <v>1003436.748</v>
      </c>
      <c r="K23" s="48">
        <v>114.95066896399206</v>
      </c>
      <c r="L23" s="49">
        <v>37676.241999999998</v>
      </c>
      <c r="M23" s="47">
        <v>48339.945</v>
      </c>
      <c r="N23" s="48">
        <v>128.3035208235471</v>
      </c>
      <c r="O23" s="49">
        <v>43852.127</v>
      </c>
      <c r="P23" s="47">
        <v>54508.870999999999</v>
      </c>
      <c r="Q23" s="48">
        <v>124.3015441417471</v>
      </c>
      <c r="R23" s="49">
        <v>6494.7</v>
      </c>
      <c r="S23" s="47">
        <v>6070.59</v>
      </c>
      <c r="T23" s="48">
        <v>93.469906231234702</v>
      </c>
      <c r="U23" s="49">
        <v>30648.191999999999</v>
      </c>
      <c r="V23" s="47">
        <v>41875.56</v>
      </c>
      <c r="W23" s="48">
        <v>136.63305163319259</v>
      </c>
      <c r="X23" s="49">
        <v>43318.777000000002</v>
      </c>
      <c r="Y23" s="47">
        <v>54115.076000000001</v>
      </c>
      <c r="Z23" s="48">
        <v>124.92290814212046</v>
      </c>
      <c r="AA23" s="49">
        <v>-12670.584999999999</v>
      </c>
      <c r="AB23" s="47">
        <v>-12239.516</v>
      </c>
      <c r="AC23" s="48">
        <v>96.59787610437877</v>
      </c>
      <c r="AD23" s="49">
        <v>200626.372</v>
      </c>
      <c r="AE23" s="47">
        <v>226590.55900000001</v>
      </c>
      <c r="AF23" s="48">
        <v>112.94156233857431</v>
      </c>
      <c r="AG23" s="49">
        <v>123705.522</v>
      </c>
      <c r="AH23" s="47">
        <v>142263.70000000001</v>
      </c>
      <c r="AI23" s="48">
        <v>115.00189943016449</v>
      </c>
      <c r="AJ23" s="49">
        <v>2170</v>
      </c>
      <c r="AK23" s="47">
        <v>2438</v>
      </c>
      <c r="AL23" s="48">
        <v>112.35023041474655</v>
      </c>
      <c r="AM23" s="49">
        <v>4750.5960829493088</v>
      </c>
      <c r="AN23" s="47">
        <v>4862.7187585452557</v>
      </c>
      <c r="AO23" s="48">
        <v>102.36018119912099</v>
      </c>
    </row>
    <row r="24" spans="1:41" s="50" customFormat="1" x14ac:dyDescent="0.25">
      <c r="A24" s="44">
        <v>16</v>
      </c>
      <c r="B24" s="45" t="s">
        <v>40</v>
      </c>
      <c r="C24" s="46">
        <v>128</v>
      </c>
      <c r="D24" s="46">
        <v>77</v>
      </c>
      <c r="E24" s="46">
        <v>51</v>
      </c>
      <c r="F24" s="46">
        <v>94804.849000000002</v>
      </c>
      <c r="G24" s="47">
        <v>114638.577</v>
      </c>
      <c r="H24" s="48">
        <v>120.92058392498468</v>
      </c>
      <c r="I24" s="49">
        <v>110790.53200000001</v>
      </c>
      <c r="J24" s="47">
        <v>125160.967</v>
      </c>
      <c r="K24" s="48">
        <v>112.9708150512356</v>
      </c>
      <c r="L24" s="49">
        <v>3587.9209999999998</v>
      </c>
      <c r="M24" s="47">
        <v>3858.6149999999998</v>
      </c>
      <c r="N24" s="48">
        <v>107.5445919795893</v>
      </c>
      <c r="O24" s="49">
        <v>19573.603999999999</v>
      </c>
      <c r="P24" s="47">
        <v>14381.004999999999</v>
      </c>
      <c r="Q24" s="48">
        <v>73.471421001467078</v>
      </c>
      <c r="R24" s="49">
        <v>549.57100000000003</v>
      </c>
      <c r="S24" s="47">
        <v>494.48500000000001</v>
      </c>
      <c r="T24" s="48">
        <v>89.976545341730187</v>
      </c>
      <c r="U24" s="49">
        <v>3038.35</v>
      </c>
      <c r="V24" s="47">
        <v>3364.13</v>
      </c>
      <c r="W24" s="48">
        <v>110.72226701992858</v>
      </c>
      <c r="X24" s="49">
        <v>19573.603999999999</v>
      </c>
      <c r="Y24" s="47">
        <v>14381.004999999999</v>
      </c>
      <c r="Z24" s="48">
        <v>73.471421001467078</v>
      </c>
      <c r="AA24" s="49">
        <v>-16535.254000000001</v>
      </c>
      <c r="AB24" s="47">
        <v>-11016.875</v>
      </c>
      <c r="AC24" s="48">
        <v>66.626584629422695</v>
      </c>
      <c r="AD24" s="49">
        <v>22825.934000000001</v>
      </c>
      <c r="AE24" s="47">
        <v>28761.013999999999</v>
      </c>
      <c r="AF24" s="48">
        <v>126.0014770918027</v>
      </c>
      <c r="AG24" s="49">
        <v>15520.834000000001</v>
      </c>
      <c r="AH24" s="47">
        <v>19777.418000000001</v>
      </c>
      <c r="AI24" s="48">
        <v>127.42496956026976</v>
      </c>
      <c r="AJ24" s="49">
        <v>472</v>
      </c>
      <c r="AK24" s="47">
        <v>559</v>
      </c>
      <c r="AL24" s="48">
        <v>118.43220338983052</v>
      </c>
      <c r="AM24" s="49">
        <v>2740.2602401129948</v>
      </c>
      <c r="AN24" s="47">
        <v>2948.3330351818727</v>
      </c>
      <c r="AO24" s="48">
        <v>107.5931764444496</v>
      </c>
    </row>
    <row r="25" spans="1:41" s="50" customFormat="1" x14ac:dyDescent="0.25">
      <c r="A25" s="44">
        <v>17</v>
      </c>
      <c r="B25" s="45" t="s">
        <v>31</v>
      </c>
      <c r="C25" s="46">
        <v>1660</v>
      </c>
      <c r="D25" s="46">
        <v>996</v>
      </c>
      <c r="E25" s="46">
        <v>664</v>
      </c>
      <c r="F25" s="46">
        <v>3501743.6719999998</v>
      </c>
      <c r="G25" s="47">
        <v>3706674.6570000001</v>
      </c>
      <c r="H25" s="48">
        <v>105.85225545315129</v>
      </c>
      <c r="I25" s="49">
        <v>3095293.2259999998</v>
      </c>
      <c r="J25" s="47">
        <v>3513818.9879999999</v>
      </c>
      <c r="K25" s="48">
        <v>113.52136070613427</v>
      </c>
      <c r="L25" s="49">
        <v>544091.17599999998</v>
      </c>
      <c r="M25" s="47">
        <v>391645.57799999998</v>
      </c>
      <c r="N25" s="48">
        <v>71.981608097242884</v>
      </c>
      <c r="O25" s="49">
        <v>137640.73000000001</v>
      </c>
      <c r="P25" s="47">
        <v>198789.90900000001</v>
      </c>
      <c r="Q25" s="48">
        <v>144.42665989928997</v>
      </c>
      <c r="R25" s="49">
        <v>56923.442999999999</v>
      </c>
      <c r="S25" s="47">
        <v>45787.368999999999</v>
      </c>
      <c r="T25" s="48">
        <v>80.436752569587185</v>
      </c>
      <c r="U25" s="49">
        <v>487275.772</v>
      </c>
      <c r="V25" s="47">
        <v>338679.47100000002</v>
      </c>
      <c r="W25" s="48">
        <v>69.504681016646146</v>
      </c>
      <c r="X25" s="49">
        <v>137748.769</v>
      </c>
      <c r="Y25" s="47">
        <v>191611.171</v>
      </c>
      <c r="Z25" s="48">
        <v>139.10191168387138</v>
      </c>
      <c r="AA25" s="49">
        <v>349527.00300000003</v>
      </c>
      <c r="AB25" s="47">
        <v>147068.29999999999</v>
      </c>
      <c r="AC25" s="48">
        <v>42.076377143313302</v>
      </c>
      <c r="AD25" s="49">
        <v>752816.09900000005</v>
      </c>
      <c r="AE25" s="47">
        <v>884269.50199999998</v>
      </c>
      <c r="AF25" s="48">
        <v>117.46155577366312</v>
      </c>
      <c r="AG25" s="49">
        <v>476060.93</v>
      </c>
      <c r="AH25" s="47">
        <v>567821.60699999996</v>
      </c>
      <c r="AI25" s="48">
        <v>119.27498587208154</v>
      </c>
      <c r="AJ25" s="49">
        <v>9095</v>
      </c>
      <c r="AK25" s="47">
        <v>10041</v>
      </c>
      <c r="AL25" s="48">
        <v>110.40131940626719</v>
      </c>
      <c r="AM25" s="49">
        <v>4361.9289902877035</v>
      </c>
      <c r="AN25" s="47">
        <v>4712.5253709789858</v>
      </c>
      <c r="AO25" s="48">
        <v>108.03764530490805</v>
      </c>
    </row>
    <row r="26" spans="1:41" s="50" customFormat="1" x14ac:dyDescent="0.25">
      <c r="A26" s="44">
        <v>18</v>
      </c>
      <c r="B26" s="45" t="s">
        <v>27</v>
      </c>
      <c r="C26" s="46">
        <v>1055</v>
      </c>
      <c r="D26" s="46">
        <v>565</v>
      </c>
      <c r="E26" s="46">
        <v>490</v>
      </c>
      <c r="F26" s="46">
        <v>5654152.5700000003</v>
      </c>
      <c r="G26" s="47">
        <v>6297030.6550000003</v>
      </c>
      <c r="H26" s="48">
        <v>111.37001658588071</v>
      </c>
      <c r="I26" s="49">
        <v>5050003.0779999997</v>
      </c>
      <c r="J26" s="47">
        <v>5405590.5099999998</v>
      </c>
      <c r="K26" s="48">
        <v>107.0413309954026</v>
      </c>
      <c r="L26" s="49">
        <v>818900.51199999999</v>
      </c>
      <c r="M26" s="47">
        <v>954455.26199999999</v>
      </c>
      <c r="N26" s="48">
        <v>116.55326233328817</v>
      </c>
      <c r="O26" s="49">
        <v>214751.02</v>
      </c>
      <c r="P26" s="47">
        <v>63015.116999999998</v>
      </c>
      <c r="Q26" s="48">
        <v>29.343337694042155</v>
      </c>
      <c r="R26" s="49">
        <v>-30555.674999999999</v>
      </c>
      <c r="S26" s="47">
        <v>98230.043000000005</v>
      </c>
      <c r="T26" s="48" t="s">
        <v>70</v>
      </c>
      <c r="U26" s="49">
        <v>826438.31900000002</v>
      </c>
      <c r="V26" s="47">
        <v>856327.59900000005</v>
      </c>
      <c r="W26" s="48">
        <v>103.61663772272398</v>
      </c>
      <c r="X26" s="49">
        <v>191733.152</v>
      </c>
      <c r="Y26" s="47">
        <v>63117.497000000003</v>
      </c>
      <c r="Z26" s="48">
        <v>32.919448901565026</v>
      </c>
      <c r="AA26" s="49">
        <v>634705.16700000002</v>
      </c>
      <c r="AB26" s="47">
        <v>793210.10199999996</v>
      </c>
      <c r="AC26" s="48">
        <v>124.97300214983125</v>
      </c>
      <c r="AD26" s="49">
        <v>1222488.649</v>
      </c>
      <c r="AE26" s="47">
        <v>1409412.443</v>
      </c>
      <c r="AF26" s="48">
        <v>115.29043187050483</v>
      </c>
      <c r="AG26" s="49">
        <v>750431.87</v>
      </c>
      <c r="AH26" s="47">
        <v>874725.52500000002</v>
      </c>
      <c r="AI26" s="48">
        <v>116.5629499450763</v>
      </c>
      <c r="AJ26" s="49">
        <v>10798</v>
      </c>
      <c r="AK26" s="47">
        <v>11951</v>
      </c>
      <c r="AL26" s="48">
        <v>110.67790331542879</v>
      </c>
      <c r="AM26" s="49">
        <v>5791.4418565166388</v>
      </c>
      <c r="AN26" s="47">
        <v>6099.3886494853987</v>
      </c>
      <c r="AO26" s="48">
        <v>105.31727332498819</v>
      </c>
    </row>
    <row r="27" spans="1:41" s="50" customFormat="1" x14ac:dyDescent="0.25">
      <c r="A27" s="44">
        <v>19</v>
      </c>
      <c r="B27" s="45" t="s">
        <v>28</v>
      </c>
      <c r="C27" s="46">
        <v>644</v>
      </c>
      <c r="D27" s="46">
        <v>418</v>
      </c>
      <c r="E27" s="46">
        <v>226</v>
      </c>
      <c r="F27" s="46">
        <v>2667417.719</v>
      </c>
      <c r="G27" s="47">
        <v>2892539.9240000001</v>
      </c>
      <c r="H27" s="48">
        <v>108.4397056897559</v>
      </c>
      <c r="I27" s="49">
        <v>2510928.8739999998</v>
      </c>
      <c r="J27" s="47">
        <v>2568059.3829999999</v>
      </c>
      <c r="K27" s="48">
        <v>102.27527388734788</v>
      </c>
      <c r="L27" s="49">
        <v>348801.49099999998</v>
      </c>
      <c r="M27" s="47">
        <v>401004.179</v>
      </c>
      <c r="N27" s="48">
        <v>114.96630299668071</v>
      </c>
      <c r="O27" s="49">
        <v>192312.64600000001</v>
      </c>
      <c r="P27" s="47">
        <v>76523.638000000006</v>
      </c>
      <c r="Q27" s="48">
        <v>39.791266768801052</v>
      </c>
      <c r="R27" s="49">
        <v>27569.543000000001</v>
      </c>
      <c r="S27" s="47">
        <v>49123.226000000002</v>
      </c>
      <c r="T27" s="48">
        <v>178.17932636750635</v>
      </c>
      <c r="U27" s="49">
        <v>321270.34700000001</v>
      </c>
      <c r="V27" s="47">
        <v>351890.82299999997</v>
      </c>
      <c r="W27" s="48">
        <v>109.53106201239295</v>
      </c>
      <c r="X27" s="49">
        <v>192351.04500000001</v>
      </c>
      <c r="Y27" s="47">
        <v>76533.508000000002</v>
      </c>
      <c r="Z27" s="48">
        <v>39.788454489550602</v>
      </c>
      <c r="AA27" s="49">
        <v>128919.302</v>
      </c>
      <c r="AB27" s="47">
        <v>275357.315</v>
      </c>
      <c r="AC27" s="48">
        <v>213.5888968744184</v>
      </c>
      <c r="AD27" s="49">
        <v>647450.027</v>
      </c>
      <c r="AE27" s="47">
        <v>716091.42099999997</v>
      </c>
      <c r="AF27" s="48">
        <v>110.60180572052087</v>
      </c>
      <c r="AG27" s="49">
        <v>402941.08899999998</v>
      </c>
      <c r="AH27" s="47">
        <v>442315.28</v>
      </c>
      <c r="AI27" s="48">
        <v>109.77169915773966</v>
      </c>
      <c r="AJ27" s="49">
        <v>5585</v>
      </c>
      <c r="AK27" s="47">
        <v>6125</v>
      </c>
      <c r="AL27" s="48">
        <v>109.66875559534468</v>
      </c>
      <c r="AM27" s="49">
        <v>6012.2514025663986</v>
      </c>
      <c r="AN27" s="47">
        <v>6017.8949659863947</v>
      </c>
      <c r="AO27" s="48">
        <v>100.09386772179201</v>
      </c>
    </row>
    <row r="28" spans="1:41" x14ac:dyDescent="0.25">
      <c r="A28" s="24">
        <v>20</v>
      </c>
      <c r="B28" s="25" t="s">
        <v>36</v>
      </c>
      <c r="C28" s="26">
        <v>215</v>
      </c>
      <c r="D28" s="26">
        <v>137</v>
      </c>
      <c r="E28" s="26">
        <v>78</v>
      </c>
      <c r="F28" s="26">
        <v>198812.19099999999</v>
      </c>
      <c r="G28" s="27">
        <v>222387.41099999999</v>
      </c>
      <c r="H28" s="28">
        <v>111.85803540588715</v>
      </c>
      <c r="I28" s="29">
        <v>195547.40400000001</v>
      </c>
      <c r="J28" s="27">
        <v>219697.59400000001</v>
      </c>
      <c r="K28" s="28">
        <v>112.35004377762027</v>
      </c>
      <c r="L28" s="29">
        <v>7550.5529999999999</v>
      </c>
      <c r="M28" s="27">
        <v>8839.7160000000003</v>
      </c>
      <c r="N28" s="28">
        <v>117.07375605468897</v>
      </c>
      <c r="O28" s="29">
        <v>4285.7659999999996</v>
      </c>
      <c r="P28" s="27">
        <v>6149.8990000000003</v>
      </c>
      <c r="Q28" s="28">
        <v>143.4959118159974</v>
      </c>
      <c r="R28" s="29">
        <v>1246.586</v>
      </c>
      <c r="S28" s="27">
        <v>1006.12</v>
      </c>
      <c r="T28" s="28">
        <v>80.710035248270074</v>
      </c>
      <c r="U28" s="29">
        <v>6303.9669999999996</v>
      </c>
      <c r="V28" s="27">
        <v>7833.6530000000002</v>
      </c>
      <c r="W28" s="28">
        <v>124.26545062815208</v>
      </c>
      <c r="X28" s="29">
        <v>4285.7659999999996</v>
      </c>
      <c r="Y28" s="27">
        <v>6149.9560000000001</v>
      </c>
      <c r="Z28" s="28">
        <v>143.49724179994894</v>
      </c>
      <c r="AA28" s="29">
        <v>2018.201</v>
      </c>
      <c r="AB28" s="27">
        <v>1683.6969999999999</v>
      </c>
      <c r="AC28" s="28">
        <v>83.425635008604189</v>
      </c>
      <c r="AD28" s="29">
        <v>52391.142</v>
      </c>
      <c r="AE28" s="27">
        <v>61237.985999999997</v>
      </c>
      <c r="AF28" s="28">
        <v>116.88614460818587</v>
      </c>
      <c r="AG28" s="29">
        <v>35102.097999999998</v>
      </c>
      <c r="AH28" s="27">
        <v>41873.868000000002</v>
      </c>
      <c r="AI28" s="28">
        <v>119.29163892141148</v>
      </c>
      <c r="AJ28" s="29">
        <v>907</v>
      </c>
      <c r="AK28" s="27">
        <v>1087</v>
      </c>
      <c r="AL28" s="28">
        <v>119.84564498346195</v>
      </c>
      <c r="AM28" s="29">
        <v>3225.1100698272694</v>
      </c>
      <c r="AN28" s="27">
        <v>3210.2014719411222</v>
      </c>
      <c r="AO28" s="28">
        <v>99.537733672235703</v>
      </c>
    </row>
    <row r="29" spans="1:41" s="50" customFormat="1" x14ac:dyDescent="0.25">
      <c r="A29" s="44">
        <v>21</v>
      </c>
      <c r="B29" s="45" t="s">
        <v>24</v>
      </c>
      <c r="C29" s="46">
        <v>2433</v>
      </c>
      <c r="D29" s="46">
        <v>1407</v>
      </c>
      <c r="E29" s="46">
        <v>1026</v>
      </c>
      <c r="F29" s="46">
        <v>4468837.5779999997</v>
      </c>
      <c r="G29" s="47">
        <v>5008137.6100000003</v>
      </c>
      <c r="H29" s="48">
        <v>112.06801595687799</v>
      </c>
      <c r="I29" s="49">
        <v>4329542.8880000003</v>
      </c>
      <c r="J29" s="47">
        <v>4866532.8360000001</v>
      </c>
      <c r="K29" s="48">
        <v>112.4029247865485</v>
      </c>
      <c r="L29" s="49">
        <v>465891.96100000001</v>
      </c>
      <c r="M29" s="47">
        <v>484768.163</v>
      </c>
      <c r="N29" s="48">
        <v>104.05162646710704</v>
      </c>
      <c r="O29" s="49">
        <v>326597.27100000001</v>
      </c>
      <c r="P29" s="47">
        <v>343163.38900000002</v>
      </c>
      <c r="Q29" s="48">
        <v>105.07233815802459</v>
      </c>
      <c r="R29" s="49">
        <v>55910.732000000004</v>
      </c>
      <c r="S29" s="47">
        <v>59187.222999999998</v>
      </c>
      <c r="T29" s="48">
        <v>105.86021839241883</v>
      </c>
      <c r="U29" s="49">
        <v>410250.842</v>
      </c>
      <c r="V29" s="47">
        <v>425702.26</v>
      </c>
      <c r="W29" s="48">
        <v>103.76633425654249</v>
      </c>
      <c r="X29" s="49">
        <v>326866.88400000002</v>
      </c>
      <c r="Y29" s="47">
        <v>343284.70899999997</v>
      </c>
      <c r="Z29" s="48">
        <v>105.02278627895507</v>
      </c>
      <c r="AA29" s="49">
        <v>83383.957999999999</v>
      </c>
      <c r="AB29" s="47">
        <v>82417.551000000007</v>
      </c>
      <c r="AC29" s="48">
        <v>98.841015678339474</v>
      </c>
      <c r="AD29" s="49">
        <v>937740.27</v>
      </c>
      <c r="AE29" s="47">
        <v>1088312.5819999999</v>
      </c>
      <c r="AF29" s="48">
        <v>116.05693141449498</v>
      </c>
      <c r="AG29" s="49">
        <v>607608.01100000006</v>
      </c>
      <c r="AH29" s="47">
        <v>715612.22100000002</v>
      </c>
      <c r="AI29" s="48">
        <v>117.77531040485245</v>
      </c>
      <c r="AJ29" s="49">
        <v>13302</v>
      </c>
      <c r="AK29" s="47">
        <v>15289</v>
      </c>
      <c r="AL29" s="48">
        <v>114.9376033679146</v>
      </c>
      <c r="AM29" s="49">
        <v>3806.4953327820381</v>
      </c>
      <c r="AN29" s="47">
        <v>3900.4743115965725</v>
      </c>
      <c r="AO29" s="48">
        <v>102.46891091669484</v>
      </c>
    </row>
    <row r="30" spans="1:41" x14ac:dyDescent="0.25">
      <c r="A30" s="38">
        <v>22</v>
      </c>
      <c r="B30" s="39" t="s">
        <v>71</v>
      </c>
      <c r="C30" s="40">
        <v>10339</v>
      </c>
      <c r="D30" s="40">
        <v>6003</v>
      </c>
      <c r="E30" s="40">
        <v>4336</v>
      </c>
      <c r="F30" s="40">
        <v>23522509.436999999</v>
      </c>
      <c r="G30" s="41">
        <v>26013372.263999999</v>
      </c>
      <c r="H30" s="42">
        <v>110.58927336673514</v>
      </c>
      <c r="I30" s="43">
        <v>21973048.372000001</v>
      </c>
      <c r="J30" s="41">
        <v>24225405.090999998</v>
      </c>
      <c r="K30" s="42">
        <v>110.25054275978454</v>
      </c>
      <c r="L30" s="43">
        <v>2751626.8470000001</v>
      </c>
      <c r="M30" s="41">
        <v>2881675.8859999999</v>
      </c>
      <c r="N30" s="42">
        <v>104.7262599993087</v>
      </c>
      <c r="O30" s="43">
        <v>1202165.7819999999</v>
      </c>
      <c r="P30" s="41">
        <v>1093708.713</v>
      </c>
      <c r="Q30" s="42">
        <v>90.978193638188245</v>
      </c>
      <c r="R30" s="43">
        <v>172703.978</v>
      </c>
      <c r="S30" s="41">
        <v>315278.408</v>
      </c>
      <c r="T30" s="42">
        <v>182.55422466296636</v>
      </c>
      <c r="U30" s="43">
        <v>2553149.5929999999</v>
      </c>
      <c r="V30" s="41">
        <v>2558864.8220000002</v>
      </c>
      <c r="W30" s="42">
        <v>100.22385014241506</v>
      </c>
      <c r="X30" s="43">
        <v>1176392.5060000001</v>
      </c>
      <c r="Y30" s="41">
        <v>1086176.057</v>
      </c>
      <c r="Z30" s="42">
        <v>92.331092850399372</v>
      </c>
      <c r="AA30" s="43">
        <v>1376757.0870000001</v>
      </c>
      <c r="AB30" s="41">
        <v>1472688.7649999999</v>
      </c>
      <c r="AC30" s="42">
        <v>106.96794510126971</v>
      </c>
      <c r="AD30" s="43">
        <v>5210885.8030000003</v>
      </c>
      <c r="AE30" s="41">
        <v>5979899.7819999997</v>
      </c>
      <c r="AF30" s="42">
        <v>114.75783596250113</v>
      </c>
      <c r="AG30" s="43">
        <v>3295470.4279999998</v>
      </c>
      <c r="AH30" s="41">
        <v>3825963.94</v>
      </c>
      <c r="AI30" s="42">
        <v>116.09765657408593</v>
      </c>
      <c r="AJ30" s="43">
        <v>60857</v>
      </c>
      <c r="AK30" s="41">
        <v>68526</v>
      </c>
      <c r="AL30" s="42">
        <v>112.60167277387976</v>
      </c>
      <c r="AM30" s="43">
        <v>4512.5874700801332</v>
      </c>
      <c r="AN30" s="41">
        <v>4652.6913628890252</v>
      </c>
      <c r="AO30" s="42">
        <v>103.10473522647095</v>
      </c>
    </row>
  </sheetData>
  <mergeCells count="14">
    <mergeCell ref="AJ7:AL7"/>
    <mergeCell ref="AM7:AO7"/>
    <mergeCell ref="R7:T7"/>
    <mergeCell ref="U7:W7"/>
    <mergeCell ref="X7:Z7"/>
    <mergeCell ref="AA7:AC7"/>
    <mergeCell ref="AD7:AF7"/>
    <mergeCell ref="AG7:AI7"/>
    <mergeCell ref="O7:Q7"/>
    <mergeCell ref="A7:B7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Tablica 1</vt:lpstr>
      <vt:lpstr>Grafikon 1</vt:lpstr>
      <vt:lpstr>Rez. poduzetnika I_po žup. 2017</vt:lpstr>
      <vt:lpstr>'Tablica 1'!_ftn1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2018-06-20T11:39:51Z</dcterms:created>
  <dcterms:modified xsi:type="dcterms:W3CDTF">2018-07-04T11:39:23Z</dcterms:modified>
</cp:coreProperties>
</file>