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17235" windowHeight="8520"/>
  </bookViews>
  <sheets>
    <sheet name="Tablica 1." sheetId="2" r:id="rId1"/>
    <sheet name="Top 10 gubitaša kroz 10 godina" sheetId="1" r:id="rId2"/>
    <sheet name="Grafikon 1" sheetId="4" r:id="rId3"/>
  </sheets>
  <calcPr calcId="145621"/>
</workbook>
</file>

<file path=xl/calcChain.xml><?xml version="1.0" encoding="utf-8"?>
<calcChain xmlns="http://schemas.openxmlformats.org/spreadsheetml/2006/main">
  <c r="D14" i="2" l="1"/>
  <c r="D16" i="4" l="1"/>
  <c r="C16" i="4"/>
  <c r="G17" i="1"/>
  <c r="F17" i="1"/>
  <c r="E14" i="2"/>
  <c r="C14" i="2"/>
</calcChain>
</file>

<file path=xl/sharedStrings.xml><?xml version="1.0" encoding="utf-8"?>
<sst xmlns="http://schemas.openxmlformats.org/spreadsheetml/2006/main" count="127" uniqueCount="81">
  <si>
    <t>(iznosi u tisućama kuna)</t>
  </si>
  <si>
    <t>Rang</t>
  </si>
  <si>
    <t>Naziv poduzetnika</t>
  </si>
  <si>
    <t>Mjesto</t>
  </si>
  <si>
    <t>Veličina</t>
  </si>
  <si>
    <t>Kumulativan iznos gubitka</t>
  </si>
  <si>
    <t>Dobit / gubitak u 2016. godini</t>
  </si>
  <si>
    <t>1.</t>
  </si>
  <si>
    <t>HEP TOPLINARSTVO d.o.o.</t>
  </si>
  <si>
    <t>Veliki</t>
  </si>
  <si>
    <t>2.</t>
  </si>
  <si>
    <t>TRGOVAČKI CENTAR ZAGREB d.o.o.</t>
  </si>
  <si>
    <t>3.</t>
  </si>
  <si>
    <t>HOTELI NOVI d.o.o.</t>
  </si>
  <si>
    <t>4.</t>
  </si>
  <si>
    <t>SPAR HRVATSKA d.o.o.</t>
  </si>
  <si>
    <t>5.</t>
  </si>
  <si>
    <t>DALMACIJAVINO d.d U STEČAJU</t>
  </si>
  <si>
    <t>6.</t>
  </si>
  <si>
    <t>DVADESET OSAM d.o.o.</t>
  </si>
  <si>
    <t>Mali</t>
  </si>
  <si>
    <t>7.</t>
  </si>
  <si>
    <t>SIGNA OSAM IMMOBILIEN K.D.</t>
  </si>
  <si>
    <t>8.</t>
  </si>
  <si>
    <t>KAUFLAND HRVATSKA K.D.</t>
  </si>
  <si>
    <t>9.</t>
  </si>
  <si>
    <t>KAUFMANN I HOFMANN d.o.o.</t>
  </si>
  <si>
    <t>10.</t>
  </si>
  <si>
    <t>PRIGORKA d.d. U STEČAJU</t>
  </si>
  <si>
    <t>Mikro</t>
  </si>
  <si>
    <t>Izvor: Fina, Registar godišnjih financijskih izvještaja</t>
  </si>
  <si>
    <t>(iznosi u kunama)</t>
  </si>
  <si>
    <t>Broj godina iskazanog gubitka razdoblja</t>
  </si>
  <si>
    <t>Broj poduzetnika</t>
  </si>
  <si>
    <t>10. godina</t>
  </si>
  <si>
    <t>9. godina</t>
  </si>
  <si>
    <t>8. godina</t>
  </si>
  <si>
    <t>7. godina</t>
  </si>
  <si>
    <t>6.godina</t>
  </si>
  <si>
    <t>5. godina</t>
  </si>
  <si>
    <t>Ukupno</t>
  </si>
  <si>
    <t>Registar godišnjih financijskih izvještaja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</si>
  <si>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</si>
  <si>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</si>
  <si>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</si>
  <si>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</si>
  <si>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</si>
  <si>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</si>
  <si>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</si>
  <si>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</si>
  <si>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</si>
  <si>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</si>
  <si>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Oznaka</t>
  </si>
  <si>
    <t>OIB</t>
  </si>
  <si>
    <t>15907062900</t>
  </si>
  <si>
    <t>57136792631</t>
  </si>
  <si>
    <t>22170158094</t>
  </si>
  <si>
    <t>46108893754</t>
  </si>
  <si>
    <t>07837847925</t>
  </si>
  <si>
    <t>59259322415</t>
  </si>
  <si>
    <t>60776574346</t>
  </si>
  <si>
    <t>47432874968</t>
  </si>
  <si>
    <t>36528252072</t>
  </si>
  <si>
    <t>44010339796</t>
  </si>
  <si>
    <t>Tablica 1. Broj poduzetnika, kumulativni iznos dobiti i gubitka razdoblja te gubitak razdoblja u 2016. godini</t>
  </si>
  <si>
    <t>Kumulativni iznos dobiti razdoblja</t>
  </si>
  <si>
    <t>Kumulativni iznos gubitka razdoblja</t>
  </si>
  <si>
    <t>Gubitak razdoblja u 2016. godini</t>
  </si>
  <si>
    <t>Tablica 2. Top 10 poduzetnika koji su ostvarili gubitak razdoblja u 10 godina u razdoblju od 2007. do 2016. godine</t>
  </si>
  <si>
    <t>Ukupno top 10 poduzetnika gubitaša u razdoblju od 2007.-2016.</t>
  </si>
  <si>
    <t>Srednji</t>
  </si>
  <si>
    <t>DALMACIJAVINO d.d. u stečaju</t>
  </si>
  <si>
    <t>SIGNA OSAM IMMOBILIEN k.d.</t>
  </si>
  <si>
    <t>KAUFLAND HRVATSKA k.d.</t>
  </si>
  <si>
    <t>PRIGORKA d.d. u stečaju</t>
  </si>
  <si>
    <t>HEP-TOPLINARSTVO d.o.o.</t>
  </si>
  <si>
    <t>Zagreb</t>
  </si>
  <si>
    <t>Zaprešić</t>
  </si>
  <si>
    <t>N. Vinodolski</t>
  </si>
  <si>
    <t>Split</t>
  </si>
  <si>
    <t>Sesvete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</si>
</sst>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 ;[Red]\-#,##0\ "/>
  </numFmts>
  <fonts count="20" x14ac:knownFonts="1">
    <font>
      <sz val="11"/>
      <color theme="1"/>
      <name val="Calibri"/>
      <family val="2"/>
      <charset val="238"/>
      <scheme val="minor"/>
    </font>
    <font>
      <b/>
      <sz val="9"/>
      <color rgb="FF17375E"/>
      <name val="Arial"/>
      <family val="2"/>
      <charset val="238"/>
    </font>
    <font>
      <sz val="8"/>
      <color rgb="FF17375E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17375E"/>
      <name val="Arial"/>
      <family val="2"/>
      <charset val="238"/>
    </font>
    <font>
      <b/>
      <sz val="8"/>
      <color rgb="FF17375E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003366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theme="4" tint="-0.499984740745262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rgb="FF00336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 indent="8"/>
    </xf>
    <xf numFmtId="0" fontId="2" fillId="0" borderId="0" xfId="0" applyFont="1" applyAlignment="1">
      <alignment horizontal="left" vertical="center" indent="8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 indent="8"/>
    </xf>
    <xf numFmtId="0" fontId="8" fillId="0" borderId="0" xfId="0" applyFont="1" applyAlignment="1">
      <alignment horizontal="right" vertical="center" indent="8"/>
    </xf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3" fontId="17" fillId="3" borderId="1" xfId="0" applyNumberFormat="1" applyFont="1" applyFill="1" applyBorder="1" applyAlignment="1">
      <alignment horizontal="right" vertical="center" wrapText="1"/>
    </xf>
    <xf numFmtId="165" fontId="18" fillId="4" borderId="1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18" fillId="0" borderId="0" xfId="0" applyFont="1"/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3" fontId="14" fillId="3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vertical="center" wrapText="1"/>
    </xf>
    <xf numFmtId="165" fontId="15" fillId="4" borderId="1" xfId="0" applyNumberFormat="1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1" fillId="4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Obično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695434749404625E-2"/>
          <c:y val="3.95645663597907E-2"/>
          <c:w val="0.89975573142503162"/>
          <c:h val="0.895552455943007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1'!$C$5</c:f>
              <c:strCache>
                <c:ptCount val="1"/>
                <c:pt idx="0">
                  <c:v>Kumulativan iznos gubitka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1'!$A$6:$A$15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'Grafikon 1'!$C$6:$C$15</c:f>
              <c:numCache>
                <c:formatCode>#,##0</c:formatCode>
                <c:ptCount val="10"/>
                <c:pt idx="0">
                  <c:v>-1746106.541</c:v>
                </c:pt>
                <c:pt idx="1">
                  <c:v>-1124042.2390000001</c:v>
                </c:pt>
                <c:pt idx="2">
                  <c:v>-1065212.0759999999</c:v>
                </c:pt>
                <c:pt idx="3">
                  <c:v>-991580.18500000006</c:v>
                </c:pt>
                <c:pt idx="4">
                  <c:v>-760741.02500000002</c:v>
                </c:pt>
                <c:pt idx="5">
                  <c:v>-527188.554</c:v>
                </c:pt>
                <c:pt idx="6">
                  <c:v>-504407.86099999998</c:v>
                </c:pt>
                <c:pt idx="7">
                  <c:v>-501519.87300000002</c:v>
                </c:pt>
                <c:pt idx="8">
                  <c:v>-379030.179</c:v>
                </c:pt>
                <c:pt idx="9">
                  <c:v>-343051.23300000001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05097728"/>
        <c:axId val="457156864"/>
        <c:axId val="0"/>
      </c:bar3DChart>
      <c:catAx>
        <c:axId val="505097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20000" vert="horz" anchor="ctr" anchorCtr="0"/>
          <a:lstStyle/>
          <a:p>
            <a:pPr>
              <a:defRPr sz="1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457156864"/>
        <c:crosses val="autoZero"/>
        <c:auto val="1"/>
        <c:lblAlgn val="ctr"/>
        <c:lblOffset val="100"/>
        <c:tickMarkSkip val="2"/>
        <c:noMultiLvlLbl val="0"/>
      </c:catAx>
      <c:valAx>
        <c:axId val="4571568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505097728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1162050</xdr:colOff>
      <xdr:row>1</xdr:row>
      <xdr:rowOff>76199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1</xdr:col>
      <xdr:colOff>1000125</xdr:colOff>
      <xdr:row>1</xdr:row>
      <xdr:rowOff>152399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76200"/>
          <a:ext cx="1304924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1</xdr:col>
      <xdr:colOff>733425</xdr:colOff>
      <xdr:row>1</xdr:row>
      <xdr:rowOff>123824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1620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9523</xdr:colOff>
      <xdr:row>20</xdr:row>
      <xdr:rowOff>1</xdr:rowOff>
    </xdr:from>
    <xdr:to>
      <xdr:col>7</xdr:col>
      <xdr:colOff>190500</xdr:colOff>
      <xdr:row>37</xdr:row>
      <xdr:rowOff>95251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0.40957</cdr:x>
      <cdr:y>0.71932</cdr:y>
    </cdr:from>
    <cdr:to>
      <cdr:x>0.98593</cdr:x>
      <cdr:y>0.96135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343275" y="2398036"/>
          <a:ext cx="4704762" cy="80687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abSelected="1" workbookViewId="0">
      <selection activeCell="J17" sqref="J17:J18"/>
    </sheetView>
  </sheetViews>
  <sheetFormatPr defaultRowHeight="15" x14ac:dyDescent="0.25"/>
  <cols>
    <col min="1" max="1" width="18.5703125" customWidth="1"/>
    <col min="2" max="2" width="12" customWidth="1"/>
    <col min="3" max="3" width="16.28515625" customWidth="1"/>
    <col min="4" max="4" width="18" customWidth="1"/>
    <col min="5" max="5" width="18.140625" customWidth="1"/>
  </cols>
  <sheetData>
    <row r="3" spans="1:5" x14ac:dyDescent="0.25">
      <c r="D3" s="8" t="s">
        <v>41</v>
      </c>
      <c r="E3" s="8"/>
    </row>
    <row r="4" spans="1:5" x14ac:dyDescent="0.25">
      <c r="D4" s="8"/>
      <c r="E4" s="8"/>
    </row>
    <row r="5" spans="1:5" x14ac:dyDescent="0.25">
      <c r="A5" s="6" t="s">
        <v>64</v>
      </c>
      <c r="B5" s="4"/>
    </row>
    <row r="6" spans="1:5" x14ac:dyDescent="0.25">
      <c r="B6" s="5"/>
      <c r="E6" s="7" t="s">
        <v>31</v>
      </c>
    </row>
    <row r="7" spans="1:5" ht="36" x14ac:dyDescent="0.25">
      <c r="A7" s="11" t="s">
        <v>32</v>
      </c>
      <c r="B7" s="11" t="s">
        <v>33</v>
      </c>
      <c r="C7" s="11" t="s">
        <v>65</v>
      </c>
      <c r="D7" s="11" t="s">
        <v>66</v>
      </c>
      <c r="E7" s="11" t="s">
        <v>67</v>
      </c>
    </row>
    <row r="8" spans="1:5" x14ac:dyDescent="0.25">
      <c r="A8" s="36" t="s">
        <v>34</v>
      </c>
      <c r="B8" s="22">
        <v>1655</v>
      </c>
      <c r="C8" s="23">
        <v>0</v>
      </c>
      <c r="D8" s="23">
        <v>18933142.631000001</v>
      </c>
      <c r="E8" s="23">
        <v>1479452.129</v>
      </c>
    </row>
    <row r="9" spans="1:5" x14ac:dyDescent="0.25">
      <c r="A9" s="36" t="s">
        <v>35</v>
      </c>
      <c r="B9" s="22">
        <v>2231</v>
      </c>
      <c r="C9" s="23">
        <v>2329516.673</v>
      </c>
      <c r="D9" s="23">
        <v>23381401.228999998</v>
      </c>
      <c r="E9" s="23">
        <v>1869836.97</v>
      </c>
    </row>
    <row r="10" spans="1:5" x14ac:dyDescent="0.25">
      <c r="A10" s="36" t="s">
        <v>36</v>
      </c>
      <c r="B10" s="22">
        <v>1094</v>
      </c>
      <c r="C10" s="23">
        <v>162806.36199999999</v>
      </c>
      <c r="D10" s="23">
        <v>3674682.7170000002</v>
      </c>
      <c r="E10" s="23">
        <v>217039.25700000001</v>
      </c>
    </row>
    <row r="11" spans="1:5" x14ac:dyDescent="0.25">
      <c r="A11" s="36" t="s">
        <v>37</v>
      </c>
      <c r="B11" s="12">
        <v>538</v>
      </c>
      <c r="C11" s="23">
        <v>0</v>
      </c>
      <c r="D11" s="23">
        <v>1247373.1669999999</v>
      </c>
      <c r="E11" s="23">
        <v>223302.57399999999</v>
      </c>
    </row>
    <row r="12" spans="1:5" x14ac:dyDescent="0.25">
      <c r="A12" s="36" t="s">
        <v>38</v>
      </c>
      <c r="B12" s="12">
        <v>675</v>
      </c>
      <c r="C12" s="23">
        <v>0</v>
      </c>
      <c r="D12" s="23">
        <v>1065368.321</v>
      </c>
      <c r="E12" s="23">
        <v>192347.655</v>
      </c>
    </row>
    <row r="13" spans="1:5" x14ac:dyDescent="0.25">
      <c r="A13" s="36" t="s">
        <v>39</v>
      </c>
      <c r="B13" s="12">
        <v>923</v>
      </c>
      <c r="C13" s="23">
        <v>0</v>
      </c>
      <c r="D13" s="23">
        <v>1055391.6839999999</v>
      </c>
      <c r="E13" s="23">
        <v>147820.50099999999</v>
      </c>
    </row>
    <row r="14" spans="1:5" x14ac:dyDescent="0.25">
      <c r="A14" s="24" t="s">
        <v>40</v>
      </c>
      <c r="B14" s="25">
        <v>7116</v>
      </c>
      <c r="C14" s="26">
        <f>SUM(C8:C13)</f>
        <v>2492323.0350000001</v>
      </c>
      <c r="D14" s="26">
        <f>SUM(D8:D13)</f>
        <v>49357359.749000005</v>
      </c>
      <c r="E14" s="26">
        <f t="shared" ref="D14:E14" si="0">SUM(E8:E13)</f>
        <v>4129799.0860000001</v>
      </c>
    </row>
    <row r="15" spans="1:5" x14ac:dyDescent="0.25">
      <c r="A15" s="32" t="s">
        <v>30</v>
      </c>
      <c r="B15" s="33"/>
      <c r="C15" s="33"/>
      <c r="D15" s="33"/>
      <c r="E15" s="33"/>
    </row>
  </sheetData>
  <mergeCells count="1">
    <mergeCell ref="A15:E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J6" sqref="J6"/>
    </sheetView>
  </sheetViews>
  <sheetFormatPr defaultRowHeight="15" x14ac:dyDescent="0.25"/>
  <cols>
    <col min="1" max="1" width="6" customWidth="1"/>
    <col min="2" max="2" width="15.140625" customWidth="1"/>
    <col min="3" max="3" width="31.7109375" customWidth="1"/>
    <col min="4" max="4" width="11.7109375" customWidth="1"/>
    <col min="5" max="5" width="12.7109375" customWidth="1"/>
    <col min="6" max="6" width="15.140625" customWidth="1"/>
    <col min="7" max="7" width="15.28515625" customWidth="1"/>
  </cols>
  <sheetData>
    <row r="3" spans="1:7" x14ac:dyDescent="0.25">
      <c r="F3" s="21" t="s">
        <v>41</v>
      </c>
    </row>
    <row r="4" spans="1:7" x14ac:dyDescent="0.25">
      <c r="F4" s="8"/>
    </row>
    <row r="5" spans="1:7" x14ac:dyDescent="0.25">
      <c r="A5" s="3" t="s">
        <v>68</v>
      </c>
      <c r="B5" s="3"/>
      <c r="C5" s="1"/>
    </row>
    <row r="6" spans="1:7" ht="27" customHeight="1" x14ac:dyDescent="0.25">
      <c r="A6" s="11" t="s">
        <v>1</v>
      </c>
      <c r="B6" s="11" t="s">
        <v>53</v>
      </c>
      <c r="C6" s="11" t="s">
        <v>2</v>
      </c>
      <c r="D6" s="19" t="s">
        <v>3</v>
      </c>
      <c r="E6" s="11" t="s">
        <v>4</v>
      </c>
      <c r="F6" s="11" t="s">
        <v>5</v>
      </c>
      <c r="G6" s="11" t="s">
        <v>6</v>
      </c>
    </row>
    <row r="7" spans="1:7" x14ac:dyDescent="0.25">
      <c r="A7" s="12" t="s">
        <v>7</v>
      </c>
      <c r="B7" s="13" t="s">
        <v>54</v>
      </c>
      <c r="C7" s="17" t="s">
        <v>75</v>
      </c>
      <c r="D7" s="20" t="s">
        <v>76</v>
      </c>
      <c r="E7" s="18" t="s">
        <v>9</v>
      </c>
      <c r="F7" s="15">
        <v>1746106.541</v>
      </c>
      <c r="G7" s="15">
        <v>16906.738000000001</v>
      </c>
    </row>
    <row r="8" spans="1:7" x14ac:dyDescent="0.25">
      <c r="A8" s="12" t="s">
        <v>10</v>
      </c>
      <c r="B8" s="13" t="s">
        <v>55</v>
      </c>
      <c r="C8" s="17" t="s">
        <v>11</v>
      </c>
      <c r="D8" s="20" t="s">
        <v>77</v>
      </c>
      <c r="E8" s="18" t="s">
        <v>70</v>
      </c>
      <c r="F8" s="15">
        <v>1124042.2390000001</v>
      </c>
      <c r="G8" s="15">
        <v>71703.831999999995</v>
      </c>
    </row>
    <row r="9" spans="1:7" x14ac:dyDescent="0.25">
      <c r="A9" s="12" t="s">
        <v>12</v>
      </c>
      <c r="B9" s="13" t="s">
        <v>56</v>
      </c>
      <c r="C9" s="17" t="s">
        <v>13</v>
      </c>
      <c r="D9" s="20" t="s">
        <v>78</v>
      </c>
      <c r="E9" s="18" t="s">
        <v>70</v>
      </c>
      <c r="F9" s="15">
        <v>1065212.0759999999</v>
      </c>
      <c r="G9" s="15">
        <v>38941.438000000002</v>
      </c>
    </row>
    <row r="10" spans="1:7" x14ac:dyDescent="0.25">
      <c r="A10" s="12" t="s">
        <v>14</v>
      </c>
      <c r="B10" s="13" t="s">
        <v>57</v>
      </c>
      <c r="C10" s="17" t="s">
        <v>15</v>
      </c>
      <c r="D10" s="20" t="s">
        <v>76</v>
      </c>
      <c r="E10" s="18" t="s">
        <v>9</v>
      </c>
      <c r="F10" s="15">
        <v>991580.18500000006</v>
      </c>
      <c r="G10" s="15">
        <v>77075.111999999994</v>
      </c>
    </row>
    <row r="11" spans="1:7" x14ac:dyDescent="0.25">
      <c r="A11" s="12" t="s">
        <v>16</v>
      </c>
      <c r="B11" s="13" t="s">
        <v>58</v>
      </c>
      <c r="C11" s="17" t="s">
        <v>71</v>
      </c>
      <c r="D11" s="20" t="s">
        <v>79</v>
      </c>
      <c r="E11" s="18" t="s">
        <v>70</v>
      </c>
      <c r="F11" s="15">
        <v>760741.02500000002</v>
      </c>
      <c r="G11" s="15">
        <v>1065.413</v>
      </c>
    </row>
    <row r="12" spans="1:7" x14ac:dyDescent="0.25">
      <c r="A12" s="12" t="s">
        <v>18</v>
      </c>
      <c r="B12" s="13" t="s">
        <v>59</v>
      </c>
      <c r="C12" s="17" t="s">
        <v>19</v>
      </c>
      <c r="D12" s="20" t="s">
        <v>76</v>
      </c>
      <c r="E12" s="18" t="s">
        <v>20</v>
      </c>
      <c r="F12" s="15">
        <v>527188.554</v>
      </c>
      <c r="G12" s="15">
        <v>84572.130999999994</v>
      </c>
    </row>
    <row r="13" spans="1:7" x14ac:dyDescent="0.25">
      <c r="A13" s="12" t="s">
        <v>21</v>
      </c>
      <c r="B13" s="13" t="s">
        <v>60</v>
      </c>
      <c r="C13" s="17" t="s">
        <v>72</v>
      </c>
      <c r="D13" s="20" t="s">
        <v>76</v>
      </c>
      <c r="E13" s="18" t="s">
        <v>20</v>
      </c>
      <c r="F13" s="15">
        <v>504407.86099999998</v>
      </c>
      <c r="G13" s="15">
        <v>20251.444</v>
      </c>
    </row>
    <row r="14" spans="1:7" x14ac:dyDescent="0.25">
      <c r="A14" s="12" t="s">
        <v>23</v>
      </c>
      <c r="B14" s="13" t="s">
        <v>61</v>
      </c>
      <c r="C14" s="17" t="s">
        <v>73</v>
      </c>
      <c r="D14" s="20" t="s">
        <v>76</v>
      </c>
      <c r="E14" s="18" t="s">
        <v>9</v>
      </c>
      <c r="F14" s="15">
        <v>501519.87300000002</v>
      </c>
      <c r="G14" s="15">
        <v>57652.169000000002</v>
      </c>
    </row>
    <row r="15" spans="1:7" x14ac:dyDescent="0.25">
      <c r="A15" s="12" t="s">
        <v>25</v>
      </c>
      <c r="B15" s="13" t="s">
        <v>62</v>
      </c>
      <c r="C15" s="17" t="s">
        <v>26</v>
      </c>
      <c r="D15" s="20" t="s">
        <v>76</v>
      </c>
      <c r="E15" s="18" t="s">
        <v>70</v>
      </c>
      <c r="F15" s="15">
        <v>379030.179</v>
      </c>
      <c r="G15" s="15">
        <v>9906.6710000000003</v>
      </c>
    </row>
    <row r="16" spans="1:7" x14ac:dyDescent="0.25">
      <c r="A16" s="12" t="s">
        <v>27</v>
      </c>
      <c r="B16" s="13" t="s">
        <v>63</v>
      </c>
      <c r="C16" s="17" t="s">
        <v>74</v>
      </c>
      <c r="D16" s="20" t="s">
        <v>80</v>
      </c>
      <c r="E16" s="18" t="s">
        <v>29</v>
      </c>
      <c r="F16" s="15">
        <v>343051.23300000001</v>
      </c>
      <c r="G16" s="15">
        <v>2.74</v>
      </c>
    </row>
    <row r="17" spans="1:7" ht="17.100000000000001" customHeight="1" x14ac:dyDescent="0.25">
      <c r="A17" s="34" t="s">
        <v>69</v>
      </c>
      <c r="B17" s="34"/>
      <c r="C17" s="34"/>
      <c r="D17" s="35"/>
      <c r="E17" s="14"/>
      <c r="F17" s="16">
        <f>SUM(F7:F16)</f>
        <v>7942879.7659999998</v>
      </c>
      <c r="G17" s="16">
        <f>SUM(G7:G16)</f>
        <v>378077.68799999997</v>
      </c>
    </row>
    <row r="18" spans="1:7" x14ac:dyDescent="0.25">
      <c r="A18" s="32" t="s">
        <v>30</v>
      </c>
      <c r="B18" s="32"/>
      <c r="C18" s="33"/>
      <c r="D18" s="33"/>
      <c r="E18" s="33"/>
      <c r="F18" s="33"/>
      <c r="G18" s="33"/>
    </row>
  </sheetData>
  <mergeCells count="2">
    <mergeCell ref="A17:D17"/>
    <mergeCell ref="A18:G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7"/>
  <sheetViews>
    <sheetView topLeftCell="A13" workbookViewId="0">
      <selection activeCell="K34" sqref="K34"/>
    </sheetView>
  </sheetViews>
  <sheetFormatPr defaultRowHeight="15" x14ac:dyDescent="0.25"/>
  <cols>
    <col min="1" max="1" width="8" customWidth="1"/>
    <col min="2" max="2" width="30.42578125" customWidth="1"/>
    <col min="3" max="3" width="16.28515625" customWidth="1"/>
    <col min="4" max="4" width="24" customWidth="1"/>
    <col min="6" max="6" width="22.7109375" customWidth="1"/>
    <col min="10" max="10" width="6.7109375" bestFit="1" customWidth="1"/>
    <col min="11" max="11" width="27.42578125" customWidth="1"/>
    <col min="12" max="12" width="6.7109375" bestFit="1" customWidth="1"/>
    <col min="13" max="13" width="29.42578125" customWidth="1"/>
  </cols>
  <sheetData>
    <row r="3" spans="1:13" x14ac:dyDescent="0.25">
      <c r="C3" s="8" t="s">
        <v>41</v>
      </c>
    </row>
    <row r="4" spans="1:13" x14ac:dyDescent="0.25">
      <c r="D4" s="2" t="s">
        <v>0</v>
      </c>
    </row>
    <row r="5" spans="1:13" ht="22.5" x14ac:dyDescent="0.25">
      <c r="A5" s="9" t="s">
        <v>52</v>
      </c>
      <c r="B5" s="9" t="s">
        <v>2</v>
      </c>
      <c r="C5" s="9" t="s">
        <v>5</v>
      </c>
      <c r="D5" s="9" t="s">
        <v>6</v>
      </c>
    </row>
    <row r="6" spans="1:13" x14ac:dyDescent="0.25">
      <c r="A6" s="10" t="s">
        <v>42</v>
      </c>
      <c r="B6" s="10" t="s">
        <v>8</v>
      </c>
      <c r="C6" s="27">
        <v>-1746106.541</v>
      </c>
      <c r="D6" s="27">
        <v>-16906.738000000001</v>
      </c>
      <c r="J6" s="9" t="s">
        <v>52</v>
      </c>
      <c r="K6" s="9" t="s">
        <v>2</v>
      </c>
      <c r="L6" s="9" t="s">
        <v>52</v>
      </c>
      <c r="M6" s="9" t="s">
        <v>2</v>
      </c>
    </row>
    <row r="7" spans="1:13" x14ac:dyDescent="0.25">
      <c r="A7" s="10" t="s">
        <v>43</v>
      </c>
      <c r="B7" s="10" t="s">
        <v>11</v>
      </c>
      <c r="C7" s="27">
        <v>-1124042.2390000001</v>
      </c>
      <c r="D7" s="27">
        <v>-71703.831999999995</v>
      </c>
      <c r="J7" s="31" t="s">
        <v>42</v>
      </c>
      <c r="K7" s="10" t="s">
        <v>8</v>
      </c>
      <c r="L7" s="31" t="s">
        <v>47</v>
      </c>
      <c r="M7" s="10" t="s">
        <v>19</v>
      </c>
    </row>
    <row r="8" spans="1:13" x14ac:dyDescent="0.25">
      <c r="A8" s="10" t="s">
        <v>44</v>
      </c>
      <c r="B8" s="10" t="s">
        <v>13</v>
      </c>
      <c r="C8" s="27">
        <v>-1065212.0759999999</v>
      </c>
      <c r="D8" s="27">
        <v>-38941.438000000002</v>
      </c>
      <c r="J8" s="31" t="s">
        <v>43</v>
      </c>
      <c r="K8" s="10" t="s">
        <v>11</v>
      </c>
      <c r="L8" s="31" t="s">
        <v>48</v>
      </c>
      <c r="M8" s="10" t="s">
        <v>22</v>
      </c>
    </row>
    <row r="9" spans="1:13" x14ac:dyDescent="0.25">
      <c r="A9" s="10" t="s">
        <v>45</v>
      </c>
      <c r="B9" s="10" t="s">
        <v>15</v>
      </c>
      <c r="C9" s="27">
        <v>-991580.18500000006</v>
      </c>
      <c r="D9" s="27">
        <v>-77075.111999999994</v>
      </c>
      <c r="J9" s="31" t="s">
        <v>44</v>
      </c>
      <c r="K9" s="10" t="s">
        <v>13</v>
      </c>
      <c r="L9" s="31" t="s">
        <v>49</v>
      </c>
      <c r="M9" s="10" t="s">
        <v>24</v>
      </c>
    </row>
    <row r="10" spans="1:13" x14ac:dyDescent="0.25">
      <c r="A10" s="10" t="s">
        <v>46</v>
      </c>
      <c r="B10" s="10" t="s">
        <v>17</v>
      </c>
      <c r="C10" s="27">
        <v>-760741.02500000002</v>
      </c>
      <c r="D10" s="27">
        <v>-1065.413</v>
      </c>
      <c r="J10" s="31" t="s">
        <v>45</v>
      </c>
      <c r="K10" s="10" t="s">
        <v>15</v>
      </c>
      <c r="L10" s="31" t="s">
        <v>50</v>
      </c>
      <c r="M10" s="10" t="s">
        <v>26</v>
      </c>
    </row>
    <row r="11" spans="1:13" x14ac:dyDescent="0.25">
      <c r="A11" s="10" t="s">
        <v>47</v>
      </c>
      <c r="B11" s="10" t="s">
        <v>19</v>
      </c>
      <c r="C11" s="27">
        <v>-527188.554</v>
      </c>
      <c r="D11" s="27">
        <v>-84572.130999999994</v>
      </c>
      <c r="J11" s="31" t="s">
        <v>46</v>
      </c>
      <c r="K11" s="10" t="s">
        <v>17</v>
      </c>
      <c r="L11" s="31" t="s">
        <v>51</v>
      </c>
      <c r="M11" s="10" t="s">
        <v>28</v>
      </c>
    </row>
    <row r="12" spans="1:13" x14ac:dyDescent="0.25">
      <c r="A12" s="10" t="s">
        <v>48</v>
      </c>
      <c r="B12" s="10" t="s">
        <v>22</v>
      </c>
      <c r="C12" s="27">
        <v>-504407.86099999998</v>
      </c>
      <c r="D12" s="27">
        <v>-20251.444</v>
      </c>
      <c r="J12" s="30"/>
      <c r="K12" s="30"/>
    </row>
    <row r="13" spans="1:13" x14ac:dyDescent="0.25">
      <c r="A13" s="10" t="s">
        <v>49</v>
      </c>
      <c r="B13" s="10" t="s">
        <v>24</v>
      </c>
      <c r="C13" s="27">
        <v>-501519.87300000002</v>
      </c>
      <c r="D13" s="27">
        <v>-57652.169000000002</v>
      </c>
      <c r="J13" s="30"/>
      <c r="K13" s="30"/>
    </row>
    <row r="14" spans="1:13" x14ac:dyDescent="0.25">
      <c r="A14" s="10" t="s">
        <v>50</v>
      </c>
      <c r="B14" s="10" t="s">
        <v>26</v>
      </c>
      <c r="C14" s="27">
        <v>-379030.179</v>
      </c>
      <c r="D14" s="27">
        <v>-9906.6710000000003</v>
      </c>
      <c r="J14" s="30"/>
      <c r="K14" s="30"/>
    </row>
    <row r="15" spans="1:13" x14ac:dyDescent="0.25">
      <c r="A15" s="10" t="s">
        <v>51</v>
      </c>
      <c r="B15" s="10" t="s">
        <v>28</v>
      </c>
      <c r="C15" s="27">
        <v>-343051.23300000001</v>
      </c>
      <c r="D15" s="27">
        <v>-2.74</v>
      </c>
      <c r="J15" s="30"/>
      <c r="K15" s="30"/>
    </row>
    <row r="16" spans="1:13" x14ac:dyDescent="0.25">
      <c r="A16" s="28"/>
      <c r="B16" s="28"/>
      <c r="C16" s="29">
        <f>SUM(C6:C15)</f>
        <v>-7942879.7659999998</v>
      </c>
      <c r="D16" s="29">
        <f>SUM(D6:D15)</f>
        <v>-378077.68799999997</v>
      </c>
      <c r="J16" s="30"/>
      <c r="K16" s="30"/>
    </row>
    <row r="17" spans="1:4" x14ac:dyDescent="0.25">
      <c r="A17" s="28"/>
      <c r="B17" s="28"/>
      <c r="C17" s="29">
        <v>-49357359.748999998</v>
      </c>
      <c r="D17" s="29">
        <v>-4129799.0860000001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Tablica 1.</vt:lpstr>
      <vt:lpstr>Top 10 gubitaša kroz 10 godina</vt:lpstr>
      <vt:lpstr>Grafikon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admin</cp:lastModifiedBy>
  <dcterms:created xsi:type="dcterms:W3CDTF">2018-03-08T12:44:56Z</dcterms:created>
  <dcterms:modified xsi:type="dcterms:W3CDTF">2018-03-26T10:42:07Z</dcterms:modified>
</cp:coreProperties>
</file>