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9975"/>
  </bookViews>
  <sheets>
    <sheet name="Zupanije" sheetId="1" r:id="rId1"/>
    <sheet name="Djelatnosti" sheetId="2" r:id="rId2"/>
  </sheets>
  <definedNames>
    <definedName name="Djelatnosti">Djelatnosti!$A$6:$R$137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2" i="2" l="1"/>
  <c r="U14" i="2"/>
  <c r="U15" i="2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4" i="2"/>
  <c r="U137" i="2"/>
  <c r="T12" i="2"/>
  <c r="T14" i="2"/>
  <c r="T15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4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4" i="2"/>
  <c r="S137" i="2"/>
  <c r="U11" i="2" l="1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<sst xmlns="http://schemas.openxmlformats.org/spreadsheetml/2006/main" count="399" uniqueCount="92">
  <si>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</si>
  <si>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</si>
  <si>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</si>
  <si>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</si>
  <si>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</si>
  <si>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</si>
  <si>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</si>
  <si>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</si>
  <si>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</si>
  <si>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</si>
  <si>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</si>
  <si>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</si>
  <si>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</si>
  <si>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</si>
  <si>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</si>
  <si>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</si>
  <si>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</si>
  <si>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</si>
  <si>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</si>
  <si>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</si>
  <si>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</si>
  <si>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</si>
  <si>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</si>
  <si>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</si>
  <si>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</si>
  <si>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</si>
  <si>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</si>
  <si>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</si>
  <si>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</si>
  <si>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</si>
  <si>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</si>
  <si>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</si>
  <si>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</si>
  <si>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</si>
  <si>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</si>
  <si>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</si>
  <si>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</si>
  <si>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</si>
  <si>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</si>
  <si>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</si>
  <si>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</si>
  <si>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</si>
  <si>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</si>
  <si>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</si>
  <si>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</si>
  <si>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</si>
  <si>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</si>
  <si>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</si>
  <si>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</si>
  <si>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</si>
  <si>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</si>
  <si>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</si>
  <si>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</si>
  <si>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</si>
  <si>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</si>
  <si>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</si>
  <si>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</si>
  <si>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</si>
  <si>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</si>
  <si>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</si>
  <si>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</si>
  <si>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</si>
  <si>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</si>
  <si>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</si>
  <si>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</si>
  <si>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</si>
  <si>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</si>
  <si>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</si>
  <si>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T</t>
  </si>
  <si>
    <t>DJELATNOSTI KUĆANSTAVA KAO POSLODAVACA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</si>
  <si>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</si>
  <si>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</si>
  <si>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</si>
  <si>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</si>
  <si>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</si>
  <si>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</si>
  <si>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</si>
  <si>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</si>
  <si>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</si>
  <si>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31. 12. 2018.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</si>
  <si>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</si>
  <si>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</si>
  <si>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</si>
  <si>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</si>
  <si>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</si>
  <si>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</si>
  <si>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</si>
  <si>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</si>
  <si>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31. 12. 2018.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</si>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</sst>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21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2" fillId="6" borderId="17" xfId="1" applyFont="1" applyFill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2" fillId="6" borderId="37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3" fontId="3" fillId="7" borderId="12" xfId="5" applyNumberFormat="1" applyFont="1" applyFill="1" applyBorder="1" applyAlignment="1">
      <alignment horizontal="right" vertical="center"/>
    </xf>
    <xf numFmtId="3" fontId="3" fillId="7" borderId="16" xfId="5" applyNumberFormat="1" applyFont="1" applyFill="1" applyBorder="1" applyAlignment="1">
      <alignment horizontal="righ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3" fontId="3" fillId="8" borderId="12" xfId="2" applyNumberFormat="1" applyFont="1" applyFill="1" applyBorder="1" applyAlignment="1">
      <alignment vertical="center"/>
    </xf>
    <xf numFmtId="3" fontId="2" fillId="6" borderId="41" xfId="2" applyNumberFormat="1" applyFont="1" applyFill="1" applyBorder="1" applyAlignment="1">
      <alignment vertical="center"/>
    </xf>
    <xf numFmtId="0" fontId="3" fillId="8" borderId="12" xfId="1" applyFont="1" applyFill="1" applyBorder="1" applyAlignment="1">
      <alignment horizontal="left" vertical="center"/>
    </xf>
    <xf numFmtId="0" fontId="2" fillId="6" borderId="41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6" borderId="52" xfId="1" applyFont="1" applyFill="1" applyBorder="1" applyAlignment="1">
      <alignment horizontal="left" vertical="center"/>
    </xf>
    <xf numFmtId="3" fontId="3" fillId="9" borderId="12" xfId="5" applyNumberFormat="1" applyFont="1" applyFill="1" applyBorder="1" applyAlignment="1">
      <alignment horizontal="right" vertical="center"/>
    </xf>
    <xf numFmtId="3" fontId="13" fillId="10" borderId="21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4" fillId="6" borderId="27" xfId="2" applyNumberFormat="1" applyFont="1" applyFill="1" applyBorder="1" applyAlignment="1">
      <alignment vertical="center"/>
    </xf>
    <xf numFmtId="3" fontId="14" fillId="6" borderId="28" xfId="2" applyNumberFormat="1" applyFont="1" applyFill="1" applyBorder="1" applyAlignment="1">
      <alignment vertical="center"/>
    </xf>
    <xf numFmtId="3" fontId="14" fillId="6" borderId="29" xfId="2" applyNumberFormat="1" applyFont="1" applyFill="1" applyBorder="1" applyAlignment="1">
      <alignment vertical="center"/>
    </xf>
    <xf numFmtId="3" fontId="13" fillId="0" borderId="24" xfId="2" applyNumberFormat="1" applyFont="1" applyBorder="1" applyAlignment="1">
      <alignment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0" fontId="2" fillId="0" borderId="3" xfId="5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" fillId="9" borderId="37" xfId="3" applyFont="1" applyFill="1" applyBorder="1" applyAlignment="1">
      <alignment horizontal="center" vertical="center" wrapText="1"/>
    </xf>
    <xf numFmtId="0" fontId="3" fillId="8" borderId="42" xfId="2" applyFont="1" applyFill="1" applyBorder="1" applyAlignment="1">
      <alignment horizontal="center" vertical="center" wrapText="1"/>
    </xf>
    <xf numFmtId="0" fontId="2" fillId="8" borderId="37" xfId="2" applyFont="1" applyFill="1" applyBorder="1" applyAlignment="1">
      <alignment horizontal="center" vertical="center" wrapText="1"/>
    </xf>
    <xf numFmtId="0" fontId="2" fillId="8" borderId="43" xfId="2" applyFont="1" applyFill="1" applyBorder="1" applyAlignment="1">
      <alignment horizontal="center" vertical="center" wrapText="1"/>
    </xf>
    <xf numFmtId="0" fontId="3" fillId="8" borderId="44" xfId="2" applyFont="1" applyFill="1" applyBorder="1" applyAlignment="1">
      <alignment horizontal="center" vertical="center" wrapText="1"/>
    </xf>
    <xf numFmtId="3" fontId="2" fillId="0" borderId="7" xfId="0" quotePrefix="1" applyNumberFormat="1" applyFont="1" applyBorder="1" applyAlignment="1">
      <alignment horizontal="center" vertical="center" wrapText="1"/>
    </xf>
    <xf numFmtId="3" fontId="2" fillId="0" borderId="9" xfId="0" quotePrefix="1" applyNumberFormat="1" applyFont="1" applyBorder="1" applyAlignment="1">
      <alignment horizontal="center" vertical="center" wrapText="1"/>
    </xf>
    <xf numFmtId="3" fontId="2" fillId="0" borderId="10" xfId="0" quotePrefix="1" applyNumberFormat="1" applyFont="1" applyBorder="1" applyAlignment="1">
      <alignment horizontal="left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91" t="s">
        <v>79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70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70</v>
      </c>
    </row>
    <row r="4" spans="1:21" s="6" customFormat="1" ht="24.95" customHeight="1" x14ac:dyDescent="0.2">
      <c r="A4" s="92" t="s">
        <v>0</v>
      </c>
      <c r="B4" s="93"/>
      <c r="C4" s="96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71</v>
      </c>
      <c r="R4" s="100"/>
      <c r="S4" s="99" t="s">
        <v>72</v>
      </c>
      <c r="T4" s="99"/>
      <c r="U4" s="99"/>
    </row>
    <row r="5" spans="1:21" s="6" customFormat="1" ht="27" customHeight="1" x14ac:dyDescent="0.2">
      <c r="A5" s="94"/>
      <c r="B5" s="95"/>
      <c r="C5" s="97"/>
      <c r="D5" s="7" t="s">
        <v>7</v>
      </c>
      <c r="E5" s="7" t="s">
        <v>73</v>
      </c>
      <c r="F5" s="7" t="s">
        <v>74</v>
      </c>
      <c r="G5" s="7" t="s">
        <v>75</v>
      </c>
      <c r="H5" s="7" t="s">
        <v>74</v>
      </c>
      <c r="I5" s="7" t="s">
        <v>7</v>
      </c>
      <c r="J5" s="7" t="s">
        <v>73</v>
      </c>
      <c r="K5" s="7" t="s">
        <v>74</v>
      </c>
      <c r="L5" s="7" t="s">
        <v>7</v>
      </c>
      <c r="M5" s="7" t="s">
        <v>74</v>
      </c>
      <c r="N5" s="7" t="s">
        <v>7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</row>
    <row r="6" spans="1:21" ht="15" customHeight="1" x14ac:dyDescent="0.2">
      <c r="A6" s="82" t="s">
        <v>80</v>
      </c>
      <c r="B6" s="83"/>
      <c r="C6" s="27" t="s">
        <v>81</v>
      </c>
      <c r="D6" s="9">
        <v>818</v>
      </c>
      <c r="E6" s="9">
        <v>2426</v>
      </c>
      <c r="F6" s="9">
        <v>126945.05137999999</v>
      </c>
      <c r="G6" s="9">
        <v>287</v>
      </c>
      <c r="H6" s="9">
        <v>26812.175429999999</v>
      </c>
      <c r="I6" s="9">
        <v>459</v>
      </c>
      <c r="J6" s="9">
        <v>555</v>
      </c>
      <c r="K6" s="9">
        <v>16300.97414</v>
      </c>
      <c r="L6" s="9">
        <v>168</v>
      </c>
      <c r="M6" s="9">
        <v>4069.6464799999999</v>
      </c>
      <c r="N6" s="35">
        <v>1277</v>
      </c>
      <c r="O6" s="35">
        <v>2981</v>
      </c>
      <c r="P6" s="35">
        <v>143246.02552000002</v>
      </c>
      <c r="Q6" s="35">
        <v>455</v>
      </c>
      <c r="R6" s="35">
        <v>30881.821909999999</v>
      </c>
      <c r="S6" s="9">
        <f>F6/D6</f>
        <v>155.18954936430316</v>
      </c>
      <c r="T6" s="9">
        <f>K6/I6</f>
        <v>35.514104880174294</v>
      </c>
      <c r="U6" s="9">
        <f>P6/N6</f>
        <v>112.17386493343777</v>
      </c>
    </row>
    <row r="7" spans="1:21" ht="15" customHeight="1" x14ac:dyDescent="0.2">
      <c r="A7" s="84"/>
      <c r="B7" s="83"/>
      <c r="C7" s="27" t="s">
        <v>82</v>
      </c>
      <c r="D7" s="9">
        <v>654</v>
      </c>
      <c r="E7" s="9">
        <v>1230</v>
      </c>
      <c r="F7" s="9">
        <v>185830.41574</v>
      </c>
      <c r="G7" s="9">
        <v>328</v>
      </c>
      <c r="H7" s="9">
        <v>97606.364870000005</v>
      </c>
      <c r="I7" s="9">
        <v>302</v>
      </c>
      <c r="J7" s="9">
        <v>303</v>
      </c>
      <c r="K7" s="9">
        <v>10953.940970000001</v>
      </c>
      <c r="L7" s="9">
        <v>107</v>
      </c>
      <c r="M7" s="9">
        <v>3307.99845</v>
      </c>
      <c r="N7" s="35">
        <v>956</v>
      </c>
      <c r="O7" s="35">
        <v>1533</v>
      </c>
      <c r="P7" s="35">
        <v>196784.35671000002</v>
      </c>
      <c r="Q7" s="35">
        <v>435</v>
      </c>
      <c r="R7" s="35">
        <v>100914.36331999999</v>
      </c>
      <c r="S7" s="9">
        <f t="shared" ref="S7:S70" si="0">F7/D7</f>
        <v>284.14436657492354</v>
      </c>
      <c r="T7" s="9">
        <f t="shared" ref="T7:T70" si="1">K7/I7</f>
        <v>36.271327715231791</v>
      </c>
      <c r="U7" s="9">
        <f t="shared" ref="U7:U70" si="2">P7/N7</f>
        <v>205.84137731171549</v>
      </c>
    </row>
    <row r="8" spans="1:21" ht="15" customHeight="1" x14ac:dyDescent="0.2">
      <c r="A8" s="84"/>
      <c r="B8" s="83"/>
      <c r="C8" s="27" t="s">
        <v>83</v>
      </c>
      <c r="D8" s="9">
        <v>1835</v>
      </c>
      <c r="E8" s="9">
        <v>5490</v>
      </c>
      <c r="F8" s="9">
        <v>963666.38844000001</v>
      </c>
      <c r="G8" s="9">
        <v>1023</v>
      </c>
      <c r="H8" s="9">
        <v>437921.40223000001</v>
      </c>
      <c r="I8" s="9">
        <v>616</v>
      </c>
      <c r="J8" s="9">
        <v>514</v>
      </c>
      <c r="K8" s="9">
        <v>37221.010409999995</v>
      </c>
      <c r="L8" s="9">
        <v>264</v>
      </c>
      <c r="M8" s="9">
        <v>9971.0198099999998</v>
      </c>
      <c r="N8" s="35">
        <v>2451</v>
      </c>
      <c r="O8" s="35">
        <v>6004</v>
      </c>
      <c r="P8" s="35">
        <v>1000887.39885</v>
      </c>
      <c r="Q8" s="35">
        <v>1287</v>
      </c>
      <c r="R8" s="35">
        <v>447892.42204000003</v>
      </c>
      <c r="S8" s="9">
        <f t="shared" si="0"/>
        <v>525.15879479019077</v>
      </c>
      <c r="T8" s="9">
        <f t="shared" si="1"/>
        <v>60.423718198051944</v>
      </c>
      <c r="U8" s="9">
        <f t="shared" si="2"/>
        <v>408.35879186046509</v>
      </c>
    </row>
    <row r="9" spans="1:21" ht="15" customHeight="1" x14ac:dyDescent="0.2">
      <c r="A9" s="84"/>
      <c r="B9" s="83"/>
      <c r="C9" s="27" t="s">
        <v>84</v>
      </c>
      <c r="D9" s="9">
        <v>1774</v>
      </c>
      <c r="E9" s="9">
        <v>1426</v>
      </c>
      <c r="F9" s="9">
        <v>1067344.86693</v>
      </c>
      <c r="G9" s="9">
        <v>1108</v>
      </c>
      <c r="H9" s="9">
        <v>625588.49917999993</v>
      </c>
      <c r="I9" s="9">
        <v>621</v>
      </c>
      <c r="J9" s="9">
        <v>462</v>
      </c>
      <c r="K9" s="9">
        <v>47208.422259999999</v>
      </c>
      <c r="L9" s="9">
        <v>286</v>
      </c>
      <c r="M9" s="9">
        <v>20574.433420000001</v>
      </c>
      <c r="N9" s="35">
        <v>2395</v>
      </c>
      <c r="O9" s="35">
        <v>1888</v>
      </c>
      <c r="P9" s="35">
        <v>1114553.2891900002</v>
      </c>
      <c r="Q9" s="35">
        <v>1394</v>
      </c>
      <c r="R9" s="35">
        <v>646162.93260000006</v>
      </c>
      <c r="S9" s="9">
        <f t="shared" si="0"/>
        <v>601.66001518038331</v>
      </c>
      <c r="T9" s="9">
        <f t="shared" si="1"/>
        <v>76.02000363929146</v>
      </c>
      <c r="U9" s="9">
        <f t="shared" si="2"/>
        <v>465.36671782463475</v>
      </c>
    </row>
    <row r="10" spans="1:21" ht="15" customHeight="1" x14ac:dyDescent="0.2">
      <c r="A10" s="84"/>
      <c r="B10" s="83"/>
      <c r="C10" s="28" t="s">
        <v>85</v>
      </c>
      <c r="D10" s="10">
        <v>2181</v>
      </c>
      <c r="E10" s="10">
        <v>1128</v>
      </c>
      <c r="F10" s="10">
        <v>3123257.0663000001</v>
      </c>
      <c r="G10" s="10">
        <v>1511</v>
      </c>
      <c r="H10" s="10">
        <v>2330515.96141</v>
      </c>
      <c r="I10" s="10">
        <v>9702</v>
      </c>
      <c r="J10" s="10">
        <v>4107</v>
      </c>
      <c r="K10" s="10">
        <v>1328345.51345</v>
      </c>
      <c r="L10" s="10">
        <v>6517</v>
      </c>
      <c r="M10" s="10">
        <v>778660.32890999992</v>
      </c>
      <c r="N10" s="36">
        <v>11883</v>
      </c>
      <c r="O10" s="36">
        <v>5235</v>
      </c>
      <c r="P10" s="36">
        <v>4451602.5797499996</v>
      </c>
      <c r="Q10" s="36">
        <v>8028</v>
      </c>
      <c r="R10" s="36">
        <v>3109176.2903200001</v>
      </c>
      <c r="S10" s="10">
        <f t="shared" si="0"/>
        <v>1432.0298332416323</v>
      </c>
      <c r="T10" s="10">
        <f t="shared" si="1"/>
        <v>136.9146066223459</v>
      </c>
      <c r="U10" s="10">
        <f t="shared" si="2"/>
        <v>374.61942100058906</v>
      </c>
    </row>
    <row r="11" spans="1:21" ht="15" customHeight="1" thickBot="1" x14ac:dyDescent="0.25">
      <c r="A11" s="85"/>
      <c r="B11" s="86"/>
      <c r="C11" s="29" t="s">
        <v>9</v>
      </c>
      <c r="D11" s="11">
        <v>7262</v>
      </c>
      <c r="E11" s="11">
        <v>11700</v>
      </c>
      <c r="F11" s="11">
        <v>5467043.7887899997</v>
      </c>
      <c r="G11" s="11">
        <v>4257</v>
      </c>
      <c r="H11" s="11">
        <v>3518444.4031199999</v>
      </c>
      <c r="I11" s="11">
        <v>11700</v>
      </c>
      <c r="J11" s="11">
        <v>5941</v>
      </c>
      <c r="K11" s="11">
        <v>1440029.8612299999</v>
      </c>
      <c r="L11" s="11">
        <v>7342</v>
      </c>
      <c r="M11" s="11">
        <v>816583.42707000009</v>
      </c>
      <c r="N11" s="11">
        <v>18962</v>
      </c>
      <c r="O11" s="11">
        <v>17641</v>
      </c>
      <c r="P11" s="11">
        <v>6907073.6500200005</v>
      </c>
      <c r="Q11" s="11">
        <v>11599</v>
      </c>
      <c r="R11" s="11">
        <v>4335027.8301899992</v>
      </c>
      <c r="S11" s="11">
        <f t="shared" si="0"/>
        <v>752.82894365050947</v>
      </c>
      <c r="T11" s="11">
        <f t="shared" si="1"/>
        <v>123.07947531880342</v>
      </c>
      <c r="U11" s="11">
        <f t="shared" si="2"/>
        <v>364.25870952536656</v>
      </c>
    </row>
    <row r="12" spans="1:21" ht="15" customHeight="1" x14ac:dyDescent="0.2">
      <c r="A12" s="77">
        <v>1</v>
      </c>
      <c r="B12" s="79" t="s">
        <v>10</v>
      </c>
      <c r="C12" s="30" t="s">
        <v>81</v>
      </c>
      <c r="D12" s="12">
        <v>43</v>
      </c>
      <c r="E12" s="13">
        <v>112</v>
      </c>
      <c r="F12" s="14">
        <v>3188.7016400000002</v>
      </c>
      <c r="G12" s="12">
        <v>13</v>
      </c>
      <c r="H12" s="14">
        <v>1669.57116</v>
      </c>
      <c r="I12" s="12">
        <v>22</v>
      </c>
      <c r="J12" s="13">
        <v>19</v>
      </c>
      <c r="K12" s="14">
        <v>662.50143999999989</v>
      </c>
      <c r="L12" s="12">
        <v>9</v>
      </c>
      <c r="M12" s="14">
        <v>301.28178000000003</v>
      </c>
      <c r="N12" s="37">
        <v>65</v>
      </c>
      <c r="O12" s="38">
        <v>131</v>
      </c>
      <c r="P12" s="39">
        <v>3851.2030800000002</v>
      </c>
      <c r="Q12" s="37">
        <v>22</v>
      </c>
      <c r="R12" s="39">
        <v>1970.85294</v>
      </c>
      <c r="S12" s="12">
        <f t="shared" si="0"/>
        <v>74.155852093023256</v>
      </c>
      <c r="T12" s="13">
        <f t="shared" si="1"/>
        <v>30.113701818181813</v>
      </c>
      <c r="U12" s="14">
        <f t="shared" si="2"/>
        <v>59.249278153846156</v>
      </c>
    </row>
    <row r="13" spans="1:21" ht="15" customHeight="1" x14ac:dyDescent="0.2">
      <c r="A13" s="78"/>
      <c r="B13" s="80"/>
      <c r="C13" s="31" t="s">
        <v>82</v>
      </c>
      <c r="D13" s="15">
        <v>29</v>
      </c>
      <c r="E13" s="16">
        <v>27</v>
      </c>
      <c r="F13" s="17">
        <v>1699.9788999999998</v>
      </c>
      <c r="G13" s="15">
        <v>16</v>
      </c>
      <c r="H13" s="17">
        <v>721.67039</v>
      </c>
      <c r="I13" s="15">
        <v>22</v>
      </c>
      <c r="J13" s="16">
        <v>24</v>
      </c>
      <c r="K13" s="17">
        <v>542.3836</v>
      </c>
      <c r="L13" s="15">
        <v>7</v>
      </c>
      <c r="M13" s="17">
        <v>80.304539999999989</v>
      </c>
      <c r="N13" s="40">
        <v>51</v>
      </c>
      <c r="O13" s="41">
        <v>51</v>
      </c>
      <c r="P13" s="42">
        <v>2242.3625000000002</v>
      </c>
      <c r="Q13" s="40">
        <v>23</v>
      </c>
      <c r="R13" s="42">
        <v>801.97493000000009</v>
      </c>
      <c r="S13" s="15">
        <f t="shared" si="0"/>
        <v>58.619962068965513</v>
      </c>
      <c r="T13" s="16">
        <f t="shared" si="1"/>
        <v>24.6538</v>
      </c>
      <c r="U13" s="17">
        <f t="shared" si="2"/>
        <v>43.967892156862746</v>
      </c>
    </row>
    <row r="14" spans="1:21" ht="15" customHeight="1" x14ac:dyDescent="0.2">
      <c r="A14" s="78"/>
      <c r="B14" s="80"/>
      <c r="C14" s="31" t="s">
        <v>83</v>
      </c>
      <c r="D14" s="15">
        <v>102</v>
      </c>
      <c r="E14" s="16">
        <v>204</v>
      </c>
      <c r="F14" s="17">
        <v>22920.14215</v>
      </c>
      <c r="G14" s="15">
        <v>49</v>
      </c>
      <c r="H14" s="17">
        <v>8280.36096</v>
      </c>
      <c r="I14" s="15">
        <v>28</v>
      </c>
      <c r="J14" s="16">
        <v>29</v>
      </c>
      <c r="K14" s="17">
        <v>1150.47633</v>
      </c>
      <c r="L14" s="15">
        <v>9</v>
      </c>
      <c r="M14" s="17">
        <v>192.24593999999999</v>
      </c>
      <c r="N14" s="40">
        <v>130</v>
      </c>
      <c r="O14" s="41">
        <v>233</v>
      </c>
      <c r="P14" s="42">
        <v>24070.618480000001</v>
      </c>
      <c r="Q14" s="40">
        <v>58</v>
      </c>
      <c r="R14" s="42">
        <v>8472.6069000000007</v>
      </c>
      <c r="S14" s="15">
        <f t="shared" si="0"/>
        <v>224.70727598039215</v>
      </c>
      <c r="T14" s="16">
        <f t="shared" si="1"/>
        <v>41.088440357142858</v>
      </c>
      <c r="U14" s="17">
        <f t="shared" si="2"/>
        <v>185.15860369230771</v>
      </c>
    </row>
    <row r="15" spans="1:21" ht="15" customHeight="1" x14ac:dyDescent="0.2">
      <c r="A15" s="78"/>
      <c r="B15" s="80"/>
      <c r="C15" s="31" t="s">
        <v>84</v>
      </c>
      <c r="D15" s="15">
        <v>129</v>
      </c>
      <c r="E15" s="16">
        <v>92</v>
      </c>
      <c r="F15" s="17">
        <v>180894.10633000001</v>
      </c>
      <c r="G15" s="15">
        <v>83</v>
      </c>
      <c r="H15" s="17">
        <v>166906.34508</v>
      </c>
      <c r="I15" s="15">
        <v>26</v>
      </c>
      <c r="J15" s="16">
        <v>18</v>
      </c>
      <c r="K15" s="17">
        <v>2850.9184</v>
      </c>
      <c r="L15" s="15">
        <v>14</v>
      </c>
      <c r="M15" s="17">
        <v>2004.1921100000002</v>
      </c>
      <c r="N15" s="40">
        <v>155</v>
      </c>
      <c r="O15" s="41">
        <v>110</v>
      </c>
      <c r="P15" s="42">
        <v>183745.02472999998</v>
      </c>
      <c r="Q15" s="40">
        <v>97</v>
      </c>
      <c r="R15" s="42">
        <v>168910.53719</v>
      </c>
      <c r="S15" s="15">
        <f t="shared" si="0"/>
        <v>1402.2798940310079</v>
      </c>
      <c r="T15" s="16">
        <f t="shared" si="1"/>
        <v>109.65070769230769</v>
      </c>
      <c r="U15" s="17">
        <f t="shared" si="2"/>
        <v>1185.4517724516127</v>
      </c>
    </row>
    <row r="16" spans="1:21" ht="15" customHeight="1" x14ac:dyDescent="0.2">
      <c r="A16" s="78"/>
      <c r="B16" s="80"/>
      <c r="C16" s="32" t="s">
        <v>85</v>
      </c>
      <c r="D16" s="18">
        <v>131</v>
      </c>
      <c r="E16" s="19">
        <v>88</v>
      </c>
      <c r="F16" s="20">
        <v>136913.70006999999</v>
      </c>
      <c r="G16" s="18">
        <v>84</v>
      </c>
      <c r="H16" s="20">
        <v>37739.189330000001</v>
      </c>
      <c r="I16" s="18">
        <v>528</v>
      </c>
      <c r="J16" s="19">
        <v>211</v>
      </c>
      <c r="K16" s="20">
        <v>70619.345349999989</v>
      </c>
      <c r="L16" s="18">
        <v>350</v>
      </c>
      <c r="M16" s="20">
        <v>50057.787939999995</v>
      </c>
      <c r="N16" s="43">
        <v>659</v>
      </c>
      <c r="O16" s="44">
        <v>299</v>
      </c>
      <c r="P16" s="45">
        <v>207533.04541999998</v>
      </c>
      <c r="Q16" s="43">
        <v>434</v>
      </c>
      <c r="R16" s="45">
        <v>87796.977270000003</v>
      </c>
      <c r="S16" s="18">
        <f t="shared" si="0"/>
        <v>1045.142748625954</v>
      </c>
      <c r="T16" s="19">
        <f t="shared" si="1"/>
        <v>133.74876013257574</v>
      </c>
      <c r="U16" s="20">
        <f t="shared" si="2"/>
        <v>314.92116148710164</v>
      </c>
    </row>
    <row r="17" spans="1:21" ht="15" customHeight="1" x14ac:dyDescent="0.2">
      <c r="A17" s="78"/>
      <c r="B17" s="81"/>
      <c r="C17" s="33" t="s">
        <v>9</v>
      </c>
      <c r="D17" s="21">
        <v>434</v>
      </c>
      <c r="E17" s="22">
        <v>523</v>
      </c>
      <c r="F17" s="23">
        <v>345616.62909</v>
      </c>
      <c r="G17" s="21">
        <v>245</v>
      </c>
      <c r="H17" s="23">
        <v>215317.13691999999</v>
      </c>
      <c r="I17" s="21">
        <v>626</v>
      </c>
      <c r="J17" s="22">
        <v>301</v>
      </c>
      <c r="K17" s="23">
        <v>75825.625120000012</v>
      </c>
      <c r="L17" s="21">
        <v>389</v>
      </c>
      <c r="M17" s="23">
        <v>52635.812310000001</v>
      </c>
      <c r="N17" s="21">
        <v>1060</v>
      </c>
      <c r="O17" s="22">
        <v>824</v>
      </c>
      <c r="P17" s="23">
        <v>421442.25420999998</v>
      </c>
      <c r="Q17" s="21">
        <v>634</v>
      </c>
      <c r="R17" s="23">
        <v>267952.94922999997</v>
      </c>
      <c r="S17" s="21">
        <f t="shared" si="0"/>
        <v>796.35167993087555</v>
      </c>
      <c r="T17" s="22">
        <f t="shared" si="1"/>
        <v>121.12719667731631</v>
      </c>
      <c r="U17" s="23">
        <f t="shared" si="2"/>
        <v>397.5870322735849</v>
      </c>
    </row>
    <row r="18" spans="1:21" ht="15" customHeight="1" x14ac:dyDescent="0.2">
      <c r="A18" s="87">
        <v>2</v>
      </c>
      <c r="B18" s="90" t="s">
        <v>11</v>
      </c>
      <c r="C18" s="34" t="s">
        <v>81</v>
      </c>
      <c r="D18" s="24">
        <v>10</v>
      </c>
      <c r="E18" s="25">
        <v>42</v>
      </c>
      <c r="F18" s="26">
        <v>823.77485999999999</v>
      </c>
      <c r="G18" s="24">
        <v>2</v>
      </c>
      <c r="H18" s="26">
        <v>11.36232</v>
      </c>
      <c r="I18" s="24">
        <v>17</v>
      </c>
      <c r="J18" s="25">
        <v>24</v>
      </c>
      <c r="K18" s="26">
        <v>337.56171000000001</v>
      </c>
      <c r="L18" s="24">
        <v>3</v>
      </c>
      <c r="M18" s="26">
        <v>50.227050000000006</v>
      </c>
      <c r="N18" s="46">
        <v>27</v>
      </c>
      <c r="O18" s="47">
        <v>66</v>
      </c>
      <c r="P18" s="48">
        <v>1161.3365700000002</v>
      </c>
      <c r="Q18" s="46">
        <v>5</v>
      </c>
      <c r="R18" s="48">
        <v>61.589370000000002</v>
      </c>
      <c r="S18" s="24">
        <f t="shared" si="0"/>
        <v>82.377486000000005</v>
      </c>
      <c r="T18" s="25">
        <f t="shared" si="1"/>
        <v>19.856571176470588</v>
      </c>
      <c r="U18" s="26">
        <f t="shared" si="2"/>
        <v>43.012465555555565</v>
      </c>
    </row>
    <row r="19" spans="1:21" ht="15" customHeight="1" x14ac:dyDescent="0.2">
      <c r="A19" s="88"/>
      <c r="B19" s="80"/>
      <c r="C19" s="31" t="s">
        <v>82</v>
      </c>
      <c r="D19" s="15">
        <v>6</v>
      </c>
      <c r="E19" s="16">
        <v>8</v>
      </c>
      <c r="F19" s="17">
        <v>153.80159</v>
      </c>
      <c r="G19" s="15">
        <v>3</v>
      </c>
      <c r="H19" s="17">
        <v>37.427500000000002</v>
      </c>
      <c r="I19" s="15">
        <v>5</v>
      </c>
      <c r="J19" s="16">
        <v>8</v>
      </c>
      <c r="K19" s="17">
        <v>340.83262000000002</v>
      </c>
      <c r="L19" s="15">
        <v>2</v>
      </c>
      <c r="M19" s="17">
        <v>5.55314</v>
      </c>
      <c r="N19" s="40">
        <v>11</v>
      </c>
      <c r="O19" s="41">
        <v>16</v>
      </c>
      <c r="P19" s="42">
        <v>494.63421</v>
      </c>
      <c r="Q19" s="40">
        <v>5</v>
      </c>
      <c r="R19" s="42">
        <v>42.980640000000001</v>
      </c>
      <c r="S19" s="15">
        <f t="shared" si="0"/>
        <v>25.633598333333335</v>
      </c>
      <c r="T19" s="16">
        <f t="shared" si="1"/>
        <v>68.16652400000001</v>
      </c>
      <c r="U19" s="17">
        <f t="shared" si="2"/>
        <v>44.966746363636361</v>
      </c>
    </row>
    <row r="20" spans="1:21" ht="15" customHeight="1" x14ac:dyDescent="0.2">
      <c r="A20" s="88"/>
      <c r="B20" s="80"/>
      <c r="C20" s="31" t="s">
        <v>83</v>
      </c>
      <c r="D20" s="15">
        <v>32</v>
      </c>
      <c r="E20" s="16">
        <v>31</v>
      </c>
      <c r="F20" s="17">
        <v>6213.2004100000004</v>
      </c>
      <c r="G20" s="15">
        <v>12</v>
      </c>
      <c r="H20" s="17">
        <v>5164.1170499999998</v>
      </c>
      <c r="I20" s="15">
        <v>8</v>
      </c>
      <c r="J20" s="16">
        <v>10</v>
      </c>
      <c r="K20" s="17">
        <v>316.84463</v>
      </c>
      <c r="L20" s="15">
        <v>2</v>
      </c>
      <c r="M20" s="17">
        <v>40.513109999999998</v>
      </c>
      <c r="N20" s="40">
        <v>40</v>
      </c>
      <c r="O20" s="41">
        <v>41</v>
      </c>
      <c r="P20" s="42">
        <v>6530.04504</v>
      </c>
      <c r="Q20" s="40">
        <v>14</v>
      </c>
      <c r="R20" s="42">
        <v>5204.6301599999997</v>
      </c>
      <c r="S20" s="15">
        <f t="shared" si="0"/>
        <v>194.16251281250001</v>
      </c>
      <c r="T20" s="16">
        <f t="shared" si="1"/>
        <v>39.605578749999999</v>
      </c>
      <c r="U20" s="17">
        <f t="shared" si="2"/>
        <v>163.251126</v>
      </c>
    </row>
    <row r="21" spans="1:21" ht="15" customHeight="1" x14ac:dyDescent="0.2">
      <c r="A21" s="88"/>
      <c r="B21" s="80"/>
      <c r="C21" s="31" t="s">
        <v>84</v>
      </c>
      <c r="D21" s="15">
        <v>34</v>
      </c>
      <c r="E21" s="16">
        <v>22</v>
      </c>
      <c r="F21" s="17">
        <v>55715.159979999997</v>
      </c>
      <c r="G21" s="15">
        <v>21</v>
      </c>
      <c r="H21" s="17">
        <v>54099.190040000001</v>
      </c>
      <c r="I21" s="15">
        <v>16</v>
      </c>
      <c r="J21" s="16">
        <v>11</v>
      </c>
      <c r="K21" s="17">
        <v>1266.2043200000001</v>
      </c>
      <c r="L21" s="15">
        <v>6</v>
      </c>
      <c r="M21" s="17">
        <v>392.16783000000004</v>
      </c>
      <c r="N21" s="40">
        <v>50</v>
      </c>
      <c r="O21" s="41">
        <v>33</v>
      </c>
      <c r="P21" s="42">
        <v>56981.364299999994</v>
      </c>
      <c r="Q21" s="40">
        <v>27</v>
      </c>
      <c r="R21" s="42">
        <v>54491.35787</v>
      </c>
      <c r="S21" s="15">
        <f t="shared" si="0"/>
        <v>1638.6811758823528</v>
      </c>
      <c r="T21" s="16">
        <f t="shared" si="1"/>
        <v>79.137770000000003</v>
      </c>
      <c r="U21" s="17">
        <f t="shared" si="2"/>
        <v>1139.6272859999999</v>
      </c>
    </row>
    <row r="22" spans="1:21" ht="15" customHeight="1" x14ac:dyDescent="0.2">
      <c r="A22" s="88"/>
      <c r="B22" s="80"/>
      <c r="C22" s="32" t="s">
        <v>85</v>
      </c>
      <c r="D22" s="18">
        <v>30</v>
      </c>
      <c r="E22" s="19">
        <v>20</v>
      </c>
      <c r="F22" s="20">
        <v>10379.81306</v>
      </c>
      <c r="G22" s="18">
        <v>19</v>
      </c>
      <c r="H22" s="20">
        <v>8844.2534099999993</v>
      </c>
      <c r="I22" s="18">
        <v>226</v>
      </c>
      <c r="J22" s="19">
        <v>131</v>
      </c>
      <c r="K22" s="20">
        <v>25959.074000000001</v>
      </c>
      <c r="L22" s="18">
        <v>146</v>
      </c>
      <c r="M22" s="20">
        <v>15117.921420000001</v>
      </c>
      <c r="N22" s="43">
        <v>256</v>
      </c>
      <c r="O22" s="44">
        <v>151</v>
      </c>
      <c r="P22" s="45">
        <v>36338.887060000001</v>
      </c>
      <c r="Q22" s="43">
        <v>165</v>
      </c>
      <c r="R22" s="45">
        <v>23962.17483</v>
      </c>
      <c r="S22" s="18">
        <f t="shared" si="0"/>
        <v>345.99376866666665</v>
      </c>
      <c r="T22" s="19">
        <f t="shared" si="1"/>
        <v>114.86315929203541</v>
      </c>
      <c r="U22" s="20">
        <f t="shared" si="2"/>
        <v>141.948777578125</v>
      </c>
    </row>
    <row r="23" spans="1:21" ht="15" customHeight="1" x14ac:dyDescent="0.2">
      <c r="A23" s="89"/>
      <c r="B23" s="81"/>
      <c r="C23" s="33" t="s">
        <v>9</v>
      </c>
      <c r="D23" s="21">
        <v>112</v>
      </c>
      <c r="E23" s="22">
        <v>123</v>
      </c>
      <c r="F23" s="23">
        <v>73285.74990000001</v>
      </c>
      <c r="G23" s="21">
        <v>57</v>
      </c>
      <c r="H23" s="23">
        <v>68156.350319999998</v>
      </c>
      <c r="I23" s="21">
        <v>272</v>
      </c>
      <c r="J23" s="22">
        <v>184</v>
      </c>
      <c r="K23" s="23">
        <v>28220.51728</v>
      </c>
      <c r="L23" s="21">
        <v>159</v>
      </c>
      <c r="M23" s="23">
        <v>15606.38255</v>
      </c>
      <c r="N23" s="21">
        <v>384</v>
      </c>
      <c r="O23" s="22">
        <v>307</v>
      </c>
      <c r="P23" s="23">
        <v>101506.26718000001</v>
      </c>
      <c r="Q23" s="21">
        <v>216</v>
      </c>
      <c r="R23" s="23">
        <v>83762.732870000007</v>
      </c>
      <c r="S23" s="21">
        <f t="shared" si="0"/>
        <v>654.33705267857147</v>
      </c>
      <c r="T23" s="22">
        <f t="shared" si="1"/>
        <v>103.75190176470588</v>
      </c>
      <c r="U23" s="23">
        <f t="shared" si="2"/>
        <v>264.33923744791667</v>
      </c>
    </row>
    <row r="24" spans="1:21" ht="15" customHeight="1" x14ac:dyDescent="0.2">
      <c r="A24" s="87">
        <v>3</v>
      </c>
      <c r="B24" s="90" t="s">
        <v>12</v>
      </c>
      <c r="C24" s="34" t="s">
        <v>81</v>
      </c>
      <c r="D24" s="24">
        <v>14</v>
      </c>
      <c r="E24" s="25">
        <v>28</v>
      </c>
      <c r="F24" s="26">
        <v>285.95386999999999</v>
      </c>
      <c r="G24" s="24">
        <v>1</v>
      </c>
      <c r="H24" s="26">
        <v>12.860569999999999</v>
      </c>
      <c r="I24" s="24">
        <v>13</v>
      </c>
      <c r="J24" s="25">
        <v>9</v>
      </c>
      <c r="K24" s="26">
        <v>117.71275</v>
      </c>
      <c r="L24" s="24">
        <v>6</v>
      </c>
      <c r="M24" s="26">
        <v>37.18656</v>
      </c>
      <c r="N24" s="46">
        <v>27</v>
      </c>
      <c r="O24" s="47">
        <v>37</v>
      </c>
      <c r="P24" s="48">
        <v>403.66662000000002</v>
      </c>
      <c r="Q24" s="46">
        <v>7</v>
      </c>
      <c r="R24" s="48">
        <v>50.047129999999996</v>
      </c>
      <c r="S24" s="24">
        <f t="shared" si="0"/>
        <v>20.425276428571429</v>
      </c>
      <c r="T24" s="25">
        <f t="shared" si="1"/>
        <v>9.0548269230769236</v>
      </c>
      <c r="U24" s="26">
        <f t="shared" si="2"/>
        <v>14.950615555555556</v>
      </c>
    </row>
    <row r="25" spans="1:21" ht="15" customHeight="1" x14ac:dyDescent="0.2">
      <c r="A25" s="88"/>
      <c r="B25" s="80"/>
      <c r="C25" s="31" t="s">
        <v>82</v>
      </c>
      <c r="D25" s="15">
        <v>10</v>
      </c>
      <c r="E25" s="16">
        <v>8</v>
      </c>
      <c r="F25" s="17">
        <v>375.34697999999997</v>
      </c>
      <c r="G25" s="15">
        <v>7</v>
      </c>
      <c r="H25" s="17">
        <v>109.90903999999999</v>
      </c>
      <c r="I25" s="15">
        <v>7</v>
      </c>
      <c r="J25" s="16">
        <v>8</v>
      </c>
      <c r="K25" s="17">
        <v>391.19749999999999</v>
      </c>
      <c r="L25" s="15">
        <v>1</v>
      </c>
      <c r="M25" s="17">
        <v>7.4971699999999997</v>
      </c>
      <c r="N25" s="40">
        <v>17</v>
      </c>
      <c r="O25" s="41">
        <v>16</v>
      </c>
      <c r="P25" s="42">
        <v>766.54448000000002</v>
      </c>
      <c r="Q25" s="40">
        <v>8</v>
      </c>
      <c r="R25" s="42">
        <v>117.40621</v>
      </c>
      <c r="S25" s="15">
        <f t="shared" si="0"/>
        <v>37.534697999999999</v>
      </c>
      <c r="T25" s="16">
        <f t="shared" si="1"/>
        <v>55.885357142857139</v>
      </c>
      <c r="U25" s="17">
        <f t="shared" si="2"/>
        <v>45.090851764705882</v>
      </c>
    </row>
    <row r="26" spans="1:21" ht="15" customHeight="1" x14ac:dyDescent="0.2">
      <c r="A26" s="88"/>
      <c r="B26" s="80"/>
      <c r="C26" s="31" t="s">
        <v>83</v>
      </c>
      <c r="D26" s="15">
        <v>33</v>
      </c>
      <c r="E26" s="16">
        <v>53</v>
      </c>
      <c r="F26" s="17">
        <v>10972.968550000001</v>
      </c>
      <c r="G26" s="15">
        <v>18</v>
      </c>
      <c r="H26" s="17">
        <v>4755.9306299999998</v>
      </c>
      <c r="I26" s="15">
        <v>19</v>
      </c>
      <c r="J26" s="16">
        <v>7</v>
      </c>
      <c r="K26" s="17">
        <v>464.05869000000001</v>
      </c>
      <c r="L26" s="15">
        <v>12</v>
      </c>
      <c r="M26" s="17">
        <v>159.42741000000001</v>
      </c>
      <c r="N26" s="40">
        <v>52</v>
      </c>
      <c r="O26" s="41">
        <v>60</v>
      </c>
      <c r="P26" s="42">
        <v>11437.027239999999</v>
      </c>
      <c r="Q26" s="40">
        <v>30</v>
      </c>
      <c r="R26" s="42">
        <v>4915.3580400000001</v>
      </c>
      <c r="S26" s="15">
        <f t="shared" si="0"/>
        <v>332.51419848484852</v>
      </c>
      <c r="T26" s="16">
        <f t="shared" si="1"/>
        <v>24.424141578947371</v>
      </c>
      <c r="U26" s="17">
        <f t="shared" si="2"/>
        <v>219.94283153846152</v>
      </c>
    </row>
    <row r="27" spans="1:21" ht="15" customHeight="1" x14ac:dyDescent="0.2">
      <c r="A27" s="88"/>
      <c r="B27" s="80"/>
      <c r="C27" s="31" t="s">
        <v>84</v>
      </c>
      <c r="D27" s="15">
        <v>38</v>
      </c>
      <c r="E27" s="16">
        <v>31</v>
      </c>
      <c r="F27" s="17">
        <v>6058.4841900000001</v>
      </c>
      <c r="G27" s="15">
        <v>22</v>
      </c>
      <c r="H27" s="17">
        <v>2478.3447999999999</v>
      </c>
      <c r="I27" s="15">
        <v>24</v>
      </c>
      <c r="J27" s="16">
        <v>11</v>
      </c>
      <c r="K27" s="17">
        <v>952.69056999999998</v>
      </c>
      <c r="L27" s="15">
        <v>16</v>
      </c>
      <c r="M27" s="17">
        <v>699.85593999999992</v>
      </c>
      <c r="N27" s="40">
        <v>62</v>
      </c>
      <c r="O27" s="41">
        <v>42</v>
      </c>
      <c r="P27" s="42">
        <v>7011.1747599999999</v>
      </c>
      <c r="Q27" s="40">
        <v>38</v>
      </c>
      <c r="R27" s="42">
        <v>3178.2007400000002</v>
      </c>
      <c r="S27" s="15">
        <f t="shared" si="0"/>
        <v>159.4337944736842</v>
      </c>
      <c r="T27" s="16">
        <f t="shared" si="1"/>
        <v>39.695440416666663</v>
      </c>
      <c r="U27" s="17">
        <f t="shared" si="2"/>
        <v>113.08346387096773</v>
      </c>
    </row>
    <row r="28" spans="1:21" ht="15" customHeight="1" x14ac:dyDescent="0.2">
      <c r="A28" s="88"/>
      <c r="B28" s="80"/>
      <c r="C28" s="32" t="s">
        <v>85</v>
      </c>
      <c r="D28" s="18">
        <v>64</v>
      </c>
      <c r="E28" s="19">
        <v>36</v>
      </c>
      <c r="F28" s="20">
        <v>18029.730589999999</v>
      </c>
      <c r="G28" s="18">
        <v>35</v>
      </c>
      <c r="H28" s="20">
        <v>11495.57735</v>
      </c>
      <c r="I28" s="18">
        <v>513</v>
      </c>
      <c r="J28" s="19">
        <v>167</v>
      </c>
      <c r="K28" s="20">
        <v>53507.659090000001</v>
      </c>
      <c r="L28" s="18">
        <v>383</v>
      </c>
      <c r="M28" s="20">
        <v>32551.680489999999</v>
      </c>
      <c r="N28" s="43">
        <v>577</v>
      </c>
      <c r="O28" s="44">
        <v>203</v>
      </c>
      <c r="P28" s="45">
        <v>71537.389680000008</v>
      </c>
      <c r="Q28" s="43">
        <v>418</v>
      </c>
      <c r="R28" s="45">
        <v>44047.257840000006</v>
      </c>
      <c r="S28" s="18">
        <f t="shared" si="0"/>
        <v>281.71454046874999</v>
      </c>
      <c r="T28" s="19">
        <f t="shared" si="1"/>
        <v>104.30342902534113</v>
      </c>
      <c r="U28" s="20">
        <f t="shared" si="2"/>
        <v>123.98161123050261</v>
      </c>
    </row>
    <row r="29" spans="1:21" ht="15" customHeight="1" x14ac:dyDescent="0.2">
      <c r="A29" s="89"/>
      <c r="B29" s="81"/>
      <c r="C29" s="33" t="s">
        <v>9</v>
      </c>
      <c r="D29" s="21">
        <v>159</v>
      </c>
      <c r="E29" s="22">
        <v>156</v>
      </c>
      <c r="F29" s="23">
        <v>35722.484179999999</v>
      </c>
      <c r="G29" s="21">
        <v>83</v>
      </c>
      <c r="H29" s="23">
        <v>18852.62239</v>
      </c>
      <c r="I29" s="21">
        <v>576</v>
      </c>
      <c r="J29" s="22">
        <v>202</v>
      </c>
      <c r="K29" s="23">
        <v>55433.318599999999</v>
      </c>
      <c r="L29" s="21">
        <v>418</v>
      </c>
      <c r="M29" s="23">
        <v>33455.647570000001</v>
      </c>
      <c r="N29" s="21">
        <v>735</v>
      </c>
      <c r="O29" s="22">
        <v>358</v>
      </c>
      <c r="P29" s="23">
        <v>91155.802779999998</v>
      </c>
      <c r="Q29" s="21">
        <v>501</v>
      </c>
      <c r="R29" s="23">
        <v>52308.269959999998</v>
      </c>
      <c r="S29" s="21">
        <f t="shared" si="0"/>
        <v>224.66971182389938</v>
      </c>
      <c r="T29" s="22">
        <f t="shared" si="1"/>
        <v>96.238400347222225</v>
      </c>
      <c r="U29" s="23">
        <f t="shared" si="2"/>
        <v>124.02150038095238</v>
      </c>
    </row>
    <row r="30" spans="1:21" ht="15" customHeight="1" x14ac:dyDescent="0.2">
      <c r="A30" s="87">
        <v>4</v>
      </c>
      <c r="B30" s="90" t="s">
        <v>13</v>
      </c>
      <c r="C30" s="34" t="s">
        <v>81</v>
      </c>
      <c r="D30" s="24">
        <v>13</v>
      </c>
      <c r="E30" s="25">
        <v>26</v>
      </c>
      <c r="F30" s="26">
        <v>1433.76226</v>
      </c>
      <c r="G30" s="24">
        <v>5</v>
      </c>
      <c r="H30" s="26">
        <v>1030.3209399999998</v>
      </c>
      <c r="I30" s="24">
        <v>10</v>
      </c>
      <c r="J30" s="25">
        <v>21</v>
      </c>
      <c r="K30" s="26">
        <v>534.07391000000007</v>
      </c>
      <c r="L30" s="24">
        <v>1</v>
      </c>
      <c r="M30" s="26">
        <v>0.65312000000000003</v>
      </c>
      <c r="N30" s="46">
        <v>23</v>
      </c>
      <c r="O30" s="47">
        <v>47</v>
      </c>
      <c r="P30" s="48">
        <v>1967.83617</v>
      </c>
      <c r="Q30" s="46">
        <v>6</v>
      </c>
      <c r="R30" s="48">
        <v>1030.97406</v>
      </c>
      <c r="S30" s="24">
        <f t="shared" si="0"/>
        <v>110.28940461538461</v>
      </c>
      <c r="T30" s="25">
        <f t="shared" si="1"/>
        <v>53.407391000000004</v>
      </c>
      <c r="U30" s="26">
        <f t="shared" si="2"/>
        <v>85.558094347826085</v>
      </c>
    </row>
    <row r="31" spans="1:21" ht="15" customHeight="1" x14ac:dyDescent="0.2">
      <c r="A31" s="88"/>
      <c r="B31" s="80"/>
      <c r="C31" s="31" t="s">
        <v>82</v>
      </c>
      <c r="D31" s="15">
        <v>15</v>
      </c>
      <c r="E31" s="16">
        <v>23</v>
      </c>
      <c r="F31" s="17">
        <v>9567.23819</v>
      </c>
      <c r="G31" s="15">
        <v>7</v>
      </c>
      <c r="H31" s="17">
        <v>7332.4258200000004</v>
      </c>
      <c r="I31" s="15">
        <v>7</v>
      </c>
      <c r="J31" s="16">
        <v>11</v>
      </c>
      <c r="K31" s="17">
        <v>260.33726999999999</v>
      </c>
      <c r="L31" s="15">
        <v>2</v>
      </c>
      <c r="M31" s="17">
        <v>2.1783000000000001</v>
      </c>
      <c r="N31" s="40">
        <v>22</v>
      </c>
      <c r="O31" s="41">
        <v>34</v>
      </c>
      <c r="P31" s="42">
        <v>9827.57546</v>
      </c>
      <c r="Q31" s="40">
        <v>9</v>
      </c>
      <c r="R31" s="42">
        <v>7334.60412</v>
      </c>
      <c r="S31" s="15">
        <f t="shared" si="0"/>
        <v>637.81587933333333</v>
      </c>
      <c r="T31" s="16">
        <f t="shared" si="1"/>
        <v>37.191038571428571</v>
      </c>
      <c r="U31" s="17">
        <f t="shared" si="2"/>
        <v>446.70797545454548</v>
      </c>
    </row>
    <row r="32" spans="1:21" ht="15" customHeight="1" x14ac:dyDescent="0.2">
      <c r="A32" s="88"/>
      <c r="B32" s="80"/>
      <c r="C32" s="31" t="s">
        <v>83</v>
      </c>
      <c r="D32" s="15">
        <v>46</v>
      </c>
      <c r="E32" s="16">
        <v>37</v>
      </c>
      <c r="F32" s="17">
        <v>4786.5577800000001</v>
      </c>
      <c r="G32" s="15">
        <v>22</v>
      </c>
      <c r="H32" s="17">
        <v>3654.35961</v>
      </c>
      <c r="I32" s="15">
        <v>10</v>
      </c>
      <c r="J32" s="16">
        <v>14</v>
      </c>
      <c r="K32" s="17">
        <v>427.89610999999996</v>
      </c>
      <c r="L32" s="15">
        <v>2</v>
      </c>
      <c r="M32" s="17">
        <v>21.099259999999997</v>
      </c>
      <c r="N32" s="40">
        <v>56</v>
      </c>
      <c r="O32" s="41">
        <v>51</v>
      </c>
      <c r="P32" s="42">
        <v>5214.4538899999998</v>
      </c>
      <c r="Q32" s="40">
        <v>24</v>
      </c>
      <c r="R32" s="42">
        <v>3675.4588699999999</v>
      </c>
      <c r="S32" s="15">
        <f t="shared" si="0"/>
        <v>104.05560391304348</v>
      </c>
      <c r="T32" s="16">
        <f t="shared" si="1"/>
        <v>42.789610999999994</v>
      </c>
      <c r="U32" s="17">
        <f t="shared" si="2"/>
        <v>93.115248035714288</v>
      </c>
    </row>
    <row r="33" spans="1:21" ht="15" customHeight="1" x14ac:dyDescent="0.2">
      <c r="A33" s="88"/>
      <c r="B33" s="80"/>
      <c r="C33" s="31" t="s">
        <v>84</v>
      </c>
      <c r="D33" s="15">
        <v>33</v>
      </c>
      <c r="E33" s="16">
        <v>30</v>
      </c>
      <c r="F33" s="17">
        <v>28235.892620000002</v>
      </c>
      <c r="G33" s="15">
        <v>18</v>
      </c>
      <c r="H33" s="17">
        <v>22440.378940000002</v>
      </c>
      <c r="I33" s="15">
        <v>18</v>
      </c>
      <c r="J33" s="16">
        <v>12</v>
      </c>
      <c r="K33" s="17">
        <v>2004.76468</v>
      </c>
      <c r="L33" s="15">
        <v>8</v>
      </c>
      <c r="M33" s="17">
        <v>1265.4674299999999</v>
      </c>
      <c r="N33" s="40">
        <v>51</v>
      </c>
      <c r="O33" s="41">
        <v>42</v>
      </c>
      <c r="P33" s="42">
        <v>30240.657299999999</v>
      </c>
      <c r="Q33" s="40">
        <v>26</v>
      </c>
      <c r="R33" s="42">
        <v>23705.846369999999</v>
      </c>
      <c r="S33" s="15">
        <f t="shared" si="0"/>
        <v>855.63310969696977</v>
      </c>
      <c r="T33" s="16">
        <f t="shared" si="1"/>
        <v>111.37581555555556</v>
      </c>
      <c r="U33" s="17">
        <f t="shared" si="2"/>
        <v>592.95406470588239</v>
      </c>
    </row>
    <row r="34" spans="1:21" ht="15" customHeight="1" x14ac:dyDescent="0.2">
      <c r="A34" s="88"/>
      <c r="B34" s="80"/>
      <c r="C34" s="32" t="s">
        <v>85</v>
      </c>
      <c r="D34" s="18">
        <v>45</v>
      </c>
      <c r="E34" s="19">
        <v>16</v>
      </c>
      <c r="F34" s="20">
        <v>39661.353739999999</v>
      </c>
      <c r="G34" s="18">
        <v>30</v>
      </c>
      <c r="H34" s="20">
        <v>37711.157500000001</v>
      </c>
      <c r="I34" s="18">
        <v>154</v>
      </c>
      <c r="J34" s="19">
        <v>82</v>
      </c>
      <c r="K34" s="20">
        <v>23158.566280000003</v>
      </c>
      <c r="L34" s="18">
        <v>90</v>
      </c>
      <c r="M34" s="20">
        <v>13556.969060000001</v>
      </c>
      <c r="N34" s="43">
        <v>199</v>
      </c>
      <c r="O34" s="44">
        <v>98</v>
      </c>
      <c r="P34" s="45">
        <v>62819.920020000005</v>
      </c>
      <c r="Q34" s="43">
        <v>120</v>
      </c>
      <c r="R34" s="45">
        <v>51268.126560000004</v>
      </c>
      <c r="S34" s="18">
        <f t="shared" si="0"/>
        <v>881.3634164444444</v>
      </c>
      <c r="T34" s="19">
        <f t="shared" si="1"/>
        <v>150.38030051948053</v>
      </c>
      <c r="U34" s="20">
        <f t="shared" si="2"/>
        <v>315.67799005025125</v>
      </c>
    </row>
    <row r="35" spans="1:21" ht="15" customHeight="1" x14ac:dyDescent="0.2">
      <c r="A35" s="89"/>
      <c r="B35" s="81"/>
      <c r="C35" s="33" t="s">
        <v>9</v>
      </c>
      <c r="D35" s="21">
        <v>152</v>
      </c>
      <c r="E35" s="22">
        <v>132</v>
      </c>
      <c r="F35" s="23">
        <v>83684.80459</v>
      </c>
      <c r="G35" s="21">
        <v>82</v>
      </c>
      <c r="H35" s="23">
        <v>72168.642810000005</v>
      </c>
      <c r="I35" s="21">
        <v>199</v>
      </c>
      <c r="J35" s="22">
        <v>140</v>
      </c>
      <c r="K35" s="23">
        <v>26385.63825</v>
      </c>
      <c r="L35" s="21">
        <v>103</v>
      </c>
      <c r="M35" s="23">
        <v>14846.36717</v>
      </c>
      <c r="N35" s="21">
        <v>351</v>
      </c>
      <c r="O35" s="22">
        <v>272</v>
      </c>
      <c r="P35" s="23">
        <v>110070.44284</v>
      </c>
      <c r="Q35" s="21">
        <v>185</v>
      </c>
      <c r="R35" s="23">
        <v>87015.009980000003</v>
      </c>
      <c r="S35" s="21">
        <f t="shared" si="0"/>
        <v>550.55792493421052</v>
      </c>
      <c r="T35" s="22">
        <f t="shared" si="1"/>
        <v>132.59114698492462</v>
      </c>
      <c r="U35" s="23">
        <f t="shared" si="2"/>
        <v>313.59100524216524</v>
      </c>
    </row>
    <row r="36" spans="1:21" ht="15" customHeight="1" x14ac:dyDescent="0.2">
      <c r="A36" s="87">
        <v>5</v>
      </c>
      <c r="B36" s="90" t="s">
        <v>14</v>
      </c>
      <c r="C36" s="34" t="s">
        <v>81</v>
      </c>
      <c r="D36" s="24">
        <v>13</v>
      </c>
      <c r="E36" s="25">
        <v>31</v>
      </c>
      <c r="F36" s="26">
        <v>568.07596000000001</v>
      </c>
      <c r="G36" s="24">
        <v>5</v>
      </c>
      <c r="H36" s="26">
        <v>56.464949999999995</v>
      </c>
      <c r="I36" s="24">
        <v>2</v>
      </c>
      <c r="J36" s="25">
        <v>0</v>
      </c>
      <c r="K36" s="26">
        <v>2.3859400000000002</v>
      </c>
      <c r="L36" s="24">
        <v>2</v>
      </c>
      <c r="M36" s="26">
        <v>2.3859400000000002</v>
      </c>
      <c r="N36" s="46">
        <v>15</v>
      </c>
      <c r="O36" s="47">
        <v>31</v>
      </c>
      <c r="P36" s="48">
        <v>570.46190000000001</v>
      </c>
      <c r="Q36" s="46">
        <v>7</v>
      </c>
      <c r="R36" s="48">
        <v>58.85089</v>
      </c>
      <c r="S36" s="24">
        <f t="shared" si="0"/>
        <v>43.698150769230772</v>
      </c>
      <c r="T36" s="25">
        <f t="shared" si="1"/>
        <v>1.1929700000000001</v>
      </c>
      <c r="U36" s="26">
        <f t="shared" si="2"/>
        <v>38.030793333333335</v>
      </c>
    </row>
    <row r="37" spans="1:21" ht="15" customHeight="1" x14ac:dyDescent="0.2">
      <c r="A37" s="88"/>
      <c r="B37" s="80"/>
      <c r="C37" s="31" t="s">
        <v>82</v>
      </c>
      <c r="D37" s="15">
        <v>16</v>
      </c>
      <c r="E37" s="16">
        <v>48</v>
      </c>
      <c r="F37" s="17">
        <v>2697.9688200000001</v>
      </c>
      <c r="G37" s="15">
        <v>7</v>
      </c>
      <c r="H37" s="17">
        <v>332.05054999999999</v>
      </c>
      <c r="I37" s="15">
        <v>5</v>
      </c>
      <c r="J37" s="16">
        <v>4</v>
      </c>
      <c r="K37" s="17">
        <v>83.624100000000013</v>
      </c>
      <c r="L37" s="15">
        <v>1</v>
      </c>
      <c r="M37" s="17">
        <v>34.973419999999997</v>
      </c>
      <c r="N37" s="40">
        <v>21</v>
      </c>
      <c r="O37" s="41">
        <v>52</v>
      </c>
      <c r="P37" s="42">
        <v>2781.59292</v>
      </c>
      <c r="Q37" s="40">
        <v>8</v>
      </c>
      <c r="R37" s="42">
        <v>367.02396999999996</v>
      </c>
      <c r="S37" s="15">
        <f t="shared" si="0"/>
        <v>168.62305125</v>
      </c>
      <c r="T37" s="16">
        <f t="shared" si="1"/>
        <v>16.724820000000001</v>
      </c>
      <c r="U37" s="17">
        <f t="shared" si="2"/>
        <v>132.45680571428571</v>
      </c>
    </row>
    <row r="38" spans="1:21" ht="15" customHeight="1" x14ac:dyDescent="0.2">
      <c r="A38" s="88"/>
      <c r="B38" s="80"/>
      <c r="C38" s="31" t="s">
        <v>83</v>
      </c>
      <c r="D38" s="15">
        <v>38</v>
      </c>
      <c r="E38" s="16">
        <v>35</v>
      </c>
      <c r="F38" s="17">
        <v>15783.51433</v>
      </c>
      <c r="G38" s="15">
        <v>19</v>
      </c>
      <c r="H38" s="17">
        <v>12456.378970000002</v>
      </c>
      <c r="I38" s="15">
        <v>8</v>
      </c>
      <c r="J38" s="16">
        <v>10</v>
      </c>
      <c r="K38" s="17">
        <v>359.42363</v>
      </c>
      <c r="L38" s="15">
        <v>2</v>
      </c>
      <c r="M38" s="17">
        <v>119.25713999999999</v>
      </c>
      <c r="N38" s="40">
        <v>46</v>
      </c>
      <c r="O38" s="41">
        <v>45</v>
      </c>
      <c r="P38" s="42">
        <v>16142.937960000001</v>
      </c>
      <c r="Q38" s="40">
        <v>21</v>
      </c>
      <c r="R38" s="42">
        <v>12575.636109999999</v>
      </c>
      <c r="S38" s="15">
        <f t="shared" si="0"/>
        <v>415.35564026315791</v>
      </c>
      <c r="T38" s="16">
        <f t="shared" si="1"/>
        <v>44.92795375</v>
      </c>
      <c r="U38" s="17">
        <f t="shared" si="2"/>
        <v>350.93343391304353</v>
      </c>
    </row>
    <row r="39" spans="1:21" ht="15" customHeight="1" x14ac:dyDescent="0.2">
      <c r="A39" s="88"/>
      <c r="B39" s="80"/>
      <c r="C39" s="31" t="s">
        <v>84</v>
      </c>
      <c r="D39" s="15">
        <v>44</v>
      </c>
      <c r="E39" s="16">
        <v>33</v>
      </c>
      <c r="F39" s="17">
        <v>9004.5303399999993</v>
      </c>
      <c r="G39" s="15">
        <v>26</v>
      </c>
      <c r="H39" s="17">
        <v>7057.3873300000005</v>
      </c>
      <c r="I39" s="15">
        <v>23</v>
      </c>
      <c r="J39" s="16">
        <v>31</v>
      </c>
      <c r="K39" s="17">
        <v>2412.4596900000001</v>
      </c>
      <c r="L39" s="15">
        <v>6</v>
      </c>
      <c r="M39" s="17">
        <v>333.96840000000003</v>
      </c>
      <c r="N39" s="40">
        <v>67</v>
      </c>
      <c r="O39" s="41">
        <v>64</v>
      </c>
      <c r="P39" s="42">
        <v>11416.990029999999</v>
      </c>
      <c r="Q39" s="40">
        <v>32</v>
      </c>
      <c r="R39" s="42">
        <v>7391.3557300000002</v>
      </c>
      <c r="S39" s="15">
        <f t="shared" si="0"/>
        <v>204.6484168181818</v>
      </c>
      <c r="T39" s="16">
        <f t="shared" si="1"/>
        <v>104.88955173913044</v>
      </c>
      <c r="U39" s="17">
        <f t="shared" si="2"/>
        <v>170.4028362686567</v>
      </c>
    </row>
    <row r="40" spans="1:21" ht="15" customHeight="1" x14ac:dyDescent="0.2">
      <c r="A40" s="88"/>
      <c r="B40" s="80"/>
      <c r="C40" s="32" t="s">
        <v>85</v>
      </c>
      <c r="D40" s="18">
        <v>42</v>
      </c>
      <c r="E40" s="19">
        <v>31</v>
      </c>
      <c r="F40" s="20">
        <v>35833.841329999996</v>
      </c>
      <c r="G40" s="18">
        <v>24</v>
      </c>
      <c r="H40" s="20">
        <v>24478.408190000002</v>
      </c>
      <c r="I40" s="18">
        <v>192</v>
      </c>
      <c r="J40" s="19">
        <v>112</v>
      </c>
      <c r="K40" s="20">
        <v>24101.111639999999</v>
      </c>
      <c r="L40" s="18">
        <v>116</v>
      </c>
      <c r="M40" s="20">
        <v>10448.327359999999</v>
      </c>
      <c r="N40" s="43">
        <v>234</v>
      </c>
      <c r="O40" s="44">
        <v>143</v>
      </c>
      <c r="P40" s="45">
        <v>59934.952969999998</v>
      </c>
      <c r="Q40" s="43">
        <v>140</v>
      </c>
      <c r="R40" s="45">
        <v>34926.735549999998</v>
      </c>
      <c r="S40" s="18">
        <f t="shared" si="0"/>
        <v>853.1866983333332</v>
      </c>
      <c r="T40" s="19">
        <f t="shared" si="1"/>
        <v>125.526623125</v>
      </c>
      <c r="U40" s="20">
        <f t="shared" si="2"/>
        <v>256.13227764957264</v>
      </c>
    </row>
    <row r="41" spans="1:21" ht="15" customHeight="1" x14ac:dyDescent="0.2">
      <c r="A41" s="89"/>
      <c r="B41" s="81"/>
      <c r="C41" s="33" t="s">
        <v>9</v>
      </c>
      <c r="D41" s="21">
        <v>153</v>
      </c>
      <c r="E41" s="22">
        <v>178</v>
      </c>
      <c r="F41" s="23">
        <v>63887.930780000002</v>
      </c>
      <c r="G41" s="21">
        <v>81</v>
      </c>
      <c r="H41" s="23">
        <v>44380.689989999999</v>
      </c>
      <c r="I41" s="21">
        <v>230</v>
      </c>
      <c r="J41" s="22">
        <v>157</v>
      </c>
      <c r="K41" s="23">
        <v>26959.005000000001</v>
      </c>
      <c r="L41" s="21">
        <v>127</v>
      </c>
      <c r="M41" s="23">
        <v>10938.912259999999</v>
      </c>
      <c r="N41" s="21">
        <v>383</v>
      </c>
      <c r="O41" s="22">
        <v>335</v>
      </c>
      <c r="P41" s="23">
        <v>90846.93578</v>
      </c>
      <c r="Q41" s="21">
        <v>208</v>
      </c>
      <c r="R41" s="23">
        <v>55319.602250000004</v>
      </c>
      <c r="S41" s="21">
        <f t="shared" si="0"/>
        <v>417.56817503267973</v>
      </c>
      <c r="T41" s="22">
        <f t="shared" si="1"/>
        <v>117.2130652173913</v>
      </c>
      <c r="U41" s="23">
        <f t="shared" si="2"/>
        <v>237.19826574412534</v>
      </c>
    </row>
    <row r="42" spans="1:21" ht="15" customHeight="1" x14ac:dyDescent="0.2">
      <c r="A42" s="87">
        <v>6</v>
      </c>
      <c r="B42" s="90" t="s">
        <v>15</v>
      </c>
      <c r="C42" s="34" t="s">
        <v>81</v>
      </c>
      <c r="D42" s="24">
        <v>15</v>
      </c>
      <c r="E42" s="25">
        <v>112</v>
      </c>
      <c r="F42" s="26">
        <v>3911.0715</v>
      </c>
      <c r="G42" s="24">
        <v>7</v>
      </c>
      <c r="H42" s="26">
        <v>195.56541000000001</v>
      </c>
      <c r="I42" s="24">
        <v>8</v>
      </c>
      <c r="J42" s="25">
        <v>5</v>
      </c>
      <c r="K42" s="26">
        <v>2832.35691</v>
      </c>
      <c r="L42" s="24">
        <v>3</v>
      </c>
      <c r="M42" s="26">
        <v>15.850209999999999</v>
      </c>
      <c r="N42" s="46">
        <v>23</v>
      </c>
      <c r="O42" s="47">
        <v>117</v>
      </c>
      <c r="P42" s="48">
        <v>6743.4284100000004</v>
      </c>
      <c r="Q42" s="46">
        <v>10</v>
      </c>
      <c r="R42" s="48">
        <v>211.41561999999999</v>
      </c>
      <c r="S42" s="24">
        <f t="shared" si="0"/>
        <v>260.73809999999997</v>
      </c>
      <c r="T42" s="25">
        <f t="shared" si="1"/>
        <v>354.04461375</v>
      </c>
      <c r="U42" s="26">
        <f t="shared" si="2"/>
        <v>293.19253956521743</v>
      </c>
    </row>
    <row r="43" spans="1:21" ht="15" customHeight="1" x14ac:dyDescent="0.2">
      <c r="A43" s="88"/>
      <c r="B43" s="80"/>
      <c r="C43" s="31" t="s">
        <v>82</v>
      </c>
      <c r="D43" s="15">
        <v>9</v>
      </c>
      <c r="E43" s="16">
        <v>57</v>
      </c>
      <c r="F43" s="17">
        <v>5820.1634299999996</v>
      </c>
      <c r="G43" s="15">
        <v>4</v>
      </c>
      <c r="H43" s="17">
        <v>78.10718</v>
      </c>
      <c r="I43" s="15">
        <v>3</v>
      </c>
      <c r="J43" s="16">
        <v>3</v>
      </c>
      <c r="K43" s="17">
        <v>20.991310000000002</v>
      </c>
      <c r="L43" s="15">
        <v>2</v>
      </c>
      <c r="M43" s="17">
        <v>19.964110000000002</v>
      </c>
      <c r="N43" s="40">
        <v>12</v>
      </c>
      <c r="O43" s="41">
        <v>60</v>
      </c>
      <c r="P43" s="42">
        <v>5841.1547399999999</v>
      </c>
      <c r="Q43" s="40">
        <v>6</v>
      </c>
      <c r="R43" s="42">
        <v>98.071289999999991</v>
      </c>
      <c r="S43" s="15">
        <f t="shared" si="0"/>
        <v>646.68482555555556</v>
      </c>
      <c r="T43" s="16">
        <f t="shared" si="1"/>
        <v>6.9971033333333343</v>
      </c>
      <c r="U43" s="17">
        <f t="shared" si="2"/>
        <v>486.76289500000001</v>
      </c>
    </row>
    <row r="44" spans="1:21" ht="15" customHeight="1" x14ac:dyDescent="0.2">
      <c r="A44" s="88"/>
      <c r="B44" s="80"/>
      <c r="C44" s="31" t="s">
        <v>83</v>
      </c>
      <c r="D44" s="15">
        <v>26</v>
      </c>
      <c r="E44" s="16">
        <v>34</v>
      </c>
      <c r="F44" s="17">
        <v>9551.4292399999995</v>
      </c>
      <c r="G44" s="15">
        <v>12</v>
      </c>
      <c r="H44" s="17">
        <v>6406.8755700000002</v>
      </c>
      <c r="I44" s="15">
        <v>16</v>
      </c>
      <c r="J44" s="16">
        <v>15</v>
      </c>
      <c r="K44" s="17">
        <v>508.48025999999999</v>
      </c>
      <c r="L44" s="15">
        <v>6</v>
      </c>
      <c r="M44" s="17">
        <v>51.362760000000002</v>
      </c>
      <c r="N44" s="40">
        <v>42</v>
      </c>
      <c r="O44" s="41">
        <v>49</v>
      </c>
      <c r="P44" s="42">
        <v>10059.9095</v>
      </c>
      <c r="Q44" s="40">
        <v>18</v>
      </c>
      <c r="R44" s="42">
        <v>6458.2383300000001</v>
      </c>
      <c r="S44" s="15">
        <f t="shared" si="0"/>
        <v>367.36266307692307</v>
      </c>
      <c r="T44" s="16">
        <f t="shared" si="1"/>
        <v>31.780016249999999</v>
      </c>
      <c r="U44" s="17">
        <f t="shared" si="2"/>
        <v>239.52165476190476</v>
      </c>
    </row>
    <row r="45" spans="1:21" ht="15" customHeight="1" x14ac:dyDescent="0.2">
      <c r="A45" s="88"/>
      <c r="B45" s="80"/>
      <c r="C45" s="31" t="s">
        <v>84</v>
      </c>
      <c r="D45" s="15">
        <v>23</v>
      </c>
      <c r="E45" s="16">
        <v>34</v>
      </c>
      <c r="F45" s="17">
        <v>2199.41968</v>
      </c>
      <c r="G45" s="15">
        <v>9</v>
      </c>
      <c r="H45" s="17">
        <v>938.96443999999997</v>
      </c>
      <c r="I45" s="15">
        <v>7</v>
      </c>
      <c r="J45" s="16">
        <v>5</v>
      </c>
      <c r="K45" s="17">
        <v>187.09614999999999</v>
      </c>
      <c r="L45" s="15">
        <v>3</v>
      </c>
      <c r="M45" s="17">
        <v>121.82874000000001</v>
      </c>
      <c r="N45" s="40">
        <v>30</v>
      </c>
      <c r="O45" s="41">
        <v>39</v>
      </c>
      <c r="P45" s="42">
        <v>2386.5158300000003</v>
      </c>
      <c r="Q45" s="40">
        <v>12</v>
      </c>
      <c r="R45" s="42">
        <v>1060.7931799999999</v>
      </c>
      <c r="S45" s="15">
        <f t="shared" si="0"/>
        <v>95.626942608695657</v>
      </c>
      <c r="T45" s="16">
        <f t="shared" si="1"/>
        <v>26.728021428571427</v>
      </c>
      <c r="U45" s="17">
        <f t="shared" si="2"/>
        <v>79.550527666666682</v>
      </c>
    </row>
    <row r="46" spans="1:21" ht="15" customHeight="1" x14ac:dyDescent="0.2">
      <c r="A46" s="88"/>
      <c r="B46" s="80"/>
      <c r="C46" s="32" t="s">
        <v>85</v>
      </c>
      <c r="D46" s="18">
        <v>20</v>
      </c>
      <c r="E46" s="19">
        <v>11</v>
      </c>
      <c r="F46" s="20">
        <v>9378.1667400000006</v>
      </c>
      <c r="G46" s="18">
        <v>12</v>
      </c>
      <c r="H46" s="20">
        <v>5675.9385499999999</v>
      </c>
      <c r="I46" s="18">
        <v>267</v>
      </c>
      <c r="J46" s="19">
        <v>88</v>
      </c>
      <c r="K46" s="20">
        <v>42260.549460000002</v>
      </c>
      <c r="L46" s="18">
        <v>189</v>
      </c>
      <c r="M46" s="20">
        <v>17785.997950000001</v>
      </c>
      <c r="N46" s="43">
        <v>287</v>
      </c>
      <c r="O46" s="44">
        <v>99</v>
      </c>
      <c r="P46" s="45">
        <v>51638.716200000003</v>
      </c>
      <c r="Q46" s="43">
        <v>201</v>
      </c>
      <c r="R46" s="45">
        <v>23461.9365</v>
      </c>
      <c r="S46" s="18">
        <f t="shared" si="0"/>
        <v>468.90833700000002</v>
      </c>
      <c r="T46" s="19">
        <f t="shared" si="1"/>
        <v>158.27921146067416</v>
      </c>
      <c r="U46" s="20">
        <f t="shared" si="2"/>
        <v>179.92584041811847</v>
      </c>
    </row>
    <row r="47" spans="1:21" ht="15" customHeight="1" x14ac:dyDescent="0.2">
      <c r="A47" s="89"/>
      <c r="B47" s="81"/>
      <c r="C47" s="33" t="s">
        <v>9</v>
      </c>
      <c r="D47" s="21">
        <v>93</v>
      </c>
      <c r="E47" s="22">
        <v>248</v>
      </c>
      <c r="F47" s="23">
        <v>30860.25059</v>
      </c>
      <c r="G47" s="21">
        <v>44</v>
      </c>
      <c r="H47" s="23">
        <v>13295.451150000001</v>
      </c>
      <c r="I47" s="21">
        <v>301</v>
      </c>
      <c r="J47" s="22">
        <v>116</v>
      </c>
      <c r="K47" s="23">
        <v>45809.474090000003</v>
      </c>
      <c r="L47" s="21">
        <v>203</v>
      </c>
      <c r="M47" s="23">
        <v>17995.003769999999</v>
      </c>
      <c r="N47" s="21">
        <v>394</v>
      </c>
      <c r="O47" s="22">
        <v>364</v>
      </c>
      <c r="P47" s="23">
        <v>76669.724680000014</v>
      </c>
      <c r="Q47" s="21">
        <v>247</v>
      </c>
      <c r="R47" s="23">
        <v>31290.45492</v>
      </c>
      <c r="S47" s="21">
        <f t="shared" si="0"/>
        <v>331.83065150537635</v>
      </c>
      <c r="T47" s="22">
        <f t="shared" si="1"/>
        <v>152.19094382059802</v>
      </c>
      <c r="U47" s="23">
        <f t="shared" si="2"/>
        <v>194.59320984771577</v>
      </c>
    </row>
    <row r="48" spans="1:21" ht="15" customHeight="1" x14ac:dyDescent="0.2">
      <c r="A48" s="87">
        <v>7</v>
      </c>
      <c r="B48" s="90" t="s">
        <v>16</v>
      </c>
      <c r="C48" s="34" t="s">
        <v>81</v>
      </c>
      <c r="D48" s="24">
        <v>8</v>
      </c>
      <c r="E48" s="25">
        <v>29</v>
      </c>
      <c r="F48" s="26">
        <v>223.23385000000002</v>
      </c>
      <c r="G48" s="24">
        <v>1</v>
      </c>
      <c r="H48" s="26">
        <v>8.0170300000000001</v>
      </c>
      <c r="I48" s="24">
        <v>5</v>
      </c>
      <c r="J48" s="25">
        <v>5</v>
      </c>
      <c r="K48" s="26">
        <v>86.064130000000006</v>
      </c>
      <c r="L48" s="24">
        <v>3</v>
      </c>
      <c r="M48" s="26">
        <v>45.553170000000001</v>
      </c>
      <c r="N48" s="46">
        <v>13</v>
      </c>
      <c r="O48" s="47">
        <v>34</v>
      </c>
      <c r="P48" s="48">
        <v>309.29798</v>
      </c>
      <c r="Q48" s="46">
        <v>4</v>
      </c>
      <c r="R48" s="48">
        <v>53.5702</v>
      </c>
      <c r="S48" s="24">
        <f t="shared" si="0"/>
        <v>27.904231250000002</v>
      </c>
      <c r="T48" s="25">
        <f t="shared" si="1"/>
        <v>17.212826</v>
      </c>
      <c r="U48" s="26">
        <f t="shared" si="2"/>
        <v>23.792152307692309</v>
      </c>
    </row>
    <row r="49" spans="1:21" ht="15" customHeight="1" x14ac:dyDescent="0.2">
      <c r="A49" s="88"/>
      <c r="B49" s="80"/>
      <c r="C49" s="31" t="s">
        <v>82</v>
      </c>
      <c r="D49" s="15">
        <v>12</v>
      </c>
      <c r="E49" s="16">
        <v>21</v>
      </c>
      <c r="F49" s="17">
        <v>703.07809999999995</v>
      </c>
      <c r="G49" s="15">
        <v>3</v>
      </c>
      <c r="H49" s="17">
        <v>56.06071</v>
      </c>
      <c r="I49" s="15">
        <v>6</v>
      </c>
      <c r="J49" s="16">
        <v>7</v>
      </c>
      <c r="K49" s="17">
        <v>222.43324999999999</v>
      </c>
      <c r="L49" s="15">
        <v>2</v>
      </c>
      <c r="M49" s="17">
        <v>71.027619999999999</v>
      </c>
      <c r="N49" s="40">
        <v>18</v>
      </c>
      <c r="O49" s="41">
        <v>28</v>
      </c>
      <c r="P49" s="42">
        <v>925.51134999999999</v>
      </c>
      <c r="Q49" s="40">
        <v>5</v>
      </c>
      <c r="R49" s="42">
        <v>127.08833</v>
      </c>
      <c r="S49" s="15">
        <f t="shared" si="0"/>
        <v>58.589841666666665</v>
      </c>
      <c r="T49" s="16">
        <f t="shared" si="1"/>
        <v>37.072208333333329</v>
      </c>
      <c r="U49" s="17">
        <f t="shared" si="2"/>
        <v>51.417297222222224</v>
      </c>
    </row>
    <row r="50" spans="1:21" ht="15" customHeight="1" x14ac:dyDescent="0.2">
      <c r="A50" s="88"/>
      <c r="B50" s="80"/>
      <c r="C50" s="31" t="s">
        <v>83</v>
      </c>
      <c r="D50" s="15">
        <v>46</v>
      </c>
      <c r="E50" s="16">
        <v>37</v>
      </c>
      <c r="F50" s="17">
        <v>1887.2392399999999</v>
      </c>
      <c r="G50" s="15">
        <v>24</v>
      </c>
      <c r="H50" s="17">
        <v>973.09314000000006</v>
      </c>
      <c r="I50" s="15">
        <v>13</v>
      </c>
      <c r="J50" s="16">
        <v>6</v>
      </c>
      <c r="K50" s="17">
        <v>914.28373999999997</v>
      </c>
      <c r="L50" s="15">
        <v>7</v>
      </c>
      <c r="M50" s="17">
        <v>168.48079000000001</v>
      </c>
      <c r="N50" s="40">
        <v>59</v>
      </c>
      <c r="O50" s="41">
        <v>43</v>
      </c>
      <c r="P50" s="42">
        <v>2801.5229800000002</v>
      </c>
      <c r="Q50" s="40">
        <v>31</v>
      </c>
      <c r="R50" s="42">
        <v>1141.57393</v>
      </c>
      <c r="S50" s="15">
        <f t="shared" si="0"/>
        <v>41.026939999999996</v>
      </c>
      <c r="T50" s="16">
        <f t="shared" si="1"/>
        <v>70.329518461538456</v>
      </c>
      <c r="U50" s="17">
        <f t="shared" si="2"/>
        <v>47.483440338983051</v>
      </c>
    </row>
    <row r="51" spans="1:21" ht="15" customHeight="1" x14ac:dyDescent="0.2">
      <c r="A51" s="88"/>
      <c r="B51" s="80"/>
      <c r="C51" s="31" t="s">
        <v>84</v>
      </c>
      <c r="D51" s="15">
        <v>19</v>
      </c>
      <c r="E51" s="16">
        <v>13</v>
      </c>
      <c r="F51" s="17">
        <v>6035.9314899999999</v>
      </c>
      <c r="G51" s="15">
        <v>11</v>
      </c>
      <c r="H51" s="17">
        <v>5599.6897399999998</v>
      </c>
      <c r="I51" s="15">
        <v>7</v>
      </c>
      <c r="J51" s="16">
        <v>4</v>
      </c>
      <c r="K51" s="17">
        <v>122.83374000000001</v>
      </c>
      <c r="L51" s="15">
        <v>4</v>
      </c>
      <c r="M51" s="17">
        <v>48.103180000000002</v>
      </c>
      <c r="N51" s="40">
        <v>26</v>
      </c>
      <c r="O51" s="41">
        <v>17</v>
      </c>
      <c r="P51" s="42">
        <v>6158.7652300000009</v>
      </c>
      <c r="Q51" s="40">
        <v>15</v>
      </c>
      <c r="R51" s="42">
        <v>5647.7929199999999</v>
      </c>
      <c r="S51" s="15">
        <f t="shared" si="0"/>
        <v>317.6806047368421</v>
      </c>
      <c r="T51" s="16">
        <f t="shared" si="1"/>
        <v>17.547677142857143</v>
      </c>
      <c r="U51" s="17">
        <f t="shared" si="2"/>
        <v>236.87558576923081</v>
      </c>
    </row>
    <row r="52" spans="1:21" ht="15" customHeight="1" x14ac:dyDescent="0.2">
      <c r="A52" s="88"/>
      <c r="B52" s="80"/>
      <c r="C52" s="32" t="s">
        <v>85</v>
      </c>
      <c r="D52" s="18">
        <v>15</v>
      </c>
      <c r="E52" s="19">
        <v>2</v>
      </c>
      <c r="F52" s="20">
        <v>11128.105300000001</v>
      </c>
      <c r="G52" s="18">
        <v>13</v>
      </c>
      <c r="H52" s="20">
        <v>11065.523070000001</v>
      </c>
      <c r="I52" s="18">
        <v>176</v>
      </c>
      <c r="J52" s="19">
        <v>78</v>
      </c>
      <c r="K52" s="20">
        <v>33371.812879999998</v>
      </c>
      <c r="L52" s="18">
        <v>128</v>
      </c>
      <c r="M52" s="20">
        <v>17119.633469999997</v>
      </c>
      <c r="N52" s="43">
        <v>191</v>
      </c>
      <c r="O52" s="44">
        <v>80</v>
      </c>
      <c r="P52" s="45">
        <v>44499.918180000001</v>
      </c>
      <c r="Q52" s="43">
        <v>141</v>
      </c>
      <c r="R52" s="45">
        <v>28185.15654</v>
      </c>
      <c r="S52" s="18">
        <f t="shared" si="0"/>
        <v>741.87368666666669</v>
      </c>
      <c r="T52" s="19">
        <f t="shared" si="1"/>
        <v>189.61257318181816</v>
      </c>
      <c r="U52" s="20">
        <f t="shared" si="2"/>
        <v>232.98386481675394</v>
      </c>
    </row>
    <row r="53" spans="1:21" ht="15" customHeight="1" x14ac:dyDescent="0.2">
      <c r="A53" s="89"/>
      <c r="B53" s="81"/>
      <c r="C53" s="33" t="s">
        <v>9</v>
      </c>
      <c r="D53" s="21">
        <v>100</v>
      </c>
      <c r="E53" s="22">
        <v>102</v>
      </c>
      <c r="F53" s="23">
        <v>19977.58798</v>
      </c>
      <c r="G53" s="21">
        <v>52</v>
      </c>
      <c r="H53" s="23">
        <v>17702.383690000002</v>
      </c>
      <c r="I53" s="21">
        <v>207</v>
      </c>
      <c r="J53" s="22">
        <v>100</v>
      </c>
      <c r="K53" s="23">
        <v>34717.427739999999</v>
      </c>
      <c r="L53" s="21">
        <v>144</v>
      </c>
      <c r="M53" s="23">
        <v>17452.79823</v>
      </c>
      <c r="N53" s="21">
        <v>307</v>
      </c>
      <c r="O53" s="22">
        <v>202</v>
      </c>
      <c r="P53" s="23">
        <v>54695.015719999996</v>
      </c>
      <c r="Q53" s="21">
        <v>196</v>
      </c>
      <c r="R53" s="23">
        <v>35155.181920000003</v>
      </c>
      <c r="S53" s="21">
        <f t="shared" si="0"/>
        <v>199.77587980000001</v>
      </c>
      <c r="T53" s="22">
        <f t="shared" si="1"/>
        <v>167.7170422222222</v>
      </c>
      <c r="U53" s="23">
        <f t="shared" si="2"/>
        <v>178.15966032573289</v>
      </c>
    </row>
    <row r="54" spans="1:21" ht="15" customHeight="1" x14ac:dyDescent="0.2">
      <c r="A54" s="87">
        <v>8</v>
      </c>
      <c r="B54" s="90" t="s">
        <v>17</v>
      </c>
      <c r="C54" s="34" t="s">
        <v>81</v>
      </c>
      <c r="D54" s="24">
        <v>69</v>
      </c>
      <c r="E54" s="25">
        <v>169</v>
      </c>
      <c r="F54" s="26">
        <v>6167.96947</v>
      </c>
      <c r="G54" s="24">
        <v>21</v>
      </c>
      <c r="H54" s="26">
        <v>3761.7100099999998</v>
      </c>
      <c r="I54" s="24">
        <v>43</v>
      </c>
      <c r="J54" s="25">
        <v>64</v>
      </c>
      <c r="K54" s="26">
        <v>2196.8757099999998</v>
      </c>
      <c r="L54" s="24">
        <v>16</v>
      </c>
      <c r="M54" s="26">
        <v>1177.48675</v>
      </c>
      <c r="N54" s="46">
        <v>112</v>
      </c>
      <c r="O54" s="47">
        <v>233</v>
      </c>
      <c r="P54" s="48">
        <v>8364.8451800000003</v>
      </c>
      <c r="Q54" s="46">
        <v>37</v>
      </c>
      <c r="R54" s="48">
        <v>4939.1967599999998</v>
      </c>
      <c r="S54" s="24">
        <f t="shared" si="0"/>
        <v>89.390861884057969</v>
      </c>
      <c r="T54" s="25">
        <f t="shared" si="1"/>
        <v>51.090132790697673</v>
      </c>
      <c r="U54" s="26">
        <f t="shared" si="2"/>
        <v>74.686117678571435</v>
      </c>
    </row>
    <row r="55" spans="1:21" ht="15" customHeight="1" x14ac:dyDescent="0.2">
      <c r="A55" s="88"/>
      <c r="B55" s="80"/>
      <c r="C55" s="31" t="s">
        <v>82</v>
      </c>
      <c r="D55" s="15">
        <v>52</v>
      </c>
      <c r="E55" s="16">
        <v>88</v>
      </c>
      <c r="F55" s="17">
        <v>38776.163260000001</v>
      </c>
      <c r="G55" s="15">
        <v>28</v>
      </c>
      <c r="H55" s="17">
        <v>32962.509789999996</v>
      </c>
      <c r="I55" s="15">
        <v>13</v>
      </c>
      <c r="J55" s="16">
        <v>11</v>
      </c>
      <c r="K55" s="17">
        <v>169.70113000000001</v>
      </c>
      <c r="L55" s="15">
        <v>4</v>
      </c>
      <c r="M55" s="17">
        <v>22.187560000000001</v>
      </c>
      <c r="N55" s="40">
        <v>65</v>
      </c>
      <c r="O55" s="41">
        <v>99</v>
      </c>
      <c r="P55" s="42">
        <v>38945.864390000002</v>
      </c>
      <c r="Q55" s="40">
        <v>32</v>
      </c>
      <c r="R55" s="42">
        <v>32984.697350000002</v>
      </c>
      <c r="S55" s="15">
        <f t="shared" si="0"/>
        <v>745.69544730769235</v>
      </c>
      <c r="T55" s="16">
        <f t="shared" si="1"/>
        <v>13.053933076923077</v>
      </c>
      <c r="U55" s="17">
        <f t="shared" si="2"/>
        <v>599.16714446153856</v>
      </c>
    </row>
    <row r="56" spans="1:21" ht="15" customHeight="1" x14ac:dyDescent="0.2">
      <c r="A56" s="88"/>
      <c r="B56" s="80"/>
      <c r="C56" s="31" t="s">
        <v>83</v>
      </c>
      <c r="D56" s="15">
        <v>138</v>
      </c>
      <c r="E56" s="16">
        <v>1113</v>
      </c>
      <c r="F56" s="17">
        <v>104679.74704</v>
      </c>
      <c r="G56" s="15">
        <v>77</v>
      </c>
      <c r="H56" s="17">
        <v>5297.2056199999997</v>
      </c>
      <c r="I56" s="15">
        <v>48</v>
      </c>
      <c r="J56" s="16">
        <v>33</v>
      </c>
      <c r="K56" s="17">
        <v>1625.6313</v>
      </c>
      <c r="L56" s="15">
        <v>21</v>
      </c>
      <c r="M56" s="17">
        <v>536.40244999999993</v>
      </c>
      <c r="N56" s="40">
        <v>186</v>
      </c>
      <c r="O56" s="41">
        <v>1146</v>
      </c>
      <c r="P56" s="42">
        <v>106305.37834000001</v>
      </c>
      <c r="Q56" s="40">
        <v>98</v>
      </c>
      <c r="R56" s="42">
        <v>5833.6080700000002</v>
      </c>
      <c r="S56" s="15">
        <f t="shared" si="0"/>
        <v>758.54889159420293</v>
      </c>
      <c r="T56" s="16">
        <f t="shared" si="1"/>
        <v>33.867318750000003</v>
      </c>
      <c r="U56" s="17">
        <f t="shared" si="2"/>
        <v>571.53429215053768</v>
      </c>
    </row>
    <row r="57" spans="1:21" ht="15" customHeight="1" x14ac:dyDescent="0.2">
      <c r="A57" s="88"/>
      <c r="B57" s="80"/>
      <c r="C57" s="31" t="s">
        <v>84</v>
      </c>
      <c r="D57" s="15">
        <v>112</v>
      </c>
      <c r="E57" s="16">
        <v>80</v>
      </c>
      <c r="F57" s="17">
        <v>41137.470529999999</v>
      </c>
      <c r="G57" s="15">
        <v>75</v>
      </c>
      <c r="H57" s="17">
        <v>21359.940670000004</v>
      </c>
      <c r="I57" s="15">
        <v>56</v>
      </c>
      <c r="J57" s="16">
        <v>40</v>
      </c>
      <c r="K57" s="17">
        <v>3552.7252899999999</v>
      </c>
      <c r="L57" s="15">
        <v>23</v>
      </c>
      <c r="M57" s="17">
        <v>1630.56439</v>
      </c>
      <c r="N57" s="40">
        <v>168</v>
      </c>
      <c r="O57" s="41">
        <v>120</v>
      </c>
      <c r="P57" s="42">
        <v>44690.195820000001</v>
      </c>
      <c r="Q57" s="40">
        <v>98</v>
      </c>
      <c r="R57" s="42">
        <v>22990.50506</v>
      </c>
      <c r="S57" s="15">
        <f t="shared" si="0"/>
        <v>367.29884401785711</v>
      </c>
      <c r="T57" s="16">
        <f t="shared" si="1"/>
        <v>63.441523035714283</v>
      </c>
      <c r="U57" s="17">
        <f t="shared" si="2"/>
        <v>266.01307035714285</v>
      </c>
    </row>
    <row r="58" spans="1:21" ht="15" customHeight="1" x14ac:dyDescent="0.2">
      <c r="A58" s="88"/>
      <c r="B58" s="80"/>
      <c r="C58" s="32" t="s">
        <v>85</v>
      </c>
      <c r="D58" s="18">
        <v>105</v>
      </c>
      <c r="E58" s="19">
        <v>29</v>
      </c>
      <c r="F58" s="20">
        <v>125481.38313</v>
      </c>
      <c r="G58" s="18">
        <v>85</v>
      </c>
      <c r="H58" s="20">
        <v>119369.69726999999</v>
      </c>
      <c r="I58" s="18">
        <v>676</v>
      </c>
      <c r="J58" s="19">
        <v>310</v>
      </c>
      <c r="K58" s="20">
        <v>110719.71423</v>
      </c>
      <c r="L58" s="18">
        <v>428</v>
      </c>
      <c r="M58" s="20">
        <v>63380.977709999999</v>
      </c>
      <c r="N58" s="43">
        <v>781</v>
      </c>
      <c r="O58" s="44">
        <v>339</v>
      </c>
      <c r="P58" s="45">
        <v>236201.09736000001</v>
      </c>
      <c r="Q58" s="43">
        <v>513</v>
      </c>
      <c r="R58" s="45">
        <v>182750.67497999998</v>
      </c>
      <c r="S58" s="18">
        <f t="shared" si="0"/>
        <v>1195.0607917142856</v>
      </c>
      <c r="T58" s="19">
        <f t="shared" si="1"/>
        <v>163.78655951183433</v>
      </c>
      <c r="U58" s="20">
        <f t="shared" si="2"/>
        <v>302.43418355953906</v>
      </c>
    </row>
    <row r="59" spans="1:21" ht="15" customHeight="1" x14ac:dyDescent="0.2">
      <c r="A59" s="89"/>
      <c r="B59" s="81"/>
      <c r="C59" s="33" t="s">
        <v>9</v>
      </c>
      <c r="D59" s="21">
        <v>476</v>
      </c>
      <c r="E59" s="22">
        <v>1479</v>
      </c>
      <c r="F59" s="23">
        <v>316242.73343000002</v>
      </c>
      <c r="G59" s="21">
        <v>286</v>
      </c>
      <c r="H59" s="23">
        <v>182751.06336</v>
      </c>
      <c r="I59" s="21">
        <v>836</v>
      </c>
      <c r="J59" s="22">
        <v>458</v>
      </c>
      <c r="K59" s="23">
        <v>118264.64766</v>
      </c>
      <c r="L59" s="21">
        <v>492</v>
      </c>
      <c r="M59" s="23">
        <v>66747.618860000002</v>
      </c>
      <c r="N59" s="21">
        <v>1312</v>
      </c>
      <c r="O59" s="22">
        <v>1937</v>
      </c>
      <c r="P59" s="23">
        <v>434507.38108999998</v>
      </c>
      <c r="Q59" s="21">
        <v>778</v>
      </c>
      <c r="R59" s="23">
        <v>249498.68221999999</v>
      </c>
      <c r="S59" s="21">
        <f t="shared" si="0"/>
        <v>664.37549039915973</v>
      </c>
      <c r="T59" s="22">
        <f t="shared" si="1"/>
        <v>141.46488954545455</v>
      </c>
      <c r="U59" s="23">
        <f t="shared" si="2"/>
        <v>331.17940631859756</v>
      </c>
    </row>
    <row r="60" spans="1:21" ht="15" customHeight="1" x14ac:dyDescent="0.2">
      <c r="A60" s="87">
        <v>9</v>
      </c>
      <c r="B60" s="90" t="s">
        <v>18</v>
      </c>
      <c r="C60" s="34" t="s">
        <v>81</v>
      </c>
      <c r="D60" s="24">
        <v>10</v>
      </c>
      <c r="E60" s="25">
        <v>7</v>
      </c>
      <c r="F60" s="26">
        <v>130.2439</v>
      </c>
      <c r="G60" s="24">
        <v>3</v>
      </c>
      <c r="H60" s="26">
        <v>32.198839999999997</v>
      </c>
      <c r="I60" s="24">
        <v>11</v>
      </c>
      <c r="J60" s="25">
        <v>19</v>
      </c>
      <c r="K60" s="26">
        <v>252.24742000000001</v>
      </c>
      <c r="L60" s="24">
        <v>5</v>
      </c>
      <c r="M60" s="26">
        <v>65.161079999999998</v>
      </c>
      <c r="N60" s="46">
        <v>21</v>
      </c>
      <c r="O60" s="47">
        <v>26</v>
      </c>
      <c r="P60" s="48">
        <v>382.49132000000003</v>
      </c>
      <c r="Q60" s="46">
        <v>8</v>
      </c>
      <c r="R60" s="48">
        <v>97.359920000000002</v>
      </c>
      <c r="S60" s="24">
        <f t="shared" si="0"/>
        <v>13.02439</v>
      </c>
      <c r="T60" s="25">
        <f t="shared" si="1"/>
        <v>22.931583636363637</v>
      </c>
      <c r="U60" s="26">
        <f t="shared" si="2"/>
        <v>18.213872380952381</v>
      </c>
    </row>
    <row r="61" spans="1:21" ht="15" customHeight="1" x14ac:dyDescent="0.2">
      <c r="A61" s="88"/>
      <c r="B61" s="80"/>
      <c r="C61" s="31" t="s">
        <v>82</v>
      </c>
      <c r="D61" s="15">
        <v>4</v>
      </c>
      <c r="E61" s="16">
        <v>14</v>
      </c>
      <c r="F61" s="17">
        <v>53.797489999999996</v>
      </c>
      <c r="G61" s="15">
        <v>1</v>
      </c>
      <c r="H61" s="17">
        <v>6.2118500000000001</v>
      </c>
      <c r="I61" s="15">
        <v>3</v>
      </c>
      <c r="J61" s="16">
        <v>1</v>
      </c>
      <c r="K61" s="17">
        <v>33.163419999999995</v>
      </c>
      <c r="L61" s="15">
        <v>2</v>
      </c>
      <c r="M61" s="17">
        <v>26.55678</v>
      </c>
      <c r="N61" s="40">
        <v>7</v>
      </c>
      <c r="O61" s="41">
        <v>15</v>
      </c>
      <c r="P61" s="42">
        <v>86.960909999999998</v>
      </c>
      <c r="Q61" s="40">
        <v>3</v>
      </c>
      <c r="R61" s="42">
        <v>32.768629999999995</v>
      </c>
      <c r="S61" s="15">
        <f t="shared" si="0"/>
        <v>13.449372499999999</v>
      </c>
      <c r="T61" s="16">
        <f t="shared" si="1"/>
        <v>11.054473333333332</v>
      </c>
      <c r="U61" s="17">
        <f t="shared" si="2"/>
        <v>12.422987142857142</v>
      </c>
    </row>
    <row r="62" spans="1:21" ht="15" customHeight="1" x14ac:dyDescent="0.2">
      <c r="A62" s="88"/>
      <c r="B62" s="80"/>
      <c r="C62" s="31" t="s">
        <v>83</v>
      </c>
      <c r="D62" s="15">
        <v>6</v>
      </c>
      <c r="E62" s="16">
        <v>11</v>
      </c>
      <c r="F62" s="17">
        <v>1712.5547300000001</v>
      </c>
      <c r="G62" s="15">
        <v>3</v>
      </c>
      <c r="H62" s="17">
        <v>587.67511000000002</v>
      </c>
      <c r="I62" s="15">
        <v>9</v>
      </c>
      <c r="J62" s="16">
        <v>8</v>
      </c>
      <c r="K62" s="17">
        <v>122.99793</v>
      </c>
      <c r="L62" s="15">
        <v>4</v>
      </c>
      <c r="M62" s="17">
        <v>57.25047</v>
      </c>
      <c r="N62" s="40">
        <v>15</v>
      </c>
      <c r="O62" s="41">
        <v>19</v>
      </c>
      <c r="P62" s="42">
        <v>1835.5526599999998</v>
      </c>
      <c r="Q62" s="40">
        <v>7</v>
      </c>
      <c r="R62" s="42">
        <v>644.92557999999997</v>
      </c>
      <c r="S62" s="15">
        <f t="shared" si="0"/>
        <v>285.42578833333334</v>
      </c>
      <c r="T62" s="16">
        <f t="shared" si="1"/>
        <v>13.666436666666666</v>
      </c>
      <c r="U62" s="17">
        <f t="shared" si="2"/>
        <v>122.37017733333332</v>
      </c>
    </row>
    <row r="63" spans="1:21" ht="15" customHeight="1" x14ac:dyDescent="0.2">
      <c r="A63" s="88"/>
      <c r="B63" s="80"/>
      <c r="C63" s="31" t="s">
        <v>84</v>
      </c>
      <c r="D63" s="15">
        <v>7</v>
      </c>
      <c r="E63" s="16">
        <v>3</v>
      </c>
      <c r="F63" s="17">
        <v>6327.3561399999999</v>
      </c>
      <c r="G63" s="15">
        <v>5</v>
      </c>
      <c r="H63" s="17">
        <v>6265.0862200000001</v>
      </c>
      <c r="I63" s="15">
        <v>9</v>
      </c>
      <c r="J63" s="16">
        <v>7</v>
      </c>
      <c r="K63" s="17">
        <v>245.63969</v>
      </c>
      <c r="L63" s="15">
        <v>5</v>
      </c>
      <c r="M63" s="17">
        <v>63.821550000000002</v>
      </c>
      <c r="N63" s="40">
        <v>16</v>
      </c>
      <c r="O63" s="41">
        <v>10</v>
      </c>
      <c r="P63" s="42">
        <v>6572.9958299999998</v>
      </c>
      <c r="Q63" s="40">
        <v>10</v>
      </c>
      <c r="R63" s="42">
        <v>6328.9077699999998</v>
      </c>
      <c r="S63" s="15">
        <f t="shared" si="0"/>
        <v>903.90801999999996</v>
      </c>
      <c r="T63" s="16">
        <f t="shared" si="1"/>
        <v>27.293298888888888</v>
      </c>
      <c r="U63" s="17">
        <f t="shared" si="2"/>
        <v>410.81223937499999</v>
      </c>
    </row>
    <row r="64" spans="1:21" ht="15" customHeight="1" x14ac:dyDescent="0.2">
      <c r="A64" s="88"/>
      <c r="B64" s="80"/>
      <c r="C64" s="32" t="s">
        <v>85</v>
      </c>
      <c r="D64" s="18">
        <v>8</v>
      </c>
      <c r="E64" s="19">
        <v>3</v>
      </c>
      <c r="F64" s="20">
        <v>4141.2954399999999</v>
      </c>
      <c r="G64" s="18">
        <v>5</v>
      </c>
      <c r="H64" s="20">
        <v>3640.0325699999999</v>
      </c>
      <c r="I64" s="18">
        <v>96</v>
      </c>
      <c r="J64" s="19">
        <v>53</v>
      </c>
      <c r="K64" s="20">
        <v>15456.494570000001</v>
      </c>
      <c r="L64" s="18">
        <v>56</v>
      </c>
      <c r="M64" s="20">
        <v>3870.8539100000003</v>
      </c>
      <c r="N64" s="43">
        <v>104</v>
      </c>
      <c r="O64" s="44">
        <v>56</v>
      </c>
      <c r="P64" s="45">
        <v>19597.790010000001</v>
      </c>
      <c r="Q64" s="43">
        <v>61</v>
      </c>
      <c r="R64" s="45">
        <v>7510.8864800000001</v>
      </c>
      <c r="S64" s="18">
        <f t="shared" si="0"/>
        <v>517.66192999999998</v>
      </c>
      <c r="T64" s="19">
        <f t="shared" si="1"/>
        <v>161.00515177083335</v>
      </c>
      <c r="U64" s="20">
        <f t="shared" si="2"/>
        <v>188.44028855769233</v>
      </c>
    </row>
    <row r="65" spans="1:21" ht="15" customHeight="1" x14ac:dyDescent="0.2">
      <c r="A65" s="89"/>
      <c r="B65" s="81"/>
      <c r="C65" s="33" t="s">
        <v>9</v>
      </c>
      <c r="D65" s="21">
        <v>35</v>
      </c>
      <c r="E65" s="22">
        <v>38</v>
      </c>
      <c r="F65" s="23">
        <v>12365.2477</v>
      </c>
      <c r="G65" s="21">
        <v>17</v>
      </c>
      <c r="H65" s="23">
        <v>10531.204589999999</v>
      </c>
      <c r="I65" s="21">
        <v>128</v>
      </c>
      <c r="J65" s="22">
        <v>88</v>
      </c>
      <c r="K65" s="23">
        <v>16110.543029999999</v>
      </c>
      <c r="L65" s="21">
        <v>72</v>
      </c>
      <c r="M65" s="23">
        <v>4083.6437900000001</v>
      </c>
      <c r="N65" s="21">
        <v>163</v>
      </c>
      <c r="O65" s="22">
        <v>126</v>
      </c>
      <c r="P65" s="23">
        <v>28475.790730000001</v>
      </c>
      <c r="Q65" s="21">
        <v>89</v>
      </c>
      <c r="R65" s="23">
        <v>14614.848380000001</v>
      </c>
      <c r="S65" s="21">
        <f t="shared" si="0"/>
        <v>353.29279142857143</v>
      </c>
      <c r="T65" s="22">
        <f t="shared" si="1"/>
        <v>125.86361742187499</v>
      </c>
      <c r="U65" s="23">
        <f t="shared" si="2"/>
        <v>174.6981026380368</v>
      </c>
    </row>
    <row r="66" spans="1:21" ht="15" customHeight="1" x14ac:dyDescent="0.2">
      <c r="A66" s="87">
        <v>10</v>
      </c>
      <c r="B66" s="90" t="s">
        <v>19</v>
      </c>
      <c r="C66" s="34" t="s">
        <v>81</v>
      </c>
      <c r="D66" s="24">
        <v>8</v>
      </c>
      <c r="E66" s="25">
        <v>24</v>
      </c>
      <c r="F66" s="26">
        <v>1890.4482499999999</v>
      </c>
      <c r="G66" s="24">
        <v>2</v>
      </c>
      <c r="H66" s="26">
        <v>1218.2457300000001</v>
      </c>
      <c r="I66" s="24">
        <v>6</v>
      </c>
      <c r="J66" s="25">
        <v>2</v>
      </c>
      <c r="K66" s="26">
        <v>84.978009999999998</v>
      </c>
      <c r="L66" s="24">
        <v>4</v>
      </c>
      <c r="M66" s="26">
        <v>48.351179999999999</v>
      </c>
      <c r="N66" s="46">
        <v>14</v>
      </c>
      <c r="O66" s="47">
        <v>26</v>
      </c>
      <c r="P66" s="48">
        <v>1975.42626</v>
      </c>
      <c r="Q66" s="46">
        <v>6</v>
      </c>
      <c r="R66" s="48">
        <v>1266.59691</v>
      </c>
      <c r="S66" s="24">
        <f t="shared" si="0"/>
        <v>236.30603124999999</v>
      </c>
      <c r="T66" s="25">
        <f t="shared" si="1"/>
        <v>14.163001666666666</v>
      </c>
      <c r="U66" s="26">
        <f t="shared" si="2"/>
        <v>141.10187571428571</v>
      </c>
    </row>
    <row r="67" spans="1:21" ht="15" customHeight="1" x14ac:dyDescent="0.2">
      <c r="A67" s="88"/>
      <c r="B67" s="80"/>
      <c r="C67" s="31" t="s">
        <v>82</v>
      </c>
      <c r="D67" s="15">
        <v>4</v>
      </c>
      <c r="E67" s="16">
        <v>3</v>
      </c>
      <c r="F67" s="17">
        <v>612.02538000000004</v>
      </c>
      <c r="G67" s="15">
        <v>2</v>
      </c>
      <c r="H67" s="17">
        <v>23.1251</v>
      </c>
      <c r="I67" s="15">
        <v>5</v>
      </c>
      <c r="J67" s="16">
        <v>3</v>
      </c>
      <c r="K67" s="17">
        <v>331.85454999999996</v>
      </c>
      <c r="L67" s="15">
        <v>2</v>
      </c>
      <c r="M67" s="17">
        <v>258.48639000000003</v>
      </c>
      <c r="N67" s="40">
        <v>9</v>
      </c>
      <c r="O67" s="41">
        <v>6</v>
      </c>
      <c r="P67" s="42">
        <v>943.87993000000006</v>
      </c>
      <c r="Q67" s="40">
        <v>4</v>
      </c>
      <c r="R67" s="42">
        <v>281.61149</v>
      </c>
      <c r="S67" s="15">
        <f t="shared" si="0"/>
        <v>153.00634500000001</v>
      </c>
      <c r="T67" s="16">
        <f t="shared" si="1"/>
        <v>66.370909999999995</v>
      </c>
      <c r="U67" s="17">
        <f t="shared" si="2"/>
        <v>104.87554777777778</v>
      </c>
    </row>
    <row r="68" spans="1:21" ht="15" customHeight="1" x14ac:dyDescent="0.2">
      <c r="A68" s="88"/>
      <c r="B68" s="80"/>
      <c r="C68" s="31" t="s">
        <v>83</v>
      </c>
      <c r="D68" s="15">
        <v>12</v>
      </c>
      <c r="E68" s="16">
        <v>5</v>
      </c>
      <c r="F68" s="17">
        <v>1043.14444</v>
      </c>
      <c r="G68" s="15">
        <v>10</v>
      </c>
      <c r="H68" s="17">
        <v>329.84803000000005</v>
      </c>
      <c r="I68" s="15">
        <v>14</v>
      </c>
      <c r="J68" s="16">
        <v>10</v>
      </c>
      <c r="K68" s="17">
        <v>2249.3428900000004</v>
      </c>
      <c r="L68" s="15">
        <v>6</v>
      </c>
      <c r="M68" s="17">
        <v>1980.25271</v>
      </c>
      <c r="N68" s="40">
        <v>26</v>
      </c>
      <c r="O68" s="41">
        <v>15</v>
      </c>
      <c r="P68" s="42">
        <v>3292.4873299999999</v>
      </c>
      <c r="Q68" s="40">
        <v>16</v>
      </c>
      <c r="R68" s="42">
        <v>2310.1007400000003</v>
      </c>
      <c r="S68" s="15">
        <f t="shared" si="0"/>
        <v>86.928703333333331</v>
      </c>
      <c r="T68" s="16">
        <f t="shared" si="1"/>
        <v>160.66734928571432</v>
      </c>
      <c r="U68" s="17">
        <f t="shared" si="2"/>
        <v>126.63412807692308</v>
      </c>
    </row>
    <row r="69" spans="1:21" ht="15" customHeight="1" x14ac:dyDescent="0.2">
      <c r="A69" s="88"/>
      <c r="B69" s="80"/>
      <c r="C69" s="31" t="s">
        <v>84</v>
      </c>
      <c r="D69" s="15">
        <v>16</v>
      </c>
      <c r="E69" s="16">
        <v>18</v>
      </c>
      <c r="F69" s="17">
        <v>3266.3817400000003</v>
      </c>
      <c r="G69" s="15">
        <v>2</v>
      </c>
      <c r="H69" s="17">
        <v>2055.5974099999999</v>
      </c>
      <c r="I69" s="15">
        <v>11</v>
      </c>
      <c r="J69" s="16">
        <v>9</v>
      </c>
      <c r="K69" s="17">
        <v>589.02979000000005</v>
      </c>
      <c r="L69" s="15">
        <v>5</v>
      </c>
      <c r="M69" s="17">
        <v>353.64726000000002</v>
      </c>
      <c r="N69" s="40">
        <v>27</v>
      </c>
      <c r="O69" s="41">
        <v>27</v>
      </c>
      <c r="P69" s="42">
        <v>3855.4115299999999</v>
      </c>
      <c r="Q69" s="40">
        <v>7</v>
      </c>
      <c r="R69" s="42">
        <v>2409.24467</v>
      </c>
      <c r="S69" s="15">
        <f t="shared" si="0"/>
        <v>204.14885875000002</v>
      </c>
      <c r="T69" s="16">
        <f t="shared" si="1"/>
        <v>53.548162727272732</v>
      </c>
      <c r="U69" s="17">
        <f t="shared" si="2"/>
        <v>142.79301962962961</v>
      </c>
    </row>
    <row r="70" spans="1:21" ht="15" customHeight="1" x14ac:dyDescent="0.2">
      <c r="A70" s="88"/>
      <c r="B70" s="80"/>
      <c r="C70" s="32" t="s">
        <v>85</v>
      </c>
      <c r="D70" s="18">
        <v>13</v>
      </c>
      <c r="E70" s="19">
        <v>5</v>
      </c>
      <c r="F70" s="20">
        <v>12203.91158</v>
      </c>
      <c r="G70" s="18">
        <v>10</v>
      </c>
      <c r="H70" s="20">
        <v>11269.028039999999</v>
      </c>
      <c r="I70" s="18">
        <v>272</v>
      </c>
      <c r="J70" s="19">
        <v>134</v>
      </c>
      <c r="K70" s="20">
        <v>47110.43561</v>
      </c>
      <c r="L70" s="18">
        <v>177</v>
      </c>
      <c r="M70" s="20">
        <v>15327.51792</v>
      </c>
      <c r="N70" s="43">
        <v>285</v>
      </c>
      <c r="O70" s="44">
        <v>139</v>
      </c>
      <c r="P70" s="45">
        <v>59314.34719</v>
      </c>
      <c r="Q70" s="43">
        <v>187</v>
      </c>
      <c r="R70" s="45">
        <v>26596.545959999999</v>
      </c>
      <c r="S70" s="18">
        <f t="shared" si="0"/>
        <v>938.76242923076927</v>
      </c>
      <c r="T70" s="19">
        <f t="shared" si="1"/>
        <v>173.20013091911764</v>
      </c>
      <c r="U70" s="20">
        <f t="shared" si="2"/>
        <v>208.12051645614036</v>
      </c>
    </row>
    <row r="71" spans="1:21" ht="15" customHeight="1" x14ac:dyDescent="0.2">
      <c r="A71" s="89"/>
      <c r="B71" s="81"/>
      <c r="C71" s="33" t="s">
        <v>9</v>
      </c>
      <c r="D71" s="21">
        <v>53</v>
      </c>
      <c r="E71" s="22">
        <v>55</v>
      </c>
      <c r="F71" s="23">
        <v>19015.911390000001</v>
      </c>
      <c r="G71" s="21">
        <v>26</v>
      </c>
      <c r="H71" s="23">
        <v>14895.84431</v>
      </c>
      <c r="I71" s="21">
        <v>308</v>
      </c>
      <c r="J71" s="22">
        <v>158</v>
      </c>
      <c r="K71" s="23">
        <v>50365.640850000003</v>
      </c>
      <c r="L71" s="21">
        <v>194</v>
      </c>
      <c r="M71" s="23">
        <v>17968.25546</v>
      </c>
      <c r="N71" s="21">
        <v>361</v>
      </c>
      <c r="O71" s="22">
        <v>213</v>
      </c>
      <c r="P71" s="23">
        <v>69381.55223999999</v>
      </c>
      <c r="Q71" s="21">
        <v>220</v>
      </c>
      <c r="R71" s="23">
        <v>32864.099770000001</v>
      </c>
      <c r="S71" s="21">
        <f t="shared" ref="S71:S134" si="3">F71/D71</f>
        <v>358.79078094339627</v>
      </c>
      <c r="T71" s="22">
        <f t="shared" ref="T71:T134" si="4">K71/I71</f>
        <v>163.52480795454545</v>
      </c>
      <c r="U71" s="23">
        <f t="shared" ref="U71:U134" si="5">P71/N71</f>
        <v>192.19266548476452</v>
      </c>
    </row>
    <row r="72" spans="1:21" ht="15" customHeight="1" x14ac:dyDescent="0.2">
      <c r="A72" s="87">
        <v>11</v>
      </c>
      <c r="B72" s="90" t="s">
        <v>20</v>
      </c>
      <c r="C72" s="34" t="s">
        <v>81</v>
      </c>
      <c r="D72" s="24">
        <v>4</v>
      </c>
      <c r="E72" s="25">
        <v>8</v>
      </c>
      <c r="F72" s="26">
        <v>104.62660000000001</v>
      </c>
      <c r="G72" s="24">
        <v>0</v>
      </c>
      <c r="H72" s="26">
        <v>0</v>
      </c>
      <c r="I72" s="24">
        <v>7</v>
      </c>
      <c r="J72" s="25">
        <v>6</v>
      </c>
      <c r="K72" s="26">
        <v>203.99969000000002</v>
      </c>
      <c r="L72" s="24">
        <v>2</v>
      </c>
      <c r="M72" s="26">
        <v>6.2158100000000003</v>
      </c>
      <c r="N72" s="46">
        <v>11</v>
      </c>
      <c r="O72" s="47">
        <v>14</v>
      </c>
      <c r="P72" s="48">
        <v>308.62628999999998</v>
      </c>
      <c r="Q72" s="46">
        <v>2</v>
      </c>
      <c r="R72" s="48">
        <v>6.2158100000000003</v>
      </c>
      <c r="S72" s="24">
        <f t="shared" si="3"/>
        <v>26.156650000000003</v>
      </c>
      <c r="T72" s="25">
        <f t="shared" si="4"/>
        <v>29.142812857142861</v>
      </c>
      <c r="U72" s="26">
        <f t="shared" si="5"/>
        <v>28.056935454545453</v>
      </c>
    </row>
    <row r="73" spans="1:21" ht="15" customHeight="1" x14ac:dyDescent="0.2">
      <c r="A73" s="88"/>
      <c r="B73" s="80"/>
      <c r="C73" s="31" t="s">
        <v>82</v>
      </c>
      <c r="D73" s="15">
        <v>0</v>
      </c>
      <c r="E73" s="16">
        <v>0</v>
      </c>
      <c r="F73" s="17">
        <v>0</v>
      </c>
      <c r="G73" s="15">
        <v>0</v>
      </c>
      <c r="H73" s="17">
        <v>0</v>
      </c>
      <c r="I73" s="15">
        <v>0</v>
      </c>
      <c r="J73" s="16">
        <v>0</v>
      </c>
      <c r="K73" s="17">
        <v>0</v>
      </c>
      <c r="L73" s="15">
        <v>0</v>
      </c>
      <c r="M73" s="17">
        <v>0</v>
      </c>
      <c r="N73" s="40">
        <v>0</v>
      </c>
      <c r="O73" s="41">
        <v>0</v>
      </c>
      <c r="P73" s="42">
        <v>0</v>
      </c>
      <c r="Q73" s="40">
        <v>0</v>
      </c>
      <c r="R73" s="42">
        <v>0</v>
      </c>
      <c r="S73" s="15" t="e">
        <f t="shared" si="3"/>
        <v>#DIV/0!</v>
      </c>
      <c r="T73" s="16" t="e">
        <f t="shared" si="4"/>
        <v>#DIV/0!</v>
      </c>
      <c r="U73" s="17" t="e">
        <f t="shared" si="5"/>
        <v>#DIV/0!</v>
      </c>
    </row>
    <row r="74" spans="1:21" ht="15" customHeight="1" x14ac:dyDescent="0.2">
      <c r="A74" s="88"/>
      <c r="B74" s="80"/>
      <c r="C74" s="31" t="s">
        <v>83</v>
      </c>
      <c r="D74" s="15">
        <v>21</v>
      </c>
      <c r="E74" s="16">
        <v>28</v>
      </c>
      <c r="F74" s="17">
        <v>2775.5413699999999</v>
      </c>
      <c r="G74" s="15">
        <v>8</v>
      </c>
      <c r="H74" s="17">
        <v>587.29319999999996</v>
      </c>
      <c r="I74" s="15">
        <v>9</v>
      </c>
      <c r="J74" s="16">
        <v>12</v>
      </c>
      <c r="K74" s="17">
        <v>1936.5049899999999</v>
      </c>
      <c r="L74" s="15">
        <v>5</v>
      </c>
      <c r="M74" s="17">
        <v>15.865819999999999</v>
      </c>
      <c r="N74" s="40">
        <v>30</v>
      </c>
      <c r="O74" s="41">
        <v>40</v>
      </c>
      <c r="P74" s="42">
        <v>4712.0463600000003</v>
      </c>
      <c r="Q74" s="40">
        <v>13</v>
      </c>
      <c r="R74" s="42">
        <v>603.15902000000006</v>
      </c>
      <c r="S74" s="15">
        <f t="shared" si="3"/>
        <v>132.16863666666666</v>
      </c>
      <c r="T74" s="16">
        <f t="shared" si="4"/>
        <v>215.1672211111111</v>
      </c>
      <c r="U74" s="17">
        <f t="shared" si="5"/>
        <v>157.06821200000002</v>
      </c>
    </row>
    <row r="75" spans="1:21" ht="15" customHeight="1" x14ac:dyDescent="0.2">
      <c r="A75" s="88"/>
      <c r="B75" s="80"/>
      <c r="C75" s="31" t="s">
        <v>84</v>
      </c>
      <c r="D75" s="15">
        <v>6</v>
      </c>
      <c r="E75" s="16">
        <v>5</v>
      </c>
      <c r="F75" s="17">
        <v>218.78710000000001</v>
      </c>
      <c r="G75" s="15">
        <v>3</v>
      </c>
      <c r="H75" s="17">
        <v>108.01758</v>
      </c>
      <c r="I75" s="15">
        <v>7</v>
      </c>
      <c r="J75" s="16">
        <v>4</v>
      </c>
      <c r="K75" s="17">
        <v>153.50485</v>
      </c>
      <c r="L75" s="15">
        <v>3</v>
      </c>
      <c r="M75" s="17">
        <v>75.231169999999992</v>
      </c>
      <c r="N75" s="40">
        <v>13</v>
      </c>
      <c r="O75" s="41">
        <v>9</v>
      </c>
      <c r="P75" s="42">
        <v>372.29194999999999</v>
      </c>
      <c r="Q75" s="40">
        <v>6</v>
      </c>
      <c r="R75" s="42">
        <v>183.24875</v>
      </c>
      <c r="S75" s="15">
        <f t="shared" si="3"/>
        <v>36.464516666666668</v>
      </c>
      <c r="T75" s="16">
        <f t="shared" si="4"/>
        <v>21.929264285714286</v>
      </c>
      <c r="U75" s="17">
        <f t="shared" si="5"/>
        <v>28.637842307692306</v>
      </c>
    </row>
    <row r="76" spans="1:21" ht="15" customHeight="1" x14ac:dyDescent="0.2">
      <c r="A76" s="88"/>
      <c r="B76" s="80"/>
      <c r="C76" s="32" t="s">
        <v>85</v>
      </c>
      <c r="D76" s="18">
        <v>11</v>
      </c>
      <c r="E76" s="19">
        <v>8</v>
      </c>
      <c r="F76" s="20">
        <v>1910.37905</v>
      </c>
      <c r="G76" s="18">
        <v>5</v>
      </c>
      <c r="H76" s="20">
        <v>1560.0536499999998</v>
      </c>
      <c r="I76" s="18">
        <v>154</v>
      </c>
      <c r="J76" s="19">
        <v>74</v>
      </c>
      <c r="K76" s="20">
        <v>36889.776030000001</v>
      </c>
      <c r="L76" s="18">
        <v>111</v>
      </c>
      <c r="M76" s="20">
        <v>26066.059559999998</v>
      </c>
      <c r="N76" s="43">
        <v>165</v>
      </c>
      <c r="O76" s="44">
        <v>82</v>
      </c>
      <c r="P76" s="45">
        <v>38800.155079999997</v>
      </c>
      <c r="Q76" s="43">
        <v>116</v>
      </c>
      <c r="R76" s="45">
        <v>27626.11321</v>
      </c>
      <c r="S76" s="18">
        <f t="shared" si="3"/>
        <v>173.67082272727274</v>
      </c>
      <c r="T76" s="19">
        <f t="shared" si="4"/>
        <v>239.54400019480519</v>
      </c>
      <c r="U76" s="20">
        <f t="shared" si="5"/>
        <v>235.152455030303</v>
      </c>
    </row>
    <row r="77" spans="1:21" ht="15" customHeight="1" x14ac:dyDescent="0.2">
      <c r="A77" s="89"/>
      <c r="B77" s="81"/>
      <c r="C77" s="33" t="s">
        <v>9</v>
      </c>
      <c r="D77" s="21">
        <v>42</v>
      </c>
      <c r="E77" s="22">
        <v>49</v>
      </c>
      <c r="F77" s="23">
        <v>5009.3341200000004</v>
      </c>
      <c r="G77" s="21">
        <v>16</v>
      </c>
      <c r="H77" s="23">
        <v>2255.3644300000001</v>
      </c>
      <c r="I77" s="21">
        <v>177</v>
      </c>
      <c r="J77" s="22">
        <v>96</v>
      </c>
      <c r="K77" s="23">
        <v>39183.785560000004</v>
      </c>
      <c r="L77" s="21">
        <v>121</v>
      </c>
      <c r="M77" s="23">
        <v>26163.372360000001</v>
      </c>
      <c r="N77" s="21">
        <v>219</v>
      </c>
      <c r="O77" s="22">
        <v>145</v>
      </c>
      <c r="P77" s="23">
        <v>44193.119679999996</v>
      </c>
      <c r="Q77" s="21">
        <v>137</v>
      </c>
      <c r="R77" s="23">
        <v>28418.736789999999</v>
      </c>
      <c r="S77" s="21">
        <f t="shared" si="3"/>
        <v>119.26986000000001</v>
      </c>
      <c r="T77" s="22">
        <f t="shared" si="4"/>
        <v>221.37731954802263</v>
      </c>
      <c r="U77" s="23">
        <f t="shared" si="5"/>
        <v>201.79506703196344</v>
      </c>
    </row>
    <row r="78" spans="1:21" ht="15" customHeight="1" x14ac:dyDescent="0.2">
      <c r="A78" s="87">
        <v>12</v>
      </c>
      <c r="B78" s="90" t="s">
        <v>21</v>
      </c>
      <c r="C78" s="34" t="s">
        <v>81</v>
      </c>
      <c r="D78" s="24">
        <v>9</v>
      </c>
      <c r="E78" s="25">
        <v>8</v>
      </c>
      <c r="F78" s="26">
        <v>468.99614000000003</v>
      </c>
      <c r="G78" s="24">
        <v>3</v>
      </c>
      <c r="H78" s="26">
        <v>262.34987999999998</v>
      </c>
      <c r="I78" s="24">
        <v>13</v>
      </c>
      <c r="J78" s="25">
        <v>24</v>
      </c>
      <c r="K78" s="26">
        <v>850.79769999999996</v>
      </c>
      <c r="L78" s="24">
        <v>3</v>
      </c>
      <c r="M78" s="26">
        <v>58.568809999999999</v>
      </c>
      <c r="N78" s="46">
        <v>22</v>
      </c>
      <c r="O78" s="47">
        <v>32</v>
      </c>
      <c r="P78" s="48">
        <v>1319.79384</v>
      </c>
      <c r="Q78" s="46">
        <v>6</v>
      </c>
      <c r="R78" s="48">
        <v>320.91869000000003</v>
      </c>
      <c r="S78" s="24">
        <f t="shared" si="3"/>
        <v>52.110682222222223</v>
      </c>
      <c r="T78" s="25">
        <f t="shared" si="4"/>
        <v>65.445976923076927</v>
      </c>
      <c r="U78" s="26">
        <f t="shared" si="5"/>
        <v>59.990629090909096</v>
      </c>
    </row>
    <row r="79" spans="1:21" ht="15" customHeight="1" x14ac:dyDescent="0.2">
      <c r="A79" s="88"/>
      <c r="B79" s="80"/>
      <c r="C79" s="31" t="s">
        <v>82</v>
      </c>
      <c r="D79" s="15">
        <v>17</v>
      </c>
      <c r="E79" s="16">
        <v>38</v>
      </c>
      <c r="F79" s="17">
        <v>797.62502000000006</v>
      </c>
      <c r="G79" s="15">
        <v>8</v>
      </c>
      <c r="H79" s="17">
        <v>506.63814000000002</v>
      </c>
      <c r="I79" s="15">
        <v>3</v>
      </c>
      <c r="J79" s="16">
        <v>16</v>
      </c>
      <c r="K79" s="17">
        <v>178.31548999999998</v>
      </c>
      <c r="L79" s="15">
        <v>0</v>
      </c>
      <c r="M79" s="17">
        <v>0</v>
      </c>
      <c r="N79" s="40">
        <v>20</v>
      </c>
      <c r="O79" s="41">
        <v>54</v>
      </c>
      <c r="P79" s="42">
        <v>975.94051000000002</v>
      </c>
      <c r="Q79" s="40">
        <v>8</v>
      </c>
      <c r="R79" s="42">
        <v>506.63814000000002</v>
      </c>
      <c r="S79" s="15">
        <f t="shared" si="3"/>
        <v>46.919118823529416</v>
      </c>
      <c r="T79" s="16">
        <f t="shared" si="4"/>
        <v>59.438496666666659</v>
      </c>
      <c r="U79" s="17">
        <f t="shared" si="5"/>
        <v>48.797025500000004</v>
      </c>
    </row>
    <row r="80" spans="1:21" ht="15" customHeight="1" x14ac:dyDescent="0.2">
      <c r="A80" s="88"/>
      <c r="B80" s="80"/>
      <c r="C80" s="31" t="s">
        <v>83</v>
      </c>
      <c r="D80" s="15">
        <v>31</v>
      </c>
      <c r="E80" s="16">
        <v>67</v>
      </c>
      <c r="F80" s="17">
        <v>2054.3203600000002</v>
      </c>
      <c r="G80" s="15">
        <v>12</v>
      </c>
      <c r="H80" s="17">
        <v>531.70736999999997</v>
      </c>
      <c r="I80" s="15">
        <v>13</v>
      </c>
      <c r="J80" s="16">
        <v>6</v>
      </c>
      <c r="K80" s="17">
        <v>170.61520000000002</v>
      </c>
      <c r="L80" s="15">
        <v>7</v>
      </c>
      <c r="M80" s="17">
        <v>94.414079999999998</v>
      </c>
      <c r="N80" s="40">
        <v>44</v>
      </c>
      <c r="O80" s="41">
        <v>73</v>
      </c>
      <c r="P80" s="42">
        <v>2224.9355599999999</v>
      </c>
      <c r="Q80" s="40">
        <v>19</v>
      </c>
      <c r="R80" s="42">
        <v>626.12144999999998</v>
      </c>
      <c r="S80" s="15">
        <f t="shared" si="3"/>
        <v>66.268398709677427</v>
      </c>
      <c r="T80" s="16">
        <f t="shared" si="4"/>
        <v>13.124246153846155</v>
      </c>
      <c r="U80" s="17">
        <f t="shared" si="5"/>
        <v>50.566717272727267</v>
      </c>
    </row>
    <row r="81" spans="1:21" ht="15" customHeight="1" x14ac:dyDescent="0.2">
      <c r="A81" s="88"/>
      <c r="B81" s="80"/>
      <c r="C81" s="31" t="s">
        <v>84</v>
      </c>
      <c r="D81" s="15">
        <v>24</v>
      </c>
      <c r="E81" s="16">
        <v>28</v>
      </c>
      <c r="F81" s="17">
        <v>55044.402520000003</v>
      </c>
      <c r="G81" s="15">
        <v>11</v>
      </c>
      <c r="H81" s="17">
        <v>2519.6263100000001</v>
      </c>
      <c r="I81" s="15">
        <v>13</v>
      </c>
      <c r="J81" s="16">
        <v>13</v>
      </c>
      <c r="K81" s="17">
        <v>442.79458</v>
      </c>
      <c r="L81" s="15">
        <v>6</v>
      </c>
      <c r="M81" s="17">
        <v>157.89329999999998</v>
      </c>
      <c r="N81" s="40">
        <v>37</v>
      </c>
      <c r="O81" s="41">
        <v>41</v>
      </c>
      <c r="P81" s="42">
        <v>55487.197100000005</v>
      </c>
      <c r="Q81" s="40">
        <v>17</v>
      </c>
      <c r="R81" s="42">
        <v>2677.5196099999998</v>
      </c>
      <c r="S81" s="15">
        <f t="shared" si="3"/>
        <v>2293.516771666667</v>
      </c>
      <c r="T81" s="16">
        <f t="shared" si="4"/>
        <v>34.061121538461535</v>
      </c>
      <c r="U81" s="17">
        <f t="shared" si="5"/>
        <v>1499.6539756756758</v>
      </c>
    </row>
    <row r="82" spans="1:21" ht="15" customHeight="1" x14ac:dyDescent="0.2">
      <c r="A82" s="88"/>
      <c r="B82" s="80"/>
      <c r="C82" s="32" t="s">
        <v>85</v>
      </c>
      <c r="D82" s="18">
        <v>25</v>
      </c>
      <c r="E82" s="19">
        <v>15</v>
      </c>
      <c r="F82" s="20">
        <v>5887.9369900000002</v>
      </c>
      <c r="G82" s="18">
        <v>15</v>
      </c>
      <c r="H82" s="20">
        <v>4621.4337000000005</v>
      </c>
      <c r="I82" s="18">
        <v>248</v>
      </c>
      <c r="J82" s="19">
        <v>110</v>
      </c>
      <c r="K82" s="20">
        <v>54299.620060000001</v>
      </c>
      <c r="L82" s="18">
        <v>160</v>
      </c>
      <c r="M82" s="20">
        <v>29240.020639999999</v>
      </c>
      <c r="N82" s="43">
        <v>273</v>
      </c>
      <c r="O82" s="44">
        <v>125</v>
      </c>
      <c r="P82" s="45">
        <v>60187.557049999996</v>
      </c>
      <c r="Q82" s="43">
        <v>175</v>
      </c>
      <c r="R82" s="45">
        <v>33861.454340000004</v>
      </c>
      <c r="S82" s="18">
        <f t="shared" si="3"/>
        <v>235.5174796</v>
      </c>
      <c r="T82" s="19">
        <f t="shared" si="4"/>
        <v>218.95008088709679</v>
      </c>
      <c r="U82" s="20">
        <f t="shared" si="5"/>
        <v>220.46724194139193</v>
      </c>
    </row>
    <row r="83" spans="1:21" ht="15" customHeight="1" x14ac:dyDescent="0.2">
      <c r="A83" s="89"/>
      <c r="B83" s="81"/>
      <c r="C83" s="33" t="s">
        <v>9</v>
      </c>
      <c r="D83" s="21">
        <v>106</v>
      </c>
      <c r="E83" s="22">
        <v>156</v>
      </c>
      <c r="F83" s="23">
        <v>64253.281029999998</v>
      </c>
      <c r="G83" s="21">
        <v>49</v>
      </c>
      <c r="H83" s="23">
        <v>8441.7554</v>
      </c>
      <c r="I83" s="21">
        <v>290</v>
      </c>
      <c r="J83" s="22">
        <v>169</v>
      </c>
      <c r="K83" s="23">
        <v>55942.143029999999</v>
      </c>
      <c r="L83" s="21">
        <v>176</v>
      </c>
      <c r="M83" s="23">
        <v>29550.896829999998</v>
      </c>
      <c r="N83" s="21">
        <v>396</v>
      </c>
      <c r="O83" s="22">
        <v>325</v>
      </c>
      <c r="P83" s="23">
        <v>120195.42406</v>
      </c>
      <c r="Q83" s="21">
        <v>225</v>
      </c>
      <c r="R83" s="23">
        <v>37992.65223</v>
      </c>
      <c r="S83" s="21">
        <f t="shared" si="3"/>
        <v>606.16302858490565</v>
      </c>
      <c r="T83" s="22">
        <f t="shared" si="4"/>
        <v>192.90394148275863</v>
      </c>
      <c r="U83" s="23">
        <f t="shared" si="5"/>
        <v>303.52379813131313</v>
      </c>
    </row>
    <row r="84" spans="1:21" ht="15" customHeight="1" x14ac:dyDescent="0.2">
      <c r="A84" s="87">
        <v>13</v>
      </c>
      <c r="B84" s="90" t="s">
        <v>22</v>
      </c>
      <c r="C84" s="34" t="s">
        <v>81</v>
      </c>
      <c r="D84" s="24">
        <v>39</v>
      </c>
      <c r="E84" s="25">
        <v>51</v>
      </c>
      <c r="F84" s="26">
        <v>2559.70577</v>
      </c>
      <c r="G84" s="24">
        <v>17</v>
      </c>
      <c r="H84" s="26">
        <v>752.03555000000006</v>
      </c>
      <c r="I84" s="24">
        <v>22</v>
      </c>
      <c r="J84" s="25">
        <v>20</v>
      </c>
      <c r="K84" s="26">
        <v>344.22309999999999</v>
      </c>
      <c r="L84" s="24">
        <v>12</v>
      </c>
      <c r="M84" s="26">
        <v>58.006050000000002</v>
      </c>
      <c r="N84" s="46">
        <v>61</v>
      </c>
      <c r="O84" s="47">
        <v>71</v>
      </c>
      <c r="P84" s="48">
        <v>2903.9288700000002</v>
      </c>
      <c r="Q84" s="46">
        <v>29</v>
      </c>
      <c r="R84" s="48">
        <v>810.04160000000002</v>
      </c>
      <c r="S84" s="24">
        <f t="shared" si="3"/>
        <v>65.633481282051278</v>
      </c>
      <c r="T84" s="25">
        <f t="shared" si="4"/>
        <v>15.646504545454546</v>
      </c>
      <c r="U84" s="26">
        <f t="shared" si="5"/>
        <v>47.605391311475415</v>
      </c>
    </row>
    <row r="85" spans="1:21" ht="15" customHeight="1" x14ac:dyDescent="0.2">
      <c r="A85" s="88"/>
      <c r="B85" s="80"/>
      <c r="C85" s="31" t="s">
        <v>82</v>
      </c>
      <c r="D85" s="15">
        <v>31</v>
      </c>
      <c r="E85" s="16">
        <v>56</v>
      </c>
      <c r="F85" s="17">
        <v>5668.0508600000003</v>
      </c>
      <c r="G85" s="15">
        <v>13</v>
      </c>
      <c r="H85" s="17">
        <v>507.18554999999998</v>
      </c>
      <c r="I85" s="15">
        <v>24</v>
      </c>
      <c r="J85" s="16">
        <v>16</v>
      </c>
      <c r="K85" s="17">
        <v>1196.7719500000001</v>
      </c>
      <c r="L85" s="15">
        <v>12</v>
      </c>
      <c r="M85" s="17">
        <v>584.40688</v>
      </c>
      <c r="N85" s="40">
        <v>55</v>
      </c>
      <c r="O85" s="41">
        <v>72</v>
      </c>
      <c r="P85" s="42">
        <v>6864.8228099999997</v>
      </c>
      <c r="Q85" s="40">
        <v>25</v>
      </c>
      <c r="R85" s="42">
        <v>1091.5924299999999</v>
      </c>
      <c r="S85" s="15">
        <f t="shared" si="3"/>
        <v>182.84035032258066</v>
      </c>
      <c r="T85" s="16">
        <f t="shared" si="4"/>
        <v>49.865497916666669</v>
      </c>
      <c r="U85" s="17">
        <f t="shared" si="5"/>
        <v>124.81496018181818</v>
      </c>
    </row>
    <row r="86" spans="1:21" ht="15" customHeight="1" x14ac:dyDescent="0.2">
      <c r="A86" s="88"/>
      <c r="B86" s="80"/>
      <c r="C86" s="31" t="s">
        <v>83</v>
      </c>
      <c r="D86" s="15">
        <v>65</v>
      </c>
      <c r="E86" s="16">
        <v>159</v>
      </c>
      <c r="F86" s="17">
        <v>16250.55264</v>
      </c>
      <c r="G86" s="15">
        <v>38</v>
      </c>
      <c r="H86" s="17">
        <v>5953.12482</v>
      </c>
      <c r="I86" s="15">
        <v>34</v>
      </c>
      <c r="J86" s="16">
        <v>25</v>
      </c>
      <c r="K86" s="17">
        <v>3212.5704500000002</v>
      </c>
      <c r="L86" s="15">
        <v>18</v>
      </c>
      <c r="M86" s="17">
        <v>703.74456000000009</v>
      </c>
      <c r="N86" s="40">
        <v>99</v>
      </c>
      <c r="O86" s="41">
        <v>184</v>
      </c>
      <c r="P86" s="42">
        <v>19463.123090000001</v>
      </c>
      <c r="Q86" s="40">
        <v>56</v>
      </c>
      <c r="R86" s="42">
        <v>6656.8693800000001</v>
      </c>
      <c r="S86" s="15">
        <f t="shared" si="3"/>
        <v>250.00850215384617</v>
      </c>
      <c r="T86" s="16">
        <f t="shared" si="4"/>
        <v>94.487366176470587</v>
      </c>
      <c r="U86" s="17">
        <f t="shared" si="5"/>
        <v>196.59720292929293</v>
      </c>
    </row>
    <row r="87" spans="1:21" ht="15" customHeight="1" x14ac:dyDescent="0.2">
      <c r="A87" s="88"/>
      <c r="B87" s="80"/>
      <c r="C87" s="31" t="s">
        <v>84</v>
      </c>
      <c r="D87" s="15">
        <v>64</v>
      </c>
      <c r="E87" s="16">
        <v>31</v>
      </c>
      <c r="F87" s="17">
        <v>9052.3000199999988</v>
      </c>
      <c r="G87" s="15">
        <v>41</v>
      </c>
      <c r="H87" s="17">
        <v>5798.9350800000002</v>
      </c>
      <c r="I87" s="15">
        <v>27</v>
      </c>
      <c r="J87" s="16">
        <v>10</v>
      </c>
      <c r="K87" s="17">
        <v>1314.2069799999999</v>
      </c>
      <c r="L87" s="15">
        <v>18</v>
      </c>
      <c r="M87" s="17">
        <v>686.05221999999992</v>
      </c>
      <c r="N87" s="40">
        <v>91</v>
      </c>
      <c r="O87" s="41">
        <v>41</v>
      </c>
      <c r="P87" s="42">
        <v>10366.507</v>
      </c>
      <c r="Q87" s="40">
        <v>59</v>
      </c>
      <c r="R87" s="42">
        <v>6484.9872999999998</v>
      </c>
      <c r="S87" s="15">
        <f t="shared" si="3"/>
        <v>141.44218781249998</v>
      </c>
      <c r="T87" s="16">
        <f t="shared" si="4"/>
        <v>48.674332592592592</v>
      </c>
      <c r="U87" s="17">
        <f t="shared" si="5"/>
        <v>113.91765934065934</v>
      </c>
    </row>
    <row r="88" spans="1:21" ht="15" customHeight="1" x14ac:dyDescent="0.2">
      <c r="A88" s="88"/>
      <c r="B88" s="80"/>
      <c r="C88" s="32" t="s">
        <v>85</v>
      </c>
      <c r="D88" s="18">
        <v>124</v>
      </c>
      <c r="E88" s="19">
        <v>47</v>
      </c>
      <c r="F88" s="20">
        <v>50487.217039999996</v>
      </c>
      <c r="G88" s="18">
        <v>94</v>
      </c>
      <c r="H88" s="20">
        <v>38958.058649999999</v>
      </c>
      <c r="I88" s="18">
        <v>770</v>
      </c>
      <c r="J88" s="19">
        <v>257</v>
      </c>
      <c r="K88" s="20">
        <v>95300.955279999995</v>
      </c>
      <c r="L88" s="18">
        <v>559</v>
      </c>
      <c r="M88" s="20">
        <v>65430.346429999998</v>
      </c>
      <c r="N88" s="43">
        <v>894</v>
      </c>
      <c r="O88" s="44">
        <v>304</v>
      </c>
      <c r="P88" s="45">
        <v>145788.17231999998</v>
      </c>
      <c r="Q88" s="43">
        <v>653</v>
      </c>
      <c r="R88" s="45">
        <v>104388.40508</v>
      </c>
      <c r="S88" s="18">
        <f t="shared" si="3"/>
        <v>407.15497612903221</v>
      </c>
      <c r="T88" s="19">
        <f t="shared" si="4"/>
        <v>123.76747438961038</v>
      </c>
      <c r="U88" s="20">
        <f t="shared" si="5"/>
        <v>163.07401825503354</v>
      </c>
    </row>
    <row r="89" spans="1:21" ht="15" customHeight="1" x14ac:dyDescent="0.2">
      <c r="A89" s="89"/>
      <c r="B89" s="81"/>
      <c r="C89" s="33" t="s">
        <v>9</v>
      </c>
      <c r="D89" s="21">
        <v>323</v>
      </c>
      <c r="E89" s="22">
        <v>344</v>
      </c>
      <c r="F89" s="23">
        <v>84017.826329999996</v>
      </c>
      <c r="G89" s="21">
        <v>203</v>
      </c>
      <c r="H89" s="23">
        <v>51969.339650000002</v>
      </c>
      <c r="I89" s="21">
        <v>877</v>
      </c>
      <c r="J89" s="22">
        <v>328</v>
      </c>
      <c r="K89" s="23">
        <v>101368.72776000001</v>
      </c>
      <c r="L89" s="21">
        <v>619</v>
      </c>
      <c r="M89" s="23">
        <v>67462.556140000001</v>
      </c>
      <c r="N89" s="21">
        <v>1200</v>
      </c>
      <c r="O89" s="22">
        <v>672</v>
      </c>
      <c r="P89" s="23">
        <v>185386.55408999999</v>
      </c>
      <c r="Q89" s="21">
        <v>822</v>
      </c>
      <c r="R89" s="23">
        <v>119431.89579000001</v>
      </c>
      <c r="S89" s="21">
        <f t="shared" si="3"/>
        <v>260.11710938080495</v>
      </c>
      <c r="T89" s="22">
        <f t="shared" si="4"/>
        <v>115.5857785176739</v>
      </c>
      <c r="U89" s="23">
        <f t="shared" si="5"/>
        <v>154.48879507499998</v>
      </c>
    </row>
    <row r="90" spans="1:21" ht="15" customHeight="1" x14ac:dyDescent="0.2">
      <c r="A90" s="87">
        <v>14</v>
      </c>
      <c r="B90" s="90" t="s">
        <v>86</v>
      </c>
      <c r="C90" s="34" t="s">
        <v>81</v>
      </c>
      <c r="D90" s="24">
        <v>65</v>
      </c>
      <c r="E90" s="25">
        <v>194</v>
      </c>
      <c r="F90" s="26">
        <v>17829.552540000001</v>
      </c>
      <c r="G90" s="24">
        <v>20</v>
      </c>
      <c r="H90" s="26">
        <v>763.81574999999998</v>
      </c>
      <c r="I90" s="24">
        <v>43</v>
      </c>
      <c r="J90" s="25">
        <v>83</v>
      </c>
      <c r="K90" s="26">
        <v>1140.15814</v>
      </c>
      <c r="L90" s="24">
        <v>10</v>
      </c>
      <c r="M90" s="26">
        <v>196.67531</v>
      </c>
      <c r="N90" s="46">
        <v>108</v>
      </c>
      <c r="O90" s="47">
        <v>277</v>
      </c>
      <c r="P90" s="48">
        <v>18969.71068</v>
      </c>
      <c r="Q90" s="46">
        <v>30</v>
      </c>
      <c r="R90" s="48">
        <v>960.49106000000006</v>
      </c>
      <c r="S90" s="24">
        <f t="shared" si="3"/>
        <v>274.30080830769231</v>
      </c>
      <c r="T90" s="25">
        <f t="shared" si="4"/>
        <v>26.515305581395349</v>
      </c>
      <c r="U90" s="26">
        <f t="shared" si="5"/>
        <v>175.64546925925927</v>
      </c>
    </row>
    <row r="91" spans="1:21" ht="15" customHeight="1" x14ac:dyDescent="0.2">
      <c r="A91" s="88"/>
      <c r="B91" s="80"/>
      <c r="C91" s="31" t="s">
        <v>82</v>
      </c>
      <c r="D91" s="15">
        <v>40</v>
      </c>
      <c r="E91" s="16">
        <v>35</v>
      </c>
      <c r="F91" s="17">
        <v>2547.1161099999999</v>
      </c>
      <c r="G91" s="15">
        <v>20</v>
      </c>
      <c r="H91" s="17">
        <v>1609.81016</v>
      </c>
      <c r="I91" s="15">
        <v>18</v>
      </c>
      <c r="J91" s="16">
        <v>14</v>
      </c>
      <c r="K91" s="17">
        <v>744.67024000000004</v>
      </c>
      <c r="L91" s="15">
        <v>7</v>
      </c>
      <c r="M91" s="17">
        <v>320.34459999999996</v>
      </c>
      <c r="N91" s="40">
        <v>58</v>
      </c>
      <c r="O91" s="41">
        <v>49</v>
      </c>
      <c r="P91" s="42">
        <v>3291.7863500000003</v>
      </c>
      <c r="Q91" s="40">
        <v>27</v>
      </c>
      <c r="R91" s="42">
        <v>1930.1547599999999</v>
      </c>
      <c r="S91" s="15">
        <f t="shared" si="3"/>
        <v>63.677902750000001</v>
      </c>
      <c r="T91" s="16">
        <f t="shared" si="4"/>
        <v>41.37056888888889</v>
      </c>
      <c r="U91" s="17">
        <f t="shared" si="5"/>
        <v>56.754937068965525</v>
      </c>
    </row>
    <row r="92" spans="1:21" ht="15" customHeight="1" x14ac:dyDescent="0.2">
      <c r="A92" s="88"/>
      <c r="B92" s="80"/>
      <c r="C92" s="31" t="s">
        <v>83</v>
      </c>
      <c r="D92" s="15">
        <v>102</v>
      </c>
      <c r="E92" s="16">
        <v>380</v>
      </c>
      <c r="F92" s="17">
        <v>149149.03409999999</v>
      </c>
      <c r="G92" s="15">
        <v>57</v>
      </c>
      <c r="H92" s="17">
        <v>8597.1504800000002</v>
      </c>
      <c r="I92" s="15">
        <v>42</v>
      </c>
      <c r="J92" s="16">
        <v>43</v>
      </c>
      <c r="K92" s="17">
        <v>1824.4507100000001</v>
      </c>
      <c r="L92" s="15">
        <v>11</v>
      </c>
      <c r="M92" s="17">
        <v>150.60191</v>
      </c>
      <c r="N92" s="40">
        <v>144</v>
      </c>
      <c r="O92" s="41">
        <v>423</v>
      </c>
      <c r="P92" s="42">
        <v>150973.48480999999</v>
      </c>
      <c r="Q92" s="40">
        <v>68</v>
      </c>
      <c r="R92" s="42">
        <v>8747.7523900000015</v>
      </c>
      <c r="S92" s="15">
        <f t="shared" si="3"/>
        <v>1462.2454323529412</v>
      </c>
      <c r="T92" s="16">
        <f t="shared" si="4"/>
        <v>43.439302619047623</v>
      </c>
      <c r="U92" s="17">
        <f t="shared" si="5"/>
        <v>1048.4269778472221</v>
      </c>
    </row>
    <row r="93" spans="1:21" ht="15" customHeight="1" x14ac:dyDescent="0.2">
      <c r="A93" s="88"/>
      <c r="B93" s="80"/>
      <c r="C93" s="31" t="s">
        <v>84</v>
      </c>
      <c r="D93" s="15">
        <v>137</v>
      </c>
      <c r="E93" s="16">
        <v>168</v>
      </c>
      <c r="F93" s="17">
        <v>54572.07619</v>
      </c>
      <c r="G93" s="15">
        <v>94</v>
      </c>
      <c r="H93" s="17">
        <v>26366.083930000001</v>
      </c>
      <c r="I93" s="15">
        <v>38</v>
      </c>
      <c r="J93" s="16">
        <v>25</v>
      </c>
      <c r="K93" s="17">
        <v>4597.7073700000001</v>
      </c>
      <c r="L93" s="15">
        <v>18</v>
      </c>
      <c r="M93" s="17">
        <v>3563.8986400000003</v>
      </c>
      <c r="N93" s="40">
        <v>175</v>
      </c>
      <c r="O93" s="41">
        <v>193</v>
      </c>
      <c r="P93" s="42">
        <v>59169.783560000003</v>
      </c>
      <c r="Q93" s="40">
        <v>112</v>
      </c>
      <c r="R93" s="42">
        <v>29929.98257</v>
      </c>
      <c r="S93" s="15">
        <f t="shared" si="3"/>
        <v>398.33632255474453</v>
      </c>
      <c r="T93" s="16">
        <f t="shared" si="4"/>
        <v>120.99229921052631</v>
      </c>
      <c r="U93" s="17">
        <f t="shared" si="5"/>
        <v>338.11304891428574</v>
      </c>
    </row>
    <row r="94" spans="1:21" ht="15" customHeight="1" x14ac:dyDescent="0.2">
      <c r="A94" s="88"/>
      <c r="B94" s="80"/>
      <c r="C94" s="32" t="s">
        <v>85</v>
      </c>
      <c r="D94" s="18">
        <v>87</v>
      </c>
      <c r="E94" s="19">
        <v>45</v>
      </c>
      <c r="F94" s="20">
        <v>39712.539600000004</v>
      </c>
      <c r="G94" s="18">
        <v>54</v>
      </c>
      <c r="H94" s="20">
        <v>27444.002570000001</v>
      </c>
      <c r="I94" s="18">
        <v>641</v>
      </c>
      <c r="J94" s="19">
        <v>236</v>
      </c>
      <c r="K94" s="20">
        <v>88480.613849999994</v>
      </c>
      <c r="L94" s="18">
        <v>456</v>
      </c>
      <c r="M94" s="20">
        <v>54750.766360000001</v>
      </c>
      <c r="N94" s="43">
        <v>728</v>
      </c>
      <c r="O94" s="44">
        <v>281</v>
      </c>
      <c r="P94" s="45">
        <v>128193.15345</v>
      </c>
      <c r="Q94" s="43">
        <v>510</v>
      </c>
      <c r="R94" s="45">
        <v>82194.768930000006</v>
      </c>
      <c r="S94" s="18">
        <f t="shared" si="3"/>
        <v>456.46597241379317</v>
      </c>
      <c r="T94" s="19">
        <f t="shared" si="4"/>
        <v>138.03527901716069</v>
      </c>
      <c r="U94" s="20">
        <f t="shared" si="5"/>
        <v>176.08949649725275</v>
      </c>
    </row>
    <row r="95" spans="1:21" ht="15" customHeight="1" x14ac:dyDescent="0.2">
      <c r="A95" s="89"/>
      <c r="B95" s="81"/>
      <c r="C95" s="33" t="s">
        <v>9</v>
      </c>
      <c r="D95" s="21">
        <v>431</v>
      </c>
      <c r="E95" s="22">
        <v>822</v>
      </c>
      <c r="F95" s="23">
        <v>263810.31854000001</v>
      </c>
      <c r="G95" s="21">
        <v>245</v>
      </c>
      <c r="H95" s="23">
        <v>64780.862890000004</v>
      </c>
      <c r="I95" s="21">
        <v>782</v>
      </c>
      <c r="J95" s="22">
        <v>401</v>
      </c>
      <c r="K95" s="23">
        <v>96787.600310000009</v>
      </c>
      <c r="L95" s="21">
        <v>502</v>
      </c>
      <c r="M95" s="23">
        <v>58982.286820000001</v>
      </c>
      <c r="N95" s="21">
        <v>1213</v>
      </c>
      <c r="O95" s="22">
        <v>1223</v>
      </c>
      <c r="P95" s="23">
        <v>360597.91885000002</v>
      </c>
      <c r="Q95" s="21">
        <v>747</v>
      </c>
      <c r="R95" s="23">
        <v>123763.14971</v>
      </c>
      <c r="S95" s="21">
        <f t="shared" si="3"/>
        <v>612.08890612529001</v>
      </c>
      <c r="T95" s="22">
        <f t="shared" si="4"/>
        <v>123.76930985933505</v>
      </c>
      <c r="U95" s="23">
        <f t="shared" si="5"/>
        <v>297.27775667765872</v>
      </c>
    </row>
    <row r="96" spans="1:21" ht="15" customHeight="1" x14ac:dyDescent="0.2">
      <c r="A96" s="87">
        <v>15</v>
      </c>
      <c r="B96" s="90" t="s">
        <v>23</v>
      </c>
      <c r="C96" s="34" t="s">
        <v>81</v>
      </c>
      <c r="D96" s="24">
        <v>21</v>
      </c>
      <c r="E96" s="25">
        <v>215</v>
      </c>
      <c r="F96" s="26">
        <v>5418.6767</v>
      </c>
      <c r="G96" s="24">
        <v>5</v>
      </c>
      <c r="H96" s="26">
        <v>273.77090999999996</v>
      </c>
      <c r="I96" s="24">
        <v>27</v>
      </c>
      <c r="J96" s="25">
        <v>33</v>
      </c>
      <c r="K96" s="26">
        <v>1114.0154</v>
      </c>
      <c r="L96" s="24">
        <v>12</v>
      </c>
      <c r="M96" s="26">
        <v>561.93836999999996</v>
      </c>
      <c r="N96" s="46">
        <v>48</v>
      </c>
      <c r="O96" s="47">
        <v>248</v>
      </c>
      <c r="P96" s="48">
        <v>6532.6920999999993</v>
      </c>
      <c r="Q96" s="46">
        <v>17</v>
      </c>
      <c r="R96" s="48">
        <v>835.70928000000004</v>
      </c>
      <c r="S96" s="24">
        <f t="shared" si="3"/>
        <v>258.03222380952383</v>
      </c>
      <c r="T96" s="25">
        <f t="shared" si="4"/>
        <v>41.259829629629628</v>
      </c>
      <c r="U96" s="26">
        <f t="shared" si="5"/>
        <v>136.09775208333332</v>
      </c>
    </row>
    <row r="97" spans="1:21" ht="15" customHeight="1" x14ac:dyDescent="0.2">
      <c r="A97" s="88"/>
      <c r="B97" s="80"/>
      <c r="C97" s="31" t="s">
        <v>82</v>
      </c>
      <c r="D97" s="15">
        <v>22</v>
      </c>
      <c r="E97" s="16">
        <v>45</v>
      </c>
      <c r="F97" s="17">
        <v>1343.7185500000001</v>
      </c>
      <c r="G97" s="15">
        <v>9</v>
      </c>
      <c r="H97" s="17">
        <v>349.00709000000001</v>
      </c>
      <c r="I97" s="15">
        <v>15</v>
      </c>
      <c r="J97" s="16">
        <v>17</v>
      </c>
      <c r="K97" s="17">
        <v>424.64165000000003</v>
      </c>
      <c r="L97" s="15">
        <v>7</v>
      </c>
      <c r="M97" s="17">
        <v>28.973189999999999</v>
      </c>
      <c r="N97" s="40">
        <v>37</v>
      </c>
      <c r="O97" s="41">
        <v>62</v>
      </c>
      <c r="P97" s="42">
        <v>1768.3601999999998</v>
      </c>
      <c r="Q97" s="40">
        <v>16</v>
      </c>
      <c r="R97" s="42">
        <v>377.98028000000005</v>
      </c>
      <c r="S97" s="15">
        <f t="shared" si="3"/>
        <v>61.078115909090911</v>
      </c>
      <c r="T97" s="16">
        <f t="shared" si="4"/>
        <v>28.309443333333334</v>
      </c>
      <c r="U97" s="17">
        <f t="shared" si="5"/>
        <v>47.793518918918913</v>
      </c>
    </row>
    <row r="98" spans="1:21" ht="15" customHeight="1" x14ac:dyDescent="0.2">
      <c r="A98" s="88"/>
      <c r="B98" s="80"/>
      <c r="C98" s="31" t="s">
        <v>83</v>
      </c>
      <c r="D98" s="15">
        <v>40</v>
      </c>
      <c r="E98" s="16">
        <v>18</v>
      </c>
      <c r="F98" s="17">
        <v>13510.676640000001</v>
      </c>
      <c r="G98" s="15">
        <v>26</v>
      </c>
      <c r="H98" s="17">
        <v>12380.13738</v>
      </c>
      <c r="I98" s="15">
        <v>35</v>
      </c>
      <c r="J98" s="16">
        <v>24</v>
      </c>
      <c r="K98" s="17">
        <v>4841.6082999999999</v>
      </c>
      <c r="L98" s="15">
        <v>18</v>
      </c>
      <c r="M98" s="17">
        <v>849.77850999999998</v>
      </c>
      <c r="N98" s="40">
        <v>75</v>
      </c>
      <c r="O98" s="41">
        <v>42</v>
      </c>
      <c r="P98" s="42">
        <v>18352.284940000001</v>
      </c>
      <c r="Q98" s="40">
        <v>44</v>
      </c>
      <c r="R98" s="42">
        <v>13229.91589</v>
      </c>
      <c r="S98" s="15">
        <f t="shared" si="3"/>
        <v>337.76691600000004</v>
      </c>
      <c r="T98" s="16">
        <f t="shared" si="4"/>
        <v>138.33166571428572</v>
      </c>
      <c r="U98" s="17">
        <f t="shared" si="5"/>
        <v>244.69713253333336</v>
      </c>
    </row>
    <row r="99" spans="1:21" ht="15" customHeight="1" x14ac:dyDescent="0.2">
      <c r="A99" s="88"/>
      <c r="B99" s="80"/>
      <c r="C99" s="31" t="s">
        <v>84</v>
      </c>
      <c r="D99" s="15">
        <v>20</v>
      </c>
      <c r="E99" s="16">
        <v>12</v>
      </c>
      <c r="F99" s="17">
        <v>2397.2279900000003</v>
      </c>
      <c r="G99" s="15">
        <v>12</v>
      </c>
      <c r="H99" s="17">
        <v>1033.6305400000001</v>
      </c>
      <c r="I99" s="15">
        <v>37</v>
      </c>
      <c r="J99" s="16">
        <v>21</v>
      </c>
      <c r="K99" s="17">
        <v>2989.7033999999999</v>
      </c>
      <c r="L99" s="15">
        <v>21</v>
      </c>
      <c r="M99" s="17">
        <v>760.69054000000006</v>
      </c>
      <c r="N99" s="40">
        <v>57</v>
      </c>
      <c r="O99" s="41">
        <v>33</v>
      </c>
      <c r="P99" s="42">
        <v>5386.9313899999997</v>
      </c>
      <c r="Q99" s="40">
        <v>33</v>
      </c>
      <c r="R99" s="42">
        <v>1794.3210800000002</v>
      </c>
      <c r="S99" s="15">
        <f t="shared" si="3"/>
        <v>119.86139950000002</v>
      </c>
      <c r="T99" s="16">
        <f t="shared" si="4"/>
        <v>80.802794594594587</v>
      </c>
      <c r="U99" s="17">
        <f t="shared" si="5"/>
        <v>94.507568245614024</v>
      </c>
    </row>
    <row r="100" spans="1:21" ht="15" customHeight="1" x14ac:dyDescent="0.2">
      <c r="A100" s="88"/>
      <c r="B100" s="80"/>
      <c r="C100" s="32" t="s">
        <v>85</v>
      </c>
      <c r="D100" s="18">
        <v>58</v>
      </c>
      <c r="E100" s="19">
        <v>36</v>
      </c>
      <c r="F100" s="20">
        <v>236264.50003</v>
      </c>
      <c r="G100" s="18">
        <v>34</v>
      </c>
      <c r="H100" s="20">
        <v>202972.66338999997</v>
      </c>
      <c r="I100" s="18">
        <v>462</v>
      </c>
      <c r="J100" s="19">
        <v>163</v>
      </c>
      <c r="K100" s="20">
        <v>45271.721619999997</v>
      </c>
      <c r="L100" s="18">
        <v>327</v>
      </c>
      <c r="M100" s="20">
        <v>33171.169070000004</v>
      </c>
      <c r="N100" s="43">
        <v>520</v>
      </c>
      <c r="O100" s="44">
        <v>199</v>
      </c>
      <c r="P100" s="45">
        <v>281536.22164999996</v>
      </c>
      <c r="Q100" s="43">
        <v>361</v>
      </c>
      <c r="R100" s="45">
        <v>236143.83246000001</v>
      </c>
      <c r="S100" s="18">
        <f t="shared" si="3"/>
        <v>4073.525862586207</v>
      </c>
      <c r="T100" s="19">
        <f t="shared" si="4"/>
        <v>97.990739437229436</v>
      </c>
      <c r="U100" s="20">
        <f t="shared" si="5"/>
        <v>541.41581086538451</v>
      </c>
    </row>
    <row r="101" spans="1:21" ht="15" customHeight="1" x14ac:dyDescent="0.2">
      <c r="A101" s="89"/>
      <c r="B101" s="81"/>
      <c r="C101" s="33" t="s">
        <v>9</v>
      </c>
      <c r="D101" s="21">
        <v>161</v>
      </c>
      <c r="E101" s="22">
        <v>326</v>
      </c>
      <c r="F101" s="23">
        <v>258934.79991</v>
      </c>
      <c r="G101" s="21">
        <v>86</v>
      </c>
      <c r="H101" s="23">
        <v>217009.20931000001</v>
      </c>
      <c r="I101" s="21">
        <v>576</v>
      </c>
      <c r="J101" s="22">
        <v>258</v>
      </c>
      <c r="K101" s="23">
        <v>54641.690369999997</v>
      </c>
      <c r="L101" s="21">
        <v>385</v>
      </c>
      <c r="M101" s="23">
        <v>35372.549679999996</v>
      </c>
      <c r="N101" s="21">
        <v>737</v>
      </c>
      <c r="O101" s="22">
        <v>584</v>
      </c>
      <c r="P101" s="23">
        <v>313576.49027999997</v>
      </c>
      <c r="Q101" s="21">
        <v>471</v>
      </c>
      <c r="R101" s="23">
        <v>252381.75899</v>
      </c>
      <c r="S101" s="21">
        <f t="shared" si="3"/>
        <v>1608.2906826708074</v>
      </c>
      <c r="T101" s="22">
        <f t="shared" si="4"/>
        <v>94.864045781249999</v>
      </c>
      <c r="U101" s="23">
        <f t="shared" si="5"/>
        <v>425.47692032564447</v>
      </c>
    </row>
    <row r="102" spans="1:21" ht="15" customHeight="1" x14ac:dyDescent="0.2">
      <c r="A102" s="87">
        <v>16</v>
      </c>
      <c r="B102" s="90" t="s">
        <v>24</v>
      </c>
      <c r="C102" s="34" t="s">
        <v>81</v>
      </c>
      <c r="D102" s="24">
        <v>22</v>
      </c>
      <c r="E102" s="25">
        <v>49</v>
      </c>
      <c r="F102" s="26">
        <v>679.92445999999995</v>
      </c>
      <c r="G102" s="24">
        <v>11</v>
      </c>
      <c r="H102" s="26">
        <v>144.26362</v>
      </c>
      <c r="I102" s="24">
        <v>25</v>
      </c>
      <c r="J102" s="25">
        <v>29</v>
      </c>
      <c r="K102" s="26">
        <v>959.92730000000006</v>
      </c>
      <c r="L102" s="24">
        <v>8</v>
      </c>
      <c r="M102" s="26">
        <v>48.65699</v>
      </c>
      <c r="N102" s="46">
        <v>47</v>
      </c>
      <c r="O102" s="47">
        <v>78</v>
      </c>
      <c r="P102" s="48">
        <v>1639.85176</v>
      </c>
      <c r="Q102" s="46">
        <v>19</v>
      </c>
      <c r="R102" s="48">
        <v>192.92060999999998</v>
      </c>
      <c r="S102" s="24">
        <f t="shared" si="3"/>
        <v>30.905657272727272</v>
      </c>
      <c r="T102" s="25">
        <f t="shared" si="4"/>
        <v>38.397092000000001</v>
      </c>
      <c r="U102" s="26">
        <f t="shared" si="5"/>
        <v>34.890462978723406</v>
      </c>
    </row>
    <row r="103" spans="1:21" ht="15" customHeight="1" x14ac:dyDescent="0.2">
      <c r="A103" s="88"/>
      <c r="B103" s="80"/>
      <c r="C103" s="31" t="s">
        <v>82</v>
      </c>
      <c r="D103" s="15">
        <v>10</v>
      </c>
      <c r="E103" s="16">
        <v>9</v>
      </c>
      <c r="F103" s="17">
        <v>1222.98975</v>
      </c>
      <c r="G103" s="15">
        <v>4</v>
      </c>
      <c r="H103" s="17">
        <v>867.23384999999996</v>
      </c>
      <c r="I103" s="15">
        <v>17</v>
      </c>
      <c r="J103" s="16">
        <v>20</v>
      </c>
      <c r="K103" s="17">
        <v>640.50179000000003</v>
      </c>
      <c r="L103" s="15">
        <v>4</v>
      </c>
      <c r="M103" s="17">
        <v>39.817949999999996</v>
      </c>
      <c r="N103" s="40">
        <v>27</v>
      </c>
      <c r="O103" s="41">
        <v>29</v>
      </c>
      <c r="P103" s="42">
        <v>1863.49154</v>
      </c>
      <c r="Q103" s="40">
        <v>8</v>
      </c>
      <c r="R103" s="42">
        <v>907.05180000000007</v>
      </c>
      <c r="S103" s="15">
        <f t="shared" si="3"/>
        <v>122.298975</v>
      </c>
      <c r="T103" s="16">
        <f t="shared" si="4"/>
        <v>37.676575882352942</v>
      </c>
      <c r="U103" s="17">
        <f t="shared" si="5"/>
        <v>69.018205185185181</v>
      </c>
    </row>
    <row r="104" spans="1:21" ht="15" customHeight="1" x14ac:dyDescent="0.2">
      <c r="A104" s="88"/>
      <c r="B104" s="80"/>
      <c r="C104" s="31" t="s">
        <v>83</v>
      </c>
      <c r="D104" s="15">
        <v>56</v>
      </c>
      <c r="E104" s="16">
        <v>58</v>
      </c>
      <c r="F104" s="17">
        <v>5871.7507699999996</v>
      </c>
      <c r="G104" s="15">
        <v>31</v>
      </c>
      <c r="H104" s="17">
        <v>2299.0050699999997</v>
      </c>
      <c r="I104" s="15">
        <v>34</v>
      </c>
      <c r="J104" s="16">
        <v>32</v>
      </c>
      <c r="K104" s="17">
        <v>658.34307999999999</v>
      </c>
      <c r="L104" s="15">
        <v>15</v>
      </c>
      <c r="M104" s="17">
        <v>173.47057999999998</v>
      </c>
      <c r="N104" s="40">
        <v>90</v>
      </c>
      <c r="O104" s="41">
        <v>90</v>
      </c>
      <c r="P104" s="42">
        <v>6530.0938499999993</v>
      </c>
      <c r="Q104" s="40">
        <v>46</v>
      </c>
      <c r="R104" s="42">
        <v>2472.4756499999999</v>
      </c>
      <c r="S104" s="15">
        <f t="shared" si="3"/>
        <v>104.85269232142856</v>
      </c>
      <c r="T104" s="16">
        <f t="shared" si="4"/>
        <v>19.36303176470588</v>
      </c>
      <c r="U104" s="17">
        <f t="shared" si="5"/>
        <v>72.556598333333326</v>
      </c>
    </row>
    <row r="105" spans="1:21" ht="15" customHeight="1" x14ac:dyDescent="0.2">
      <c r="A105" s="88"/>
      <c r="B105" s="80"/>
      <c r="C105" s="31" t="s">
        <v>84</v>
      </c>
      <c r="D105" s="15">
        <v>42</v>
      </c>
      <c r="E105" s="16">
        <v>26</v>
      </c>
      <c r="F105" s="17">
        <v>17708.535670000001</v>
      </c>
      <c r="G105" s="15">
        <v>29</v>
      </c>
      <c r="H105" s="17">
        <v>8358.0589600000003</v>
      </c>
      <c r="I105" s="15">
        <v>27</v>
      </c>
      <c r="J105" s="16">
        <v>23</v>
      </c>
      <c r="K105" s="17">
        <v>2129.0611800000001</v>
      </c>
      <c r="L105" s="15">
        <v>10</v>
      </c>
      <c r="M105" s="17">
        <v>1176.3778300000001</v>
      </c>
      <c r="N105" s="40">
        <v>69</v>
      </c>
      <c r="O105" s="41">
        <v>49</v>
      </c>
      <c r="P105" s="42">
        <v>19837.596850000002</v>
      </c>
      <c r="Q105" s="40">
        <v>39</v>
      </c>
      <c r="R105" s="42">
        <v>9534.4367899999997</v>
      </c>
      <c r="S105" s="15">
        <f t="shared" si="3"/>
        <v>421.63180166666672</v>
      </c>
      <c r="T105" s="16">
        <f t="shared" si="4"/>
        <v>78.854117777777788</v>
      </c>
      <c r="U105" s="17">
        <f t="shared" si="5"/>
        <v>287.50140362318842</v>
      </c>
    </row>
    <row r="106" spans="1:21" ht="15" customHeight="1" x14ac:dyDescent="0.2">
      <c r="A106" s="88"/>
      <c r="B106" s="80"/>
      <c r="C106" s="32" t="s">
        <v>85</v>
      </c>
      <c r="D106" s="18">
        <v>28</v>
      </c>
      <c r="E106" s="19">
        <v>24</v>
      </c>
      <c r="F106" s="20">
        <v>17415.105749999999</v>
      </c>
      <c r="G106" s="18">
        <v>14</v>
      </c>
      <c r="H106" s="20">
        <v>6616.7503299999998</v>
      </c>
      <c r="I106" s="18">
        <v>474</v>
      </c>
      <c r="J106" s="19">
        <v>187</v>
      </c>
      <c r="K106" s="20">
        <v>72304.503900000011</v>
      </c>
      <c r="L106" s="18">
        <v>330</v>
      </c>
      <c r="M106" s="20">
        <v>48572.490509999996</v>
      </c>
      <c r="N106" s="43">
        <v>502</v>
      </c>
      <c r="O106" s="44">
        <v>211</v>
      </c>
      <c r="P106" s="45">
        <v>89719.609650000013</v>
      </c>
      <c r="Q106" s="43">
        <v>344</v>
      </c>
      <c r="R106" s="45">
        <v>55189.240840000006</v>
      </c>
      <c r="S106" s="18">
        <f t="shared" si="3"/>
        <v>621.96806249999997</v>
      </c>
      <c r="T106" s="19">
        <f t="shared" si="4"/>
        <v>152.54114746835447</v>
      </c>
      <c r="U106" s="20">
        <f t="shared" si="5"/>
        <v>178.72432201195221</v>
      </c>
    </row>
    <row r="107" spans="1:21" ht="15" customHeight="1" x14ac:dyDescent="0.2">
      <c r="A107" s="89"/>
      <c r="B107" s="81"/>
      <c r="C107" s="33" t="s">
        <v>9</v>
      </c>
      <c r="D107" s="21">
        <v>158</v>
      </c>
      <c r="E107" s="22">
        <v>166</v>
      </c>
      <c r="F107" s="23">
        <v>42898.306400000001</v>
      </c>
      <c r="G107" s="21">
        <v>89</v>
      </c>
      <c r="H107" s="23">
        <v>18285.311829999999</v>
      </c>
      <c r="I107" s="21">
        <v>577</v>
      </c>
      <c r="J107" s="22">
        <v>291</v>
      </c>
      <c r="K107" s="23">
        <v>76692.337249999997</v>
      </c>
      <c r="L107" s="21">
        <v>367</v>
      </c>
      <c r="M107" s="23">
        <v>50010.813860000002</v>
      </c>
      <c r="N107" s="21">
        <v>735</v>
      </c>
      <c r="O107" s="22">
        <v>457</v>
      </c>
      <c r="P107" s="23">
        <v>119590.64365000001</v>
      </c>
      <c r="Q107" s="21">
        <v>456</v>
      </c>
      <c r="R107" s="23">
        <v>68296.125690000001</v>
      </c>
      <c r="S107" s="21">
        <f t="shared" si="3"/>
        <v>271.50826835443041</v>
      </c>
      <c r="T107" s="22">
        <f t="shared" si="4"/>
        <v>132.91566247833623</v>
      </c>
      <c r="U107" s="23">
        <f t="shared" si="5"/>
        <v>162.708358707483</v>
      </c>
    </row>
    <row r="108" spans="1:21" ht="15" customHeight="1" x14ac:dyDescent="0.2">
      <c r="A108" s="87">
        <v>17</v>
      </c>
      <c r="B108" s="90" t="s">
        <v>25</v>
      </c>
      <c r="C108" s="34" t="s">
        <v>81</v>
      </c>
      <c r="D108" s="24">
        <v>79</v>
      </c>
      <c r="E108" s="25">
        <v>591</v>
      </c>
      <c r="F108" s="26">
        <v>23778.262030000002</v>
      </c>
      <c r="G108" s="24">
        <v>28</v>
      </c>
      <c r="H108" s="26">
        <v>1452.4889099999998</v>
      </c>
      <c r="I108" s="24">
        <v>50</v>
      </c>
      <c r="J108" s="25">
        <v>40</v>
      </c>
      <c r="K108" s="26">
        <v>1573.6898000000001</v>
      </c>
      <c r="L108" s="24">
        <v>24</v>
      </c>
      <c r="M108" s="26">
        <v>378.73182000000003</v>
      </c>
      <c r="N108" s="46">
        <v>129</v>
      </c>
      <c r="O108" s="47">
        <v>631</v>
      </c>
      <c r="P108" s="48">
        <v>25351.951829999998</v>
      </c>
      <c r="Q108" s="46">
        <v>52</v>
      </c>
      <c r="R108" s="48">
        <v>1831.22073</v>
      </c>
      <c r="S108" s="24">
        <f t="shared" si="3"/>
        <v>300.99065860759498</v>
      </c>
      <c r="T108" s="25">
        <f t="shared" si="4"/>
        <v>31.473796000000004</v>
      </c>
      <c r="U108" s="26">
        <f t="shared" si="5"/>
        <v>196.52675837209301</v>
      </c>
    </row>
    <row r="109" spans="1:21" ht="15" customHeight="1" x14ac:dyDescent="0.2">
      <c r="A109" s="88"/>
      <c r="B109" s="80"/>
      <c r="C109" s="31" t="s">
        <v>82</v>
      </c>
      <c r="D109" s="15">
        <v>67</v>
      </c>
      <c r="E109" s="16">
        <v>97</v>
      </c>
      <c r="F109" s="17">
        <v>8488.8183200000003</v>
      </c>
      <c r="G109" s="15">
        <v>34</v>
      </c>
      <c r="H109" s="17">
        <v>3867.8310799999999</v>
      </c>
      <c r="I109" s="15">
        <v>49</v>
      </c>
      <c r="J109" s="16">
        <v>56</v>
      </c>
      <c r="K109" s="17">
        <v>2152.2622900000001</v>
      </c>
      <c r="L109" s="15">
        <v>18</v>
      </c>
      <c r="M109" s="17">
        <v>910.20667000000003</v>
      </c>
      <c r="N109" s="40">
        <v>116</v>
      </c>
      <c r="O109" s="41">
        <v>153</v>
      </c>
      <c r="P109" s="42">
        <v>10641.080609999999</v>
      </c>
      <c r="Q109" s="40">
        <v>52</v>
      </c>
      <c r="R109" s="42">
        <v>4778.0377500000004</v>
      </c>
      <c r="S109" s="15">
        <f t="shared" si="3"/>
        <v>126.69878089552239</v>
      </c>
      <c r="T109" s="16">
        <f t="shared" si="4"/>
        <v>43.923720204081633</v>
      </c>
      <c r="U109" s="17">
        <f t="shared" si="5"/>
        <v>91.733453534482749</v>
      </c>
    </row>
    <row r="110" spans="1:21" ht="15" customHeight="1" x14ac:dyDescent="0.2">
      <c r="A110" s="88"/>
      <c r="B110" s="80"/>
      <c r="C110" s="31" t="s">
        <v>83</v>
      </c>
      <c r="D110" s="15">
        <v>133</v>
      </c>
      <c r="E110" s="16">
        <v>128</v>
      </c>
      <c r="F110" s="17">
        <v>40579.209900000002</v>
      </c>
      <c r="G110" s="15">
        <v>72</v>
      </c>
      <c r="H110" s="17">
        <v>24653.840920000002</v>
      </c>
      <c r="I110" s="15">
        <v>88</v>
      </c>
      <c r="J110" s="16">
        <v>79</v>
      </c>
      <c r="K110" s="17">
        <v>6682.6501600000001</v>
      </c>
      <c r="L110" s="15">
        <v>42</v>
      </c>
      <c r="M110" s="17">
        <v>1164.8730700000001</v>
      </c>
      <c r="N110" s="40">
        <v>221</v>
      </c>
      <c r="O110" s="41">
        <v>207</v>
      </c>
      <c r="P110" s="42">
        <v>47261.860059999999</v>
      </c>
      <c r="Q110" s="40">
        <v>114</v>
      </c>
      <c r="R110" s="42">
        <v>25818.713989999997</v>
      </c>
      <c r="S110" s="15">
        <f t="shared" si="3"/>
        <v>305.10684135338346</v>
      </c>
      <c r="T110" s="16">
        <f t="shared" si="4"/>
        <v>75.939206363636359</v>
      </c>
      <c r="U110" s="17">
        <f t="shared" si="5"/>
        <v>213.85457040723981</v>
      </c>
    </row>
    <row r="111" spans="1:21" ht="15" customHeight="1" x14ac:dyDescent="0.2">
      <c r="A111" s="88"/>
      <c r="B111" s="80"/>
      <c r="C111" s="31" t="s">
        <v>84</v>
      </c>
      <c r="D111" s="15">
        <v>171</v>
      </c>
      <c r="E111" s="16">
        <v>136</v>
      </c>
      <c r="F111" s="17">
        <v>63040.306189999996</v>
      </c>
      <c r="G111" s="15">
        <v>109</v>
      </c>
      <c r="H111" s="17">
        <v>20902.54002</v>
      </c>
      <c r="I111" s="15">
        <v>70</v>
      </c>
      <c r="J111" s="16">
        <v>55</v>
      </c>
      <c r="K111" s="17">
        <v>4292.5913600000003</v>
      </c>
      <c r="L111" s="15">
        <v>40</v>
      </c>
      <c r="M111" s="17">
        <v>2107.5103199999999</v>
      </c>
      <c r="N111" s="40">
        <v>241</v>
      </c>
      <c r="O111" s="41">
        <v>191</v>
      </c>
      <c r="P111" s="42">
        <v>67332.897549999994</v>
      </c>
      <c r="Q111" s="40">
        <v>149</v>
      </c>
      <c r="R111" s="42">
        <v>23010.050340000002</v>
      </c>
      <c r="S111" s="15">
        <f t="shared" si="3"/>
        <v>368.65676134502922</v>
      </c>
      <c r="T111" s="16">
        <f t="shared" si="4"/>
        <v>61.322733714285718</v>
      </c>
      <c r="U111" s="17">
        <f t="shared" si="5"/>
        <v>279.38961639004145</v>
      </c>
    </row>
    <row r="112" spans="1:21" ht="15" customHeight="1" x14ac:dyDescent="0.2">
      <c r="A112" s="88"/>
      <c r="B112" s="80"/>
      <c r="C112" s="32" t="s">
        <v>85</v>
      </c>
      <c r="D112" s="18">
        <v>392</v>
      </c>
      <c r="E112" s="19">
        <v>190</v>
      </c>
      <c r="F112" s="20">
        <v>530662.92077999993</v>
      </c>
      <c r="G112" s="18">
        <v>305</v>
      </c>
      <c r="H112" s="20">
        <v>398813.50468999997</v>
      </c>
      <c r="I112" s="18">
        <v>905</v>
      </c>
      <c r="J112" s="19">
        <v>378</v>
      </c>
      <c r="K112" s="20">
        <v>105034.54114</v>
      </c>
      <c r="L112" s="18">
        <v>627</v>
      </c>
      <c r="M112" s="20">
        <v>61673.019930000002</v>
      </c>
      <c r="N112" s="43">
        <v>1297</v>
      </c>
      <c r="O112" s="44">
        <v>568</v>
      </c>
      <c r="P112" s="45">
        <v>635697.46191999991</v>
      </c>
      <c r="Q112" s="43">
        <v>932</v>
      </c>
      <c r="R112" s="45">
        <v>460486.52461999998</v>
      </c>
      <c r="S112" s="18">
        <f t="shared" si="3"/>
        <v>1353.731940765306</v>
      </c>
      <c r="T112" s="19">
        <f t="shared" si="4"/>
        <v>116.06026645303868</v>
      </c>
      <c r="U112" s="20">
        <f t="shared" si="5"/>
        <v>490.12911481881258</v>
      </c>
    </row>
    <row r="113" spans="1:21" ht="15" customHeight="1" x14ac:dyDescent="0.2">
      <c r="A113" s="89"/>
      <c r="B113" s="81"/>
      <c r="C113" s="33" t="s">
        <v>9</v>
      </c>
      <c r="D113" s="21">
        <v>842</v>
      </c>
      <c r="E113" s="22">
        <v>1142</v>
      </c>
      <c r="F113" s="23">
        <v>666549.51722000004</v>
      </c>
      <c r="G113" s="21">
        <v>548</v>
      </c>
      <c r="H113" s="23">
        <v>449690.20562000002</v>
      </c>
      <c r="I113" s="21">
        <v>1162</v>
      </c>
      <c r="J113" s="22">
        <v>608</v>
      </c>
      <c r="K113" s="23">
        <v>119735.73475</v>
      </c>
      <c r="L113" s="21">
        <v>751</v>
      </c>
      <c r="M113" s="23">
        <v>66234.341809999998</v>
      </c>
      <c r="N113" s="21">
        <v>2004</v>
      </c>
      <c r="O113" s="22">
        <v>1750</v>
      </c>
      <c r="P113" s="23">
        <v>786285.25196999998</v>
      </c>
      <c r="Q113" s="21">
        <v>1299</v>
      </c>
      <c r="R113" s="23">
        <v>515924.54743000004</v>
      </c>
      <c r="S113" s="21">
        <f t="shared" si="3"/>
        <v>791.62650501187647</v>
      </c>
      <c r="T113" s="22">
        <f t="shared" si="4"/>
        <v>103.04280098967298</v>
      </c>
      <c r="U113" s="23">
        <f t="shared" si="5"/>
        <v>392.35791016467067</v>
      </c>
    </row>
    <row r="114" spans="1:21" ht="15" customHeight="1" x14ac:dyDescent="0.2">
      <c r="A114" s="87">
        <v>18</v>
      </c>
      <c r="B114" s="90" t="s">
        <v>26</v>
      </c>
      <c r="C114" s="34" t="s">
        <v>81</v>
      </c>
      <c r="D114" s="24">
        <v>65</v>
      </c>
      <c r="E114" s="25">
        <v>118</v>
      </c>
      <c r="F114" s="26">
        <v>2231.43289</v>
      </c>
      <c r="G114" s="24">
        <v>22</v>
      </c>
      <c r="H114" s="26">
        <v>730.93581999999992</v>
      </c>
      <c r="I114" s="24">
        <v>38</v>
      </c>
      <c r="J114" s="25">
        <v>59</v>
      </c>
      <c r="K114" s="26">
        <v>575.76083999999992</v>
      </c>
      <c r="L114" s="24">
        <v>11</v>
      </c>
      <c r="M114" s="26">
        <v>92.127009999999999</v>
      </c>
      <c r="N114" s="46">
        <v>103</v>
      </c>
      <c r="O114" s="47">
        <v>177</v>
      </c>
      <c r="P114" s="48">
        <v>2807.19373</v>
      </c>
      <c r="Q114" s="46">
        <v>33</v>
      </c>
      <c r="R114" s="48">
        <v>823.06282999999996</v>
      </c>
      <c r="S114" s="24">
        <f t="shared" si="3"/>
        <v>34.32973676923077</v>
      </c>
      <c r="T114" s="25">
        <f t="shared" si="4"/>
        <v>15.151601052631577</v>
      </c>
      <c r="U114" s="26">
        <f t="shared" si="5"/>
        <v>27.254308058252427</v>
      </c>
    </row>
    <row r="115" spans="1:21" ht="15" customHeight="1" x14ac:dyDescent="0.2">
      <c r="A115" s="88"/>
      <c r="B115" s="80"/>
      <c r="C115" s="31" t="s">
        <v>82</v>
      </c>
      <c r="D115" s="15">
        <v>53</v>
      </c>
      <c r="E115" s="16">
        <v>365</v>
      </c>
      <c r="F115" s="17">
        <v>11373.987720000001</v>
      </c>
      <c r="G115" s="15">
        <v>34</v>
      </c>
      <c r="H115" s="17">
        <v>1512.55566</v>
      </c>
      <c r="I115" s="15">
        <v>26</v>
      </c>
      <c r="J115" s="16">
        <v>28</v>
      </c>
      <c r="K115" s="17">
        <v>684.33434999999997</v>
      </c>
      <c r="L115" s="15">
        <v>11</v>
      </c>
      <c r="M115" s="17">
        <v>286.32547999999997</v>
      </c>
      <c r="N115" s="40">
        <v>79</v>
      </c>
      <c r="O115" s="41">
        <v>393</v>
      </c>
      <c r="P115" s="42">
        <v>12058.32207</v>
      </c>
      <c r="Q115" s="40">
        <v>45</v>
      </c>
      <c r="R115" s="42">
        <v>1798.88114</v>
      </c>
      <c r="S115" s="15">
        <f t="shared" si="3"/>
        <v>214.60354188679247</v>
      </c>
      <c r="T115" s="16">
        <f t="shared" si="4"/>
        <v>26.320551923076923</v>
      </c>
      <c r="U115" s="17">
        <f t="shared" si="5"/>
        <v>152.63698822784809</v>
      </c>
    </row>
    <row r="116" spans="1:21" ht="15" customHeight="1" x14ac:dyDescent="0.2">
      <c r="A116" s="88"/>
      <c r="B116" s="80"/>
      <c r="C116" s="31" t="s">
        <v>83</v>
      </c>
      <c r="D116" s="15">
        <v>116</v>
      </c>
      <c r="E116" s="16">
        <v>2147</v>
      </c>
      <c r="F116" s="17">
        <v>119530.02334</v>
      </c>
      <c r="G116" s="15">
        <v>67</v>
      </c>
      <c r="H116" s="17">
        <v>4164.9062700000004</v>
      </c>
      <c r="I116" s="15">
        <v>61</v>
      </c>
      <c r="J116" s="16">
        <v>49</v>
      </c>
      <c r="K116" s="17">
        <v>3130.8108900000002</v>
      </c>
      <c r="L116" s="15">
        <v>25</v>
      </c>
      <c r="M116" s="17">
        <v>691.71699000000001</v>
      </c>
      <c r="N116" s="40">
        <v>177</v>
      </c>
      <c r="O116" s="41">
        <v>2196</v>
      </c>
      <c r="P116" s="42">
        <v>122660.83423000001</v>
      </c>
      <c r="Q116" s="40">
        <v>92</v>
      </c>
      <c r="R116" s="42">
        <v>4856.6232599999994</v>
      </c>
      <c r="S116" s="15">
        <f t="shared" si="3"/>
        <v>1030.4312356896551</v>
      </c>
      <c r="T116" s="16">
        <f t="shared" si="4"/>
        <v>51.324768688524593</v>
      </c>
      <c r="U116" s="17">
        <f t="shared" si="5"/>
        <v>692.99906344632768</v>
      </c>
    </row>
    <row r="117" spans="1:21" ht="15" customHeight="1" x14ac:dyDescent="0.2">
      <c r="A117" s="88"/>
      <c r="B117" s="80"/>
      <c r="C117" s="31" t="s">
        <v>84</v>
      </c>
      <c r="D117" s="15">
        <v>65</v>
      </c>
      <c r="E117" s="16">
        <v>35</v>
      </c>
      <c r="F117" s="17">
        <v>8178.78388</v>
      </c>
      <c r="G117" s="15">
        <v>44</v>
      </c>
      <c r="H117" s="17">
        <v>4418.0166200000003</v>
      </c>
      <c r="I117" s="15">
        <v>53</v>
      </c>
      <c r="J117" s="16">
        <v>38</v>
      </c>
      <c r="K117" s="17">
        <v>2903.1975499999999</v>
      </c>
      <c r="L117" s="15">
        <v>27</v>
      </c>
      <c r="M117" s="17">
        <v>1890.1701200000002</v>
      </c>
      <c r="N117" s="40">
        <v>118</v>
      </c>
      <c r="O117" s="41">
        <v>73</v>
      </c>
      <c r="P117" s="42">
        <v>11081.98143</v>
      </c>
      <c r="Q117" s="40">
        <v>71</v>
      </c>
      <c r="R117" s="42">
        <v>6308.1867400000001</v>
      </c>
      <c r="S117" s="15">
        <f t="shared" si="3"/>
        <v>125.8274443076923</v>
      </c>
      <c r="T117" s="16">
        <f t="shared" si="4"/>
        <v>54.777312264150943</v>
      </c>
      <c r="U117" s="17">
        <f t="shared" si="5"/>
        <v>93.915096864406777</v>
      </c>
    </row>
    <row r="118" spans="1:21" ht="15" customHeight="1" x14ac:dyDescent="0.2">
      <c r="A118" s="88"/>
      <c r="B118" s="80"/>
      <c r="C118" s="32" t="s">
        <v>85</v>
      </c>
      <c r="D118" s="18">
        <v>62</v>
      </c>
      <c r="E118" s="19">
        <v>30</v>
      </c>
      <c r="F118" s="20">
        <v>23108.01959</v>
      </c>
      <c r="G118" s="18">
        <v>58</v>
      </c>
      <c r="H118" s="20">
        <v>21522.104059999998</v>
      </c>
      <c r="I118" s="18">
        <v>1125</v>
      </c>
      <c r="J118" s="19">
        <v>369</v>
      </c>
      <c r="K118" s="20">
        <v>131147.55895000001</v>
      </c>
      <c r="L118" s="18">
        <v>818</v>
      </c>
      <c r="M118" s="20">
        <v>81308.12473000001</v>
      </c>
      <c r="N118" s="43">
        <v>1187</v>
      </c>
      <c r="O118" s="44">
        <v>399</v>
      </c>
      <c r="P118" s="45">
        <v>154255.57853999999</v>
      </c>
      <c r="Q118" s="43">
        <v>876</v>
      </c>
      <c r="R118" s="45">
        <v>102830.22879000001</v>
      </c>
      <c r="S118" s="18">
        <f t="shared" si="3"/>
        <v>372.70999338709674</v>
      </c>
      <c r="T118" s="19">
        <f t="shared" si="4"/>
        <v>116.57560795555555</v>
      </c>
      <c r="U118" s="20">
        <f t="shared" si="5"/>
        <v>129.95415209772534</v>
      </c>
    </row>
    <row r="119" spans="1:21" ht="15" customHeight="1" x14ac:dyDescent="0.2">
      <c r="A119" s="89"/>
      <c r="B119" s="81"/>
      <c r="C119" s="33" t="s">
        <v>9</v>
      </c>
      <c r="D119" s="21">
        <v>361</v>
      </c>
      <c r="E119" s="22">
        <v>2695</v>
      </c>
      <c r="F119" s="23">
        <v>164422.24742</v>
      </c>
      <c r="G119" s="21">
        <v>225</v>
      </c>
      <c r="H119" s="23">
        <v>32348.51843</v>
      </c>
      <c r="I119" s="21">
        <v>1303</v>
      </c>
      <c r="J119" s="22">
        <v>543</v>
      </c>
      <c r="K119" s="23">
        <v>138441.66258</v>
      </c>
      <c r="L119" s="21">
        <v>892</v>
      </c>
      <c r="M119" s="23">
        <v>84268.464330000003</v>
      </c>
      <c r="N119" s="21">
        <v>1664</v>
      </c>
      <c r="O119" s="22">
        <v>3238</v>
      </c>
      <c r="P119" s="23">
        <v>302863.90999999997</v>
      </c>
      <c r="Q119" s="21">
        <v>1117</v>
      </c>
      <c r="R119" s="23">
        <v>116616.98276</v>
      </c>
      <c r="S119" s="21">
        <f t="shared" si="3"/>
        <v>455.46328925207757</v>
      </c>
      <c r="T119" s="22">
        <f t="shared" si="4"/>
        <v>106.24839798925557</v>
      </c>
      <c r="U119" s="23">
        <f t="shared" si="5"/>
        <v>182.0095612980769</v>
      </c>
    </row>
    <row r="120" spans="1:21" ht="15" customHeight="1" x14ac:dyDescent="0.2">
      <c r="A120" s="87">
        <v>19</v>
      </c>
      <c r="B120" s="90" t="s">
        <v>27</v>
      </c>
      <c r="C120" s="34" t="s">
        <v>81</v>
      </c>
      <c r="D120" s="24">
        <v>33</v>
      </c>
      <c r="E120" s="25">
        <v>62</v>
      </c>
      <c r="F120" s="26">
        <v>4328.01001</v>
      </c>
      <c r="G120" s="24">
        <v>8</v>
      </c>
      <c r="H120" s="26">
        <v>1616.992</v>
      </c>
      <c r="I120" s="24">
        <v>19</v>
      </c>
      <c r="J120" s="25">
        <v>15</v>
      </c>
      <c r="K120" s="26">
        <v>436.76426000000004</v>
      </c>
      <c r="L120" s="24">
        <v>8</v>
      </c>
      <c r="M120" s="26">
        <v>50.3797</v>
      </c>
      <c r="N120" s="46">
        <v>52</v>
      </c>
      <c r="O120" s="47">
        <v>77</v>
      </c>
      <c r="P120" s="48">
        <v>4764.7742699999999</v>
      </c>
      <c r="Q120" s="46">
        <v>16</v>
      </c>
      <c r="R120" s="48">
        <v>1667.3716999999999</v>
      </c>
      <c r="S120" s="24">
        <f t="shared" si="3"/>
        <v>131.15181848484849</v>
      </c>
      <c r="T120" s="25">
        <f t="shared" si="4"/>
        <v>22.987592631578948</v>
      </c>
      <c r="U120" s="26">
        <f t="shared" si="5"/>
        <v>91.630274423076926</v>
      </c>
    </row>
    <row r="121" spans="1:21" ht="15" customHeight="1" x14ac:dyDescent="0.2">
      <c r="A121" s="88"/>
      <c r="B121" s="80"/>
      <c r="C121" s="31" t="s">
        <v>82</v>
      </c>
      <c r="D121" s="15">
        <v>18</v>
      </c>
      <c r="E121" s="16">
        <v>15</v>
      </c>
      <c r="F121" s="17">
        <v>2727.6172900000001</v>
      </c>
      <c r="G121" s="15">
        <v>9</v>
      </c>
      <c r="H121" s="17">
        <v>1304.60322</v>
      </c>
      <c r="I121" s="15">
        <v>12</v>
      </c>
      <c r="J121" s="16">
        <v>7</v>
      </c>
      <c r="K121" s="17">
        <v>540.96415999999999</v>
      </c>
      <c r="L121" s="15">
        <v>5</v>
      </c>
      <c r="M121" s="17">
        <v>35.187559999999998</v>
      </c>
      <c r="N121" s="40">
        <v>30</v>
      </c>
      <c r="O121" s="41">
        <v>22</v>
      </c>
      <c r="P121" s="42">
        <v>3268.5814500000001</v>
      </c>
      <c r="Q121" s="40">
        <v>14</v>
      </c>
      <c r="R121" s="42">
        <v>1339.79078</v>
      </c>
      <c r="S121" s="15">
        <f t="shared" si="3"/>
        <v>151.5342938888889</v>
      </c>
      <c r="T121" s="16">
        <f t="shared" si="4"/>
        <v>45.080346666666664</v>
      </c>
      <c r="U121" s="17">
        <f t="shared" si="5"/>
        <v>108.952715</v>
      </c>
    </row>
    <row r="122" spans="1:21" ht="15" customHeight="1" x14ac:dyDescent="0.2">
      <c r="A122" s="88"/>
      <c r="B122" s="80"/>
      <c r="C122" s="31" t="s">
        <v>83</v>
      </c>
      <c r="D122" s="15">
        <v>35</v>
      </c>
      <c r="E122" s="16">
        <v>26</v>
      </c>
      <c r="F122" s="17">
        <v>4534.4175400000004</v>
      </c>
      <c r="G122" s="15">
        <v>17</v>
      </c>
      <c r="H122" s="17">
        <v>2131.8009700000002</v>
      </c>
      <c r="I122" s="15">
        <v>24</v>
      </c>
      <c r="J122" s="16">
        <v>24</v>
      </c>
      <c r="K122" s="17">
        <v>843.13165000000004</v>
      </c>
      <c r="L122" s="15">
        <v>8</v>
      </c>
      <c r="M122" s="17">
        <v>207.54479999999998</v>
      </c>
      <c r="N122" s="40">
        <v>59</v>
      </c>
      <c r="O122" s="41">
        <v>50</v>
      </c>
      <c r="P122" s="42">
        <v>5377.5491900000006</v>
      </c>
      <c r="Q122" s="40">
        <v>25</v>
      </c>
      <c r="R122" s="42">
        <v>2339.3457699999999</v>
      </c>
      <c r="S122" s="15">
        <f t="shared" si="3"/>
        <v>129.55478685714286</v>
      </c>
      <c r="T122" s="16">
        <f t="shared" si="4"/>
        <v>35.130485416666666</v>
      </c>
      <c r="U122" s="17">
        <f t="shared" si="5"/>
        <v>91.144901525423734</v>
      </c>
    </row>
    <row r="123" spans="1:21" ht="15" customHeight="1" x14ac:dyDescent="0.2">
      <c r="A123" s="88"/>
      <c r="B123" s="80"/>
      <c r="C123" s="31" t="s">
        <v>84</v>
      </c>
      <c r="D123" s="15">
        <v>47</v>
      </c>
      <c r="E123" s="16">
        <v>31</v>
      </c>
      <c r="F123" s="17">
        <v>8411.0486999999994</v>
      </c>
      <c r="G123" s="15">
        <v>28</v>
      </c>
      <c r="H123" s="17">
        <v>3952.5953300000001</v>
      </c>
      <c r="I123" s="15">
        <v>22</v>
      </c>
      <c r="J123" s="16">
        <v>17</v>
      </c>
      <c r="K123" s="17">
        <v>1540.9896299999998</v>
      </c>
      <c r="L123" s="15">
        <v>6</v>
      </c>
      <c r="M123" s="17">
        <v>283.41976</v>
      </c>
      <c r="N123" s="40">
        <v>69</v>
      </c>
      <c r="O123" s="41">
        <v>48</v>
      </c>
      <c r="P123" s="42">
        <v>9952.0383299999994</v>
      </c>
      <c r="Q123" s="40">
        <v>34</v>
      </c>
      <c r="R123" s="42">
        <v>4236.0150899999999</v>
      </c>
      <c r="S123" s="15">
        <f t="shared" si="3"/>
        <v>178.9584829787234</v>
      </c>
      <c r="T123" s="16">
        <f t="shared" si="4"/>
        <v>70.044983181818168</v>
      </c>
      <c r="U123" s="17">
        <f t="shared" si="5"/>
        <v>144.23243956521739</v>
      </c>
    </row>
    <row r="124" spans="1:21" ht="15" customHeight="1" x14ac:dyDescent="0.2">
      <c r="A124" s="88"/>
      <c r="B124" s="80"/>
      <c r="C124" s="32" t="s">
        <v>85</v>
      </c>
      <c r="D124" s="18">
        <v>51</v>
      </c>
      <c r="E124" s="19">
        <v>41</v>
      </c>
      <c r="F124" s="20">
        <v>28677.03902</v>
      </c>
      <c r="G124" s="18">
        <v>30</v>
      </c>
      <c r="H124" s="20">
        <v>11487.08181</v>
      </c>
      <c r="I124" s="18">
        <v>341</v>
      </c>
      <c r="J124" s="19">
        <v>100</v>
      </c>
      <c r="K124" s="20">
        <v>43887.347219999996</v>
      </c>
      <c r="L124" s="18">
        <v>251</v>
      </c>
      <c r="M124" s="20">
        <v>33302.98474</v>
      </c>
      <c r="N124" s="43">
        <v>392</v>
      </c>
      <c r="O124" s="44">
        <v>141</v>
      </c>
      <c r="P124" s="45">
        <v>72564.386239999993</v>
      </c>
      <c r="Q124" s="43">
        <v>281</v>
      </c>
      <c r="R124" s="45">
        <v>44790.066549999996</v>
      </c>
      <c r="S124" s="18">
        <f t="shared" si="3"/>
        <v>562.29488274509799</v>
      </c>
      <c r="T124" s="19">
        <f t="shared" si="4"/>
        <v>128.7018980058651</v>
      </c>
      <c r="U124" s="20">
        <f t="shared" si="5"/>
        <v>185.11323020408162</v>
      </c>
    </row>
    <row r="125" spans="1:21" ht="15" customHeight="1" x14ac:dyDescent="0.2">
      <c r="A125" s="89"/>
      <c r="B125" s="81"/>
      <c r="C125" s="33" t="s">
        <v>9</v>
      </c>
      <c r="D125" s="21">
        <v>184</v>
      </c>
      <c r="E125" s="22">
        <v>175</v>
      </c>
      <c r="F125" s="23">
        <v>48678.132560000005</v>
      </c>
      <c r="G125" s="21">
        <v>92</v>
      </c>
      <c r="H125" s="23">
        <v>20493.073329999999</v>
      </c>
      <c r="I125" s="21">
        <v>418</v>
      </c>
      <c r="J125" s="22">
        <v>163</v>
      </c>
      <c r="K125" s="23">
        <v>47249.196920000002</v>
      </c>
      <c r="L125" s="21">
        <v>278</v>
      </c>
      <c r="M125" s="23">
        <v>33879.516560000004</v>
      </c>
      <c r="N125" s="21">
        <v>602</v>
      </c>
      <c r="O125" s="22">
        <v>338</v>
      </c>
      <c r="P125" s="23">
        <v>95927.32948</v>
      </c>
      <c r="Q125" s="21">
        <v>370</v>
      </c>
      <c r="R125" s="23">
        <v>54372.589890000003</v>
      </c>
      <c r="S125" s="21">
        <f t="shared" si="3"/>
        <v>264.55506826086958</v>
      </c>
      <c r="T125" s="22">
        <f t="shared" si="4"/>
        <v>113.03635626794259</v>
      </c>
      <c r="U125" s="23">
        <f t="shared" si="5"/>
        <v>159.34772338870431</v>
      </c>
    </row>
    <row r="126" spans="1:21" ht="15" customHeight="1" x14ac:dyDescent="0.2">
      <c r="A126" s="87">
        <v>20</v>
      </c>
      <c r="B126" s="90" t="s">
        <v>28</v>
      </c>
      <c r="C126" s="34" t="s">
        <v>81</v>
      </c>
      <c r="D126" s="24">
        <v>15</v>
      </c>
      <c r="E126" s="25">
        <v>53</v>
      </c>
      <c r="F126" s="26">
        <v>599.36916000000008</v>
      </c>
      <c r="G126" s="24">
        <v>4</v>
      </c>
      <c r="H126" s="26">
        <v>40.019349999999996</v>
      </c>
      <c r="I126" s="24">
        <v>2</v>
      </c>
      <c r="J126" s="25">
        <v>4</v>
      </c>
      <c r="K126" s="26">
        <v>199.80929999999998</v>
      </c>
      <c r="L126" s="24">
        <v>0</v>
      </c>
      <c r="M126" s="26">
        <v>0</v>
      </c>
      <c r="N126" s="46">
        <v>17</v>
      </c>
      <c r="O126" s="47">
        <v>57</v>
      </c>
      <c r="P126" s="48">
        <v>799.17845999999997</v>
      </c>
      <c r="Q126" s="46">
        <v>4</v>
      </c>
      <c r="R126" s="48">
        <v>40.019349999999996</v>
      </c>
      <c r="S126" s="24">
        <f t="shared" si="3"/>
        <v>39.957944000000005</v>
      </c>
      <c r="T126" s="25">
        <f t="shared" si="4"/>
        <v>99.90464999999999</v>
      </c>
      <c r="U126" s="26">
        <f t="shared" si="5"/>
        <v>47.01049764705882</v>
      </c>
    </row>
    <row r="127" spans="1:21" ht="15" customHeight="1" x14ac:dyDescent="0.2">
      <c r="A127" s="88"/>
      <c r="B127" s="80"/>
      <c r="C127" s="31" t="s">
        <v>82</v>
      </c>
      <c r="D127" s="15">
        <v>17</v>
      </c>
      <c r="E127" s="16">
        <v>14</v>
      </c>
      <c r="F127" s="17">
        <v>569.08824000000004</v>
      </c>
      <c r="G127" s="15">
        <v>8</v>
      </c>
      <c r="H127" s="17">
        <v>176.53699</v>
      </c>
      <c r="I127" s="15">
        <v>3</v>
      </c>
      <c r="J127" s="16">
        <v>3</v>
      </c>
      <c r="K127" s="17">
        <v>45.270569999999999</v>
      </c>
      <c r="L127" s="15">
        <v>0</v>
      </c>
      <c r="M127" s="17">
        <v>0</v>
      </c>
      <c r="N127" s="40">
        <v>20</v>
      </c>
      <c r="O127" s="41">
        <v>17</v>
      </c>
      <c r="P127" s="42">
        <v>614.35881000000006</v>
      </c>
      <c r="Q127" s="40">
        <v>8</v>
      </c>
      <c r="R127" s="42">
        <v>176.53699</v>
      </c>
      <c r="S127" s="15">
        <f t="shared" si="3"/>
        <v>33.475778823529417</v>
      </c>
      <c r="T127" s="16">
        <f t="shared" si="4"/>
        <v>15.09019</v>
      </c>
      <c r="U127" s="17">
        <f t="shared" si="5"/>
        <v>30.717940500000005</v>
      </c>
    </row>
    <row r="128" spans="1:21" ht="15" customHeight="1" x14ac:dyDescent="0.2">
      <c r="A128" s="88"/>
      <c r="B128" s="80"/>
      <c r="C128" s="31" t="s">
        <v>83</v>
      </c>
      <c r="D128" s="15">
        <v>50</v>
      </c>
      <c r="E128" s="16">
        <v>157</v>
      </c>
      <c r="F128" s="17">
        <v>12736.79285</v>
      </c>
      <c r="G128" s="15">
        <v>31</v>
      </c>
      <c r="H128" s="17">
        <v>1652.9186200000001</v>
      </c>
      <c r="I128" s="15">
        <v>12</v>
      </c>
      <c r="J128" s="16">
        <v>15</v>
      </c>
      <c r="K128" s="17">
        <v>282.12185999999997</v>
      </c>
      <c r="L128" s="15">
        <v>2</v>
      </c>
      <c r="M128" s="17">
        <v>108.53146000000001</v>
      </c>
      <c r="N128" s="40">
        <v>62</v>
      </c>
      <c r="O128" s="41">
        <v>172</v>
      </c>
      <c r="P128" s="42">
        <v>13018.914710000001</v>
      </c>
      <c r="Q128" s="40">
        <v>33</v>
      </c>
      <c r="R128" s="42">
        <v>1761.4500800000001</v>
      </c>
      <c r="S128" s="15">
        <f t="shared" si="3"/>
        <v>254.73585700000001</v>
      </c>
      <c r="T128" s="16">
        <f t="shared" si="4"/>
        <v>23.510154999999997</v>
      </c>
      <c r="U128" s="17">
        <f t="shared" si="5"/>
        <v>209.98249532258066</v>
      </c>
    </row>
    <row r="129" spans="1:21" ht="15" customHeight="1" x14ac:dyDescent="0.2">
      <c r="A129" s="88"/>
      <c r="B129" s="80"/>
      <c r="C129" s="31" t="s">
        <v>84</v>
      </c>
      <c r="D129" s="15">
        <v>27</v>
      </c>
      <c r="E129" s="16">
        <v>42</v>
      </c>
      <c r="F129" s="17">
        <v>3669.0157200000003</v>
      </c>
      <c r="G129" s="15">
        <v>11</v>
      </c>
      <c r="H129" s="17">
        <v>1159.56188</v>
      </c>
      <c r="I129" s="15">
        <v>12</v>
      </c>
      <c r="J129" s="16">
        <v>12</v>
      </c>
      <c r="K129" s="17">
        <v>1963.7337399999999</v>
      </c>
      <c r="L129" s="15">
        <v>4</v>
      </c>
      <c r="M129" s="17">
        <v>135.95029</v>
      </c>
      <c r="N129" s="40">
        <v>39</v>
      </c>
      <c r="O129" s="41">
        <v>54</v>
      </c>
      <c r="P129" s="42">
        <v>5632.74946</v>
      </c>
      <c r="Q129" s="40">
        <v>15</v>
      </c>
      <c r="R129" s="42">
        <v>1295.51217</v>
      </c>
      <c r="S129" s="15">
        <f t="shared" si="3"/>
        <v>135.88947111111113</v>
      </c>
      <c r="T129" s="16">
        <f t="shared" si="4"/>
        <v>163.64447833333332</v>
      </c>
      <c r="U129" s="17">
        <f t="shared" si="5"/>
        <v>144.42947333333333</v>
      </c>
    </row>
    <row r="130" spans="1:21" ht="15" customHeight="1" x14ac:dyDescent="0.2">
      <c r="A130" s="88"/>
      <c r="B130" s="80"/>
      <c r="C130" s="32" t="s">
        <v>85</v>
      </c>
      <c r="D130" s="18">
        <v>27</v>
      </c>
      <c r="E130" s="19">
        <v>9</v>
      </c>
      <c r="F130" s="20">
        <v>3328.6452100000001</v>
      </c>
      <c r="G130" s="18">
        <v>21</v>
      </c>
      <c r="H130" s="20">
        <v>1862.2117599999999</v>
      </c>
      <c r="I130" s="18">
        <v>118</v>
      </c>
      <c r="J130" s="19">
        <v>76</v>
      </c>
      <c r="K130" s="20">
        <v>10701.084409999999</v>
      </c>
      <c r="L130" s="18">
        <v>63</v>
      </c>
      <c r="M130" s="20">
        <v>4200.0642099999995</v>
      </c>
      <c r="N130" s="43">
        <v>145</v>
      </c>
      <c r="O130" s="44">
        <v>85</v>
      </c>
      <c r="P130" s="45">
        <v>14029.72962</v>
      </c>
      <c r="Q130" s="43">
        <v>84</v>
      </c>
      <c r="R130" s="45">
        <v>6062.2759699999997</v>
      </c>
      <c r="S130" s="18">
        <f t="shared" si="3"/>
        <v>123.28315592592593</v>
      </c>
      <c r="T130" s="19">
        <f t="shared" si="4"/>
        <v>90.687156016949146</v>
      </c>
      <c r="U130" s="20">
        <f t="shared" si="5"/>
        <v>96.756755999999996</v>
      </c>
    </row>
    <row r="131" spans="1:21" ht="15" customHeight="1" x14ac:dyDescent="0.2">
      <c r="A131" s="89"/>
      <c r="B131" s="81"/>
      <c r="C131" s="33" t="s">
        <v>9</v>
      </c>
      <c r="D131" s="21">
        <v>136</v>
      </c>
      <c r="E131" s="22">
        <v>275</v>
      </c>
      <c r="F131" s="23">
        <v>20902.911179999999</v>
      </c>
      <c r="G131" s="21">
        <v>75</v>
      </c>
      <c r="H131" s="23">
        <v>4891.2485999999999</v>
      </c>
      <c r="I131" s="21">
        <v>147</v>
      </c>
      <c r="J131" s="22">
        <v>110</v>
      </c>
      <c r="K131" s="23">
        <v>13192.019880000002</v>
      </c>
      <c r="L131" s="21">
        <v>69</v>
      </c>
      <c r="M131" s="23">
        <v>4444.5459600000004</v>
      </c>
      <c r="N131" s="21">
        <v>283</v>
      </c>
      <c r="O131" s="22">
        <v>385</v>
      </c>
      <c r="P131" s="23">
        <v>34094.931060000003</v>
      </c>
      <c r="Q131" s="21">
        <v>144</v>
      </c>
      <c r="R131" s="23">
        <v>9335.7945600000003</v>
      </c>
      <c r="S131" s="21">
        <f t="shared" si="3"/>
        <v>153.69787632352941</v>
      </c>
      <c r="T131" s="22">
        <f t="shared" si="4"/>
        <v>89.741631836734712</v>
      </c>
      <c r="U131" s="23">
        <f t="shared" si="5"/>
        <v>120.47678819787987</v>
      </c>
    </row>
    <row r="132" spans="1:21" ht="15" customHeight="1" x14ac:dyDescent="0.2">
      <c r="A132" s="87">
        <v>21</v>
      </c>
      <c r="B132" s="90" t="s">
        <v>29</v>
      </c>
      <c r="C132" s="34" t="s">
        <v>81</v>
      </c>
      <c r="D132" s="24">
        <v>263</v>
      </c>
      <c r="E132" s="25">
        <v>497</v>
      </c>
      <c r="F132" s="26">
        <v>50323.259520000007</v>
      </c>
      <c r="G132" s="24">
        <v>109</v>
      </c>
      <c r="H132" s="26">
        <v>12779.186679999999</v>
      </c>
      <c r="I132" s="24">
        <v>76</v>
      </c>
      <c r="J132" s="25">
        <v>74</v>
      </c>
      <c r="K132" s="26">
        <v>1795.07068</v>
      </c>
      <c r="L132" s="24">
        <v>26</v>
      </c>
      <c r="M132" s="26">
        <v>874.20977000000005</v>
      </c>
      <c r="N132" s="46">
        <v>339</v>
      </c>
      <c r="O132" s="47">
        <v>571</v>
      </c>
      <c r="P132" s="48">
        <v>52118.330200000004</v>
      </c>
      <c r="Q132" s="46">
        <v>135</v>
      </c>
      <c r="R132" s="48">
        <v>13653.396449999998</v>
      </c>
      <c r="S132" s="24">
        <f t="shared" si="3"/>
        <v>191.34319209125479</v>
      </c>
      <c r="T132" s="25">
        <f t="shared" si="4"/>
        <v>23.619351052631579</v>
      </c>
      <c r="U132" s="26">
        <f t="shared" si="5"/>
        <v>153.74138702064897</v>
      </c>
    </row>
    <row r="133" spans="1:21" ht="15" customHeight="1" x14ac:dyDescent="0.2">
      <c r="A133" s="88"/>
      <c r="B133" s="80"/>
      <c r="C133" s="31" t="s">
        <v>82</v>
      </c>
      <c r="D133" s="15">
        <v>222</v>
      </c>
      <c r="E133" s="16">
        <v>259</v>
      </c>
      <c r="F133" s="17">
        <v>90631.841739999989</v>
      </c>
      <c r="G133" s="15">
        <v>111</v>
      </c>
      <c r="H133" s="17">
        <v>45245.465200000006</v>
      </c>
      <c r="I133" s="15">
        <v>59</v>
      </c>
      <c r="J133" s="16">
        <v>46</v>
      </c>
      <c r="K133" s="17">
        <v>1949.6897300000001</v>
      </c>
      <c r="L133" s="15">
        <v>18</v>
      </c>
      <c r="M133" s="17">
        <v>574.00708999999995</v>
      </c>
      <c r="N133" s="40">
        <v>281</v>
      </c>
      <c r="O133" s="41">
        <v>305</v>
      </c>
      <c r="P133" s="42">
        <v>92581.531470000002</v>
      </c>
      <c r="Q133" s="40">
        <v>129</v>
      </c>
      <c r="R133" s="42">
        <v>45819.472289999998</v>
      </c>
      <c r="S133" s="15">
        <f t="shared" si="3"/>
        <v>408.25153936936931</v>
      </c>
      <c r="T133" s="16">
        <f t="shared" si="4"/>
        <v>33.045588644067799</v>
      </c>
      <c r="U133" s="17">
        <f t="shared" si="5"/>
        <v>329.47164224199287</v>
      </c>
    </row>
    <row r="134" spans="1:21" ht="15" customHeight="1" x14ac:dyDescent="0.2">
      <c r="A134" s="88"/>
      <c r="B134" s="80"/>
      <c r="C134" s="31" t="s">
        <v>83</v>
      </c>
      <c r="D134" s="15">
        <v>707</v>
      </c>
      <c r="E134" s="16">
        <v>762</v>
      </c>
      <c r="F134" s="17">
        <v>417123.57101999997</v>
      </c>
      <c r="G134" s="15">
        <v>418</v>
      </c>
      <c r="H134" s="17">
        <v>327063.67243999999</v>
      </c>
      <c r="I134" s="15">
        <v>91</v>
      </c>
      <c r="J134" s="16">
        <v>63</v>
      </c>
      <c r="K134" s="17">
        <v>5498.7676100000008</v>
      </c>
      <c r="L134" s="15">
        <v>42</v>
      </c>
      <c r="M134" s="17">
        <v>2484.1859900000004</v>
      </c>
      <c r="N134" s="40">
        <v>798</v>
      </c>
      <c r="O134" s="41">
        <v>825</v>
      </c>
      <c r="P134" s="42">
        <v>422622.33863000001</v>
      </c>
      <c r="Q134" s="40">
        <v>460</v>
      </c>
      <c r="R134" s="42">
        <v>329547.85843000002</v>
      </c>
      <c r="S134" s="15">
        <f t="shared" si="3"/>
        <v>589.99090667609619</v>
      </c>
      <c r="T134" s="16">
        <f t="shared" si="4"/>
        <v>60.426017692307703</v>
      </c>
      <c r="U134" s="17">
        <f t="shared" si="5"/>
        <v>529.60192810776948</v>
      </c>
    </row>
    <row r="135" spans="1:21" ht="15" customHeight="1" x14ac:dyDescent="0.2">
      <c r="A135" s="88"/>
      <c r="B135" s="80"/>
      <c r="C135" s="31" t="s">
        <v>84</v>
      </c>
      <c r="D135" s="15">
        <v>716</v>
      </c>
      <c r="E135" s="16">
        <v>556</v>
      </c>
      <c r="F135" s="17">
        <v>506177.64991000004</v>
      </c>
      <c r="G135" s="15">
        <v>454</v>
      </c>
      <c r="H135" s="17">
        <v>261770.50826</v>
      </c>
      <c r="I135" s="15">
        <v>118</v>
      </c>
      <c r="J135" s="16">
        <v>96</v>
      </c>
      <c r="K135" s="17">
        <v>10696.569300000001</v>
      </c>
      <c r="L135" s="15">
        <v>43</v>
      </c>
      <c r="M135" s="17">
        <v>2823.6223999999997</v>
      </c>
      <c r="N135" s="40">
        <v>834</v>
      </c>
      <c r="O135" s="41">
        <v>652</v>
      </c>
      <c r="P135" s="42">
        <v>516874.21920999995</v>
      </c>
      <c r="Q135" s="40">
        <v>497</v>
      </c>
      <c r="R135" s="42">
        <v>264594.13066000002</v>
      </c>
      <c r="S135" s="15">
        <f>F135/D135</f>
        <v>706.95202501396648</v>
      </c>
      <c r="T135" s="16">
        <f>K135/I135</f>
        <v>90.648892372881363</v>
      </c>
      <c r="U135" s="17">
        <f>P135/N135</f>
        <v>619.75326044364499</v>
      </c>
    </row>
    <row r="136" spans="1:21" ht="15" customHeight="1" x14ac:dyDescent="0.2">
      <c r="A136" s="88"/>
      <c r="B136" s="80"/>
      <c r="C136" s="32" t="s">
        <v>85</v>
      </c>
      <c r="D136" s="18">
        <v>843</v>
      </c>
      <c r="E136" s="19">
        <v>442</v>
      </c>
      <c r="F136" s="20">
        <v>1782651.4622599999</v>
      </c>
      <c r="G136" s="18">
        <v>564</v>
      </c>
      <c r="H136" s="20">
        <v>1343369.29152</v>
      </c>
      <c r="I136" s="18">
        <v>1364</v>
      </c>
      <c r="J136" s="19">
        <v>791</v>
      </c>
      <c r="K136" s="20">
        <v>198763.02788000001</v>
      </c>
      <c r="L136" s="18">
        <v>752</v>
      </c>
      <c r="M136" s="20">
        <v>101727.6155</v>
      </c>
      <c r="N136" s="43">
        <v>2207</v>
      </c>
      <c r="O136" s="44">
        <v>1233</v>
      </c>
      <c r="P136" s="45">
        <v>1981414.4901400001</v>
      </c>
      <c r="Q136" s="43">
        <v>1316</v>
      </c>
      <c r="R136" s="45">
        <v>1445096.90702</v>
      </c>
      <c r="S136" s="18">
        <f>F136/D136</f>
        <v>2114.6517939027281</v>
      </c>
      <c r="T136" s="19">
        <f>K136/I136</f>
        <v>145.72069492668624</v>
      </c>
      <c r="U136" s="20">
        <f>P136/N136</f>
        <v>897.78635710919809</v>
      </c>
    </row>
    <row r="137" spans="1:21" ht="15" customHeight="1" x14ac:dyDescent="0.2">
      <c r="A137" s="89"/>
      <c r="B137" s="81"/>
      <c r="C137" s="33" t="s">
        <v>9</v>
      </c>
      <c r="D137" s="21">
        <v>2751</v>
      </c>
      <c r="E137" s="22">
        <v>2516</v>
      </c>
      <c r="F137" s="23">
        <v>2846907.7844499997</v>
      </c>
      <c r="G137" s="21">
        <v>1656</v>
      </c>
      <c r="H137" s="23">
        <v>1990228.1240999999</v>
      </c>
      <c r="I137" s="21">
        <v>1708</v>
      </c>
      <c r="J137" s="22">
        <v>1070</v>
      </c>
      <c r="K137" s="23">
        <v>218703.12519999998</v>
      </c>
      <c r="L137" s="21">
        <v>881</v>
      </c>
      <c r="M137" s="23">
        <v>108483.64075000001</v>
      </c>
      <c r="N137" s="21">
        <v>4459</v>
      </c>
      <c r="O137" s="22">
        <v>3586</v>
      </c>
      <c r="P137" s="23">
        <v>3065610.9096500003</v>
      </c>
      <c r="Q137" s="21">
        <v>2537</v>
      </c>
      <c r="R137" s="23">
        <v>2098711.7648499999</v>
      </c>
      <c r="S137" s="21">
        <f>F137/D137</f>
        <v>1034.8628805707015</v>
      </c>
      <c r="T137" s="22">
        <f>K137/I137</f>
        <v>128.0463262295082</v>
      </c>
      <c r="U137" s="23">
        <f>P137/N137</f>
        <v>687.51085661583318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115" t="s">
        <v>88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70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70</v>
      </c>
    </row>
    <row r="4" spans="1:21" s="52" customFormat="1" ht="24.95" customHeight="1" x14ac:dyDescent="0.2">
      <c r="A4" s="92" t="s">
        <v>87</v>
      </c>
      <c r="B4" s="116"/>
      <c r="C4" s="119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71</v>
      </c>
      <c r="R4" s="100"/>
      <c r="S4" s="99" t="s">
        <v>72</v>
      </c>
      <c r="T4" s="99"/>
      <c r="U4" s="99"/>
    </row>
    <row r="5" spans="1:21" s="52" customFormat="1" ht="27" customHeight="1" x14ac:dyDescent="0.2">
      <c r="A5" s="117"/>
      <c r="B5" s="118"/>
      <c r="C5" s="120"/>
      <c r="D5" s="7" t="s">
        <v>7</v>
      </c>
      <c r="E5" s="7" t="s">
        <v>73</v>
      </c>
      <c r="F5" s="7" t="s">
        <v>74</v>
      </c>
      <c r="G5" s="7" t="s">
        <v>75</v>
      </c>
      <c r="H5" s="7" t="s">
        <v>74</v>
      </c>
      <c r="I5" s="7" t="s">
        <v>7</v>
      </c>
      <c r="J5" s="7" t="s">
        <v>73</v>
      </c>
      <c r="K5" s="7" t="s">
        <v>74</v>
      </c>
      <c r="L5" s="7" t="s">
        <v>7</v>
      </c>
      <c r="M5" s="7" t="s">
        <v>74</v>
      </c>
      <c r="N5" s="7" t="s">
        <v>7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</row>
    <row r="6" spans="1:21" ht="15" customHeight="1" x14ac:dyDescent="0.2">
      <c r="A6" s="107" t="s">
        <v>89</v>
      </c>
      <c r="B6" s="108" t="s">
        <v>8</v>
      </c>
      <c r="C6" s="55" t="s">
        <v>81</v>
      </c>
      <c r="D6" s="53">
        <v>818</v>
      </c>
      <c r="E6" s="53">
        <v>2426</v>
      </c>
      <c r="F6" s="53">
        <v>126945.05137999999</v>
      </c>
      <c r="G6" s="53">
        <v>287</v>
      </c>
      <c r="H6" s="53">
        <v>26812.175429999999</v>
      </c>
      <c r="I6" s="53">
        <v>459</v>
      </c>
      <c r="J6" s="53">
        <v>555</v>
      </c>
      <c r="K6" s="53">
        <v>16300.97414</v>
      </c>
      <c r="L6" s="53">
        <v>168</v>
      </c>
      <c r="M6" s="53">
        <v>4069.6464799999999</v>
      </c>
      <c r="N6" s="61">
        <v>1277</v>
      </c>
      <c r="O6" s="61">
        <v>2981</v>
      </c>
      <c r="P6" s="61">
        <v>143246.02552000002</v>
      </c>
      <c r="Q6" s="61">
        <v>455</v>
      </c>
      <c r="R6" s="61">
        <v>30881.821909999999</v>
      </c>
      <c r="S6" s="53">
        <f>F6/D6</f>
        <v>155.18954936430316</v>
      </c>
      <c r="T6" s="53">
        <f>K6/I6</f>
        <v>35.514104880174294</v>
      </c>
      <c r="U6" s="53">
        <f>P6/N6</f>
        <v>112.17386493343777</v>
      </c>
    </row>
    <row r="7" spans="1:21" ht="15" customHeight="1" x14ac:dyDescent="0.2">
      <c r="A7" s="109" t="s">
        <v>90</v>
      </c>
      <c r="B7" s="108" t="s">
        <v>8</v>
      </c>
      <c r="C7" s="55" t="s">
        <v>82</v>
      </c>
      <c r="D7" s="53">
        <v>654</v>
      </c>
      <c r="E7" s="53">
        <v>1230</v>
      </c>
      <c r="F7" s="53">
        <v>185830.41574</v>
      </c>
      <c r="G7" s="53">
        <v>328</v>
      </c>
      <c r="H7" s="53">
        <v>97606.364870000005</v>
      </c>
      <c r="I7" s="53">
        <v>302</v>
      </c>
      <c r="J7" s="53">
        <v>303</v>
      </c>
      <c r="K7" s="53">
        <v>10953.940970000001</v>
      </c>
      <c r="L7" s="53">
        <v>107</v>
      </c>
      <c r="M7" s="53">
        <v>3307.99845</v>
      </c>
      <c r="N7" s="61">
        <v>956</v>
      </c>
      <c r="O7" s="61">
        <v>1533</v>
      </c>
      <c r="P7" s="61">
        <v>196784.35671000002</v>
      </c>
      <c r="Q7" s="61">
        <v>435</v>
      </c>
      <c r="R7" s="61">
        <v>100914.36331999999</v>
      </c>
      <c r="S7" s="53">
        <f t="shared" ref="S7:S70" si="0">F7/D7</f>
        <v>284.14436657492354</v>
      </c>
      <c r="T7" s="53">
        <f t="shared" ref="T7:T70" si="1">K7/I7</f>
        <v>36.271327715231791</v>
      </c>
      <c r="U7" s="53">
        <f t="shared" ref="U7:U70" si="2">P7/N7</f>
        <v>205.84137731171549</v>
      </c>
    </row>
    <row r="8" spans="1:21" ht="15" customHeight="1" x14ac:dyDescent="0.2">
      <c r="A8" s="109" t="s">
        <v>90</v>
      </c>
      <c r="B8" s="108" t="s">
        <v>8</v>
      </c>
      <c r="C8" s="55" t="s">
        <v>83</v>
      </c>
      <c r="D8" s="53">
        <v>1835</v>
      </c>
      <c r="E8" s="53">
        <v>5490</v>
      </c>
      <c r="F8" s="53">
        <v>963666.38844000001</v>
      </c>
      <c r="G8" s="53">
        <v>1023</v>
      </c>
      <c r="H8" s="53">
        <v>437921.40223000001</v>
      </c>
      <c r="I8" s="53">
        <v>616</v>
      </c>
      <c r="J8" s="53">
        <v>514</v>
      </c>
      <c r="K8" s="53">
        <v>37221.010409999995</v>
      </c>
      <c r="L8" s="53">
        <v>264</v>
      </c>
      <c r="M8" s="53">
        <v>9971.0198099999998</v>
      </c>
      <c r="N8" s="61">
        <v>2451</v>
      </c>
      <c r="O8" s="61">
        <v>6004</v>
      </c>
      <c r="P8" s="61">
        <v>1000887.39885</v>
      </c>
      <c r="Q8" s="61">
        <v>1287</v>
      </c>
      <c r="R8" s="61">
        <v>447892.42204000003</v>
      </c>
      <c r="S8" s="53">
        <f t="shared" si="0"/>
        <v>525.15879479019077</v>
      </c>
      <c r="T8" s="53">
        <f t="shared" si="1"/>
        <v>60.423718198051944</v>
      </c>
      <c r="U8" s="53">
        <f t="shared" si="2"/>
        <v>408.35879186046509</v>
      </c>
    </row>
    <row r="9" spans="1:21" ht="15" customHeight="1" x14ac:dyDescent="0.2">
      <c r="A9" s="109" t="s">
        <v>90</v>
      </c>
      <c r="B9" s="108" t="s">
        <v>8</v>
      </c>
      <c r="C9" s="55" t="s">
        <v>84</v>
      </c>
      <c r="D9" s="53">
        <v>1774</v>
      </c>
      <c r="E9" s="53">
        <v>1426</v>
      </c>
      <c r="F9" s="53">
        <v>1067344.86693</v>
      </c>
      <c r="G9" s="53">
        <v>1108</v>
      </c>
      <c r="H9" s="53">
        <v>625588.49917999993</v>
      </c>
      <c r="I9" s="53">
        <v>621</v>
      </c>
      <c r="J9" s="53">
        <v>462</v>
      </c>
      <c r="K9" s="53">
        <v>47208.422259999999</v>
      </c>
      <c r="L9" s="53">
        <v>286</v>
      </c>
      <c r="M9" s="53">
        <v>20574.433420000001</v>
      </c>
      <c r="N9" s="61">
        <v>2395</v>
      </c>
      <c r="O9" s="61">
        <v>1888</v>
      </c>
      <c r="P9" s="61">
        <v>1114553.2891900002</v>
      </c>
      <c r="Q9" s="61">
        <v>1394</v>
      </c>
      <c r="R9" s="61">
        <v>646162.93260000006</v>
      </c>
      <c r="S9" s="53">
        <f t="shared" si="0"/>
        <v>601.66001518038331</v>
      </c>
      <c r="T9" s="53">
        <f t="shared" si="1"/>
        <v>76.02000363929146</v>
      </c>
      <c r="U9" s="53">
        <f t="shared" si="2"/>
        <v>465.36671782463475</v>
      </c>
    </row>
    <row r="10" spans="1:21" ht="15" customHeight="1" x14ac:dyDescent="0.2">
      <c r="A10" s="109" t="s">
        <v>90</v>
      </c>
      <c r="B10" s="108" t="s">
        <v>8</v>
      </c>
      <c r="C10" s="55" t="s">
        <v>85</v>
      </c>
      <c r="D10" s="53">
        <v>2181</v>
      </c>
      <c r="E10" s="53">
        <v>1128</v>
      </c>
      <c r="F10" s="53">
        <v>3123257.0663000001</v>
      </c>
      <c r="G10" s="53">
        <v>1511</v>
      </c>
      <c r="H10" s="53">
        <v>2330515.96141</v>
      </c>
      <c r="I10" s="53">
        <v>9702</v>
      </c>
      <c r="J10" s="53">
        <v>4107</v>
      </c>
      <c r="K10" s="53">
        <v>1328345.51345</v>
      </c>
      <c r="L10" s="53">
        <v>6517</v>
      </c>
      <c r="M10" s="53">
        <v>778660.32890999992</v>
      </c>
      <c r="N10" s="61">
        <v>11883</v>
      </c>
      <c r="O10" s="61">
        <v>5235</v>
      </c>
      <c r="P10" s="61">
        <v>4451602.5797499996</v>
      </c>
      <c r="Q10" s="61">
        <v>8028</v>
      </c>
      <c r="R10" s="61">
        <v>3109176.2903200001</v>
      </c>
      <c r="S10" s="53">
        <f t="shared" si="0"/>
        <v>1432.0298332416323</v>
      </c>
      <c r="T10" s="53">
        <f t="shared" si="1"/>
        <v>136.9146066223459</v>
      </c>
      <c r="U10" s="53">
        <f t="shared" si="2"/>
        <v>374.61942100058906</v>
      </c>
    </row>
    <row r="11" spans="1:21" ht="15" customHeight="1" x14ac:dyDescent="0.2">
      <c r="A11" s="110" t="s">
        <v>90</v>
      </c>
      <c r="B11" s="111" t="s">
        <v>8</v>
      </c>
      <c r="C11" s="56" t="s">
        <v>9</v>
      </c>
      <c r="D11" s="54">
        <v>7262</v>
      </c>
      <c r="E11" s="54">
        <v>11700</v>
      </c>
      <c r="F11" s="54">
        <v>5467043.7887899997</v>
      </c>
      <c r="G11" s="54">
        <v>4257</v>
      </c>
      <c r="H11" s="54">
        <v>3518444.4031199999</v>
      </c>
      <c r="I11" s="54">
        <v>11700</v>
      </c>
      <c r="J11" s="54">
        <v>5941</v>
      </c>
      <c r="K11" s="54">
        <v>1440029.8612299999</v>
      </c>
      <c r="L11" s="54">
        <v>7342</v>
      </c>
      <c r="M11" s="54">
        <v>816583.42707000009</v>
      </c>
      <c r="N11" s="54">
        <v>18962</v>
      </c>
      <c r="O11" s="54">
        <v>17641</v>
      </c>
      <c r="P11" s="54">
        <v>6907073.6500200005</v>
      </c>
      <c r="Q11" s="54">
        <v>11599</v>
      </c>
      <c r="R11" s="54">
        <v>4335027.8301899992</v>
      </c>
      <c r="S11" s="54">
        <f t="shared" si="0"/>
        <v>752.82894365050947</v>
      </c>
      <c r="T11" s="54">
        <f t="shared" si="1"/>
        <v>123.07947531880342</v>
      </c>
      <c r="U11" s="54">
        <f t="shared" si="2"/>
        <v>364.25870952536656</v>
      </c>
    </row>
    <row r="12" spans="1:21" ht="15" customHeight="1" x14ac:dyDescent="0.2">
      <c r="A12" s="101"/>
      <c r="B12" s="104" t="s">
        <v>91</v>
      </c>
      <c r="C12" s="57" t="s">
        <v>81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2</v>
      </c>
      <c r="J12" s="16">
        <v>0</v>
      </c>
      <c r="K12" s="17">
        <v>19.806709999999999</v>
      </c>
      <c r="L12" s="15">
        <v>2</v>
      </c>
      <c r="M12" s="17">
        <v>19.806709999999999</v>
      </c>
      <c r="N12" s="15">
        <v>2</v>
      </c>
      <c r="O12" s="16">
        <v>0</v>
      </c>
      <c r="P12" s="17">
        <v>19.806709999999999</v>
      </c>
      <c r="Q12" s="15">
        <v>2</v>
      </c>
      <c r="R12" s="17">
        <v>19.806709999999999</v>
      </c>
      <c r="S12" s="12"/>
      <c r="T12" s="13">
        <f t="shared" si="1"/>
        <v>9.9033549999999995</v>
      </c>
      <c r="U12" s="14">
        <f t="shared" si="2"/>
        <v>9.9033549999999995</v>
      </c>
    </row>
    <row r="13" spans="1:21" ht="15" customHeight="1" x14ac:dyDescent="0.2">
      <c r="A13" s="102"/>
      <c r="B13" s="105"/>
      <c r="C13" s="58" t="s">
        <v>82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2"/>
      <c r="B14" s="105"/>
      <c r="C14" s="58" t="s">
        <v>83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4</v>
      </c>
      <c r="J14" s="16">
        <v>1</v>
      </c>
      <c r="K14" s="17">
        <v>29.79027</v>
      </c>
      <c r="L14" s="15">
        <v>3</v>
      </c>
      <c r="M14" s="17">
        <v>16.132270000000002</v>
      </c>
      <c r="N14" s="40">
        <v>4</v>
      </c>
      <c r="O14" s="41">
        <v>1</v>
      </c>
      <c r="P14" s="42">
        <v>29.79027</v>
      </c>
      <c r="Q14" s="40">
        <v>3</v>
      </c>
      <c r="R14" s="42">
        <v>16.132270000000002</v>
      </c>
      <c r="S14" s="15"/>
      <c r="T14" s="16">
        <f t="shared" si="1"/>
        <v>7.4475674999999999</v>
      </c>
      <c r="U14" s="17">
        <f t="shared" si="2"/>
        <v>7.4475674999999999</v>
      </c>
    </row>
    <row r="15" spans="1:21" ht="15" customHeight="1" x14ac:dyDescent="0.2">
      <c r="A15" s="102"/>
      <c r="B15" s="105"/>
      <c r="C15" s="58" t="s">
        <v>84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2</v>
      </c>
      <c r="J15" s="16">
        <v>2</v>
      </c>
      <c r="K15" s="17">
        <v>3.9971900000000002</v>
      </c>
      <c r="L15" s="15">
        <v>0</v>
      </c>
      <c r="M15" s="17">
        <v>0</v>
      </c>
      <c r="N15" s="40">
        <v>2</v>
      </c>
      <c r="O15" s="41">
        <v>2</v>
      </c>
      <c r="P15" s="42">
        <v>3.9971900000000002</v>
      </c>
      <c r="Q15" s="40">
        <v>0</v>
      </c>
      <c r="R15" s="42">
        <v>0</v>
      </c>
      <c r="S15" s="15"/>
      <c r="T15" s="16">
        <f t="shared" si="1"/>
        <v>1.9985950000000001</v>
      </c>
      <c r="U15" s="17">
        <f t="shared" si="2"/>
        <v>1.9985950000000001</v>
      </c>
    </row>
    <row r="16" spans="1:21" ht="15" customHeight="1" x14ac:dyDescent="0.2">
      <c r="A16" s="102"/>
      <c r="B16" s="105"/>
      <c r="C16" s="59" t="s">
        <v>85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18</v>
      </c>
      <c r="J16" s="19">
        <v>4</v>
      </c>
      <c r="K16" s="20">
        <v>1113.8917900000001</v>
      </c>
      <c r="L16" s="18">
        <v>14</v>
      </c>
      <c r="M16" s="20">
        <v>1046.70813</v>
      </c>
      <c r="N16" s="43">
        <v>18</v>
      </c>
      <c r="O16" s="44">
        <v>4</v>
      </c>
      <c r="P16" s="45">
        <v>1113.8917900000001</v>
      </c>
      <c r="Q16" s="43">
        <v>14</v>
      </c>
      <c r="R16" s="45">
        <v>1046.70813</v>
      </c>
      <c r="S16" s="18"/>
      <c r="T16" s="19">
        <f t="shared" si="1"/>
        <v>61.882877222222227</v>
      </c>
      <c r="U16" s="20">
        <f t="shared" si="2"/>
        <v>61.882877222222227</v>
      </c>
    </row>
    <row r="17" spans="1:21" ht="15" customHeight="1" x14ac:dyDescent="0.2">
      <c r="A17" s="103"/>
      <c r="B17" s="106"/>
      <c r="C17" s="60" t="s">
        <v>9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26</v>
      </c>
      <c r="J17" s="22">
        <v>7</v>
      </c>
      <c r="K17" s="23">
        <v>1167.48596</v>
      </c>
      <c r="L17" s="21">
        <v>19</v>
      </c>
      <c r="M17" s="23">
        <v>1082.6471100000001</v>
      </c>
      <c r="N17" s="21">
        <v>26</v>
      </c>
      <c r="O17" s="22">
        <v>7</v>
      </c>
      <c r="P17" s="23">
        <v>1167.48596</v>
      </c>
      <c r="Q17" s="21">
        <v>19</v>
      </c>
      <c r="R17" s="23">
        <v>1082.6471100000001</v>
      </c>
      <c r="S17" s="21"/>
      <c r="T17" s="22">
        <f t="shared" si="1"/>
        <v>44.903306153846152</v>
      </c>
      <c r="U17" s="23">
        <f t="shared" si="2"/>
        <v>44.903306153846152</v>
      </c>
    </row>
    <row r="18" spans="1:21" ht="15" customHeight="1" x14ac:dyDescent="0.2">
      <c r="A18" s="87" t="s">
        <v>30</v>
      </c>
      <c r="B18" s="90" t="s">
        <v>31</v>
      </c>
      <c r="C18" s="34" t="s">
        <v>81</v>
      </c>
      <c r="D18" s="24">
        <v>24</v>
      </c>
      <c r="E18" s="25">
        <v>41</v>
      </c>
      <c r="F18" s="26">
        <v>3786.02936</v>
      </c>
      <c r="G18" s="24">
        <v>9</v>
      </c>
      <c r="H18" s="26">
        <v>297.60477000000003</v>
      </c>
      <c r="I18" s="24">
        <v>67</v>
      </c>
      <c r="J18" s="25">
        <v>79</v>
      </c>
      <c r="K18" s="26">
        <v>2699.2147</v>
      </c>
      <c r="L18" s="24">
        <v>12</v>
      </c>
      <c r="M18" s="26">
        <v>137.36773000000002</v>
      </c>
      <c r="N18" s="46">
        <v>91</v>
      </c>
      <c r="O18" s="47">
        <v>120</v>
      </c>
      <c r="P18" s="48">
        <v>6485.24406</v>
      </c>
      <c r="Q18" s="46">
        <v>21</v>
      </c>
      <c r="R18" s="48">
        <v>434.97250000000003</v>
      </c>
      <c r="S18" s="24">
        <f t="shared" si="0"/>
        <v>157.75122333333334</v>
      </c>
      <c r="T18" s="25">
        <f t="shared" si="1"/>
        <v>40.286786567164178</v>
      </c>
      <c r="U18" s="26">
        <f t="shared" si="2"/>
        <v>71.266418241758245</v>
      </c>
    </row>
    <row r="19" spans="1:21" ht="15" customHeight="1" x14ac:dyDescent="0.2">
      <c r="A19" s="88"/>
      <c r="B19" s="80"/>
      <c r="C19" s="31" t="s">
        <v>82</v>
      </c>
      <c r="D19" s="15">
        <v>15</v>
      </c>
      <c r="E19" s="16">
        <v>8</v>
      </c>
      <c r="F19" s="17">
        <v>1095.33502</v>
      </c>
      <c r="G19" s="15">
        <v>9</v>
      </c>
      <c r="H19" s="17">
        <v>762.8721700000001</v>
      </c>
      <c r="I19" s="15">
        <v>31</v>
      </c>
      <c r="J19" s="16">
        <v>23</v>
      </c>
      <c r="K19" s="17">
        <v>1456.7307599999999</v>
      </c>
      <c r="L19" s="15">
        <v>9</v>
      </c>
      <c r="M19" s="17">
        <v>164.3142</v>
      </c>
      <c r="N19" s="40">
        <v>46</v>
      </c>
      <c r="O19" s="41">
        <v>31</v>
      </c>
      <c r="P19" s="42">
        <v>2552.0657799999999</v>
      </c>
      <c r="Q19" s="40">
        <v>18</v>
      </c>
      <c r="R19" s="42">
        <v>927.18637000000001</v>
      </c>
      <c r="S19" s="15">
        <f t="shared" si="0"/>
        <v>73.022334666666666</v>
      </c>
      <c r="T19" s="16">
        <f t="shared" si="1"/>
        <v>46.991314838709677</v>
      </c>
      <c r="U19" s="17">
        <f t="shared" si="2"/>
        <v>55.479690869565218</v>
      </c>
    </row>
    <row r="20" spans="1:21" ht="15" customHeight="1" x14ac:dyDescent="0.2">
      <c r="A20" s="88"/>
      <c r="B20" s="80"/>
      <c r="C20" s="31" t="s">
        <v>83</v>
      </c>
      <c r="D20" s="15">
        <v>34</v>
      </c>
      <c r="E20" s="16">
        <v>31</v>
      </c>
      <c r="F20" s="17">
        <v>8097.4783299999999</v>
      </c>
      <c r="G20" s="15">
        <v>16</v>
      </c>
      <c r="H20" s="17">
        <v>5624.5851900000007</v>
      </c>
      <c r="I20" s="15">
        <v>78</v>
      </c>
      <c r="J20" s="16">
        <v>56</v>
      </c>
      <c r="K20" s="17">
        <v>10717.888000000001</v>
      </c>
      <c r="L20" s="15">
        <v>30</v>
      </c>
      <c r="M20" s="17">
        <v>2474.2481200000002</v>
      </c>
      <c r="N20" s="40">
        <v>112</v>
      </c>
      <c r="O20" s="41">
        <v>87</v>
      </c>
      <c r="P20" s="42">
        <v>18815.366329999997</v>
      </c>
      <c r="Q20" s="40">
        <v>46</v>
      </c>
      <c r="R20" s="42">
        <v>8098.83331</v>
      </c>
      <c r="S20" s="15">
        <f t="shared" si="0"/>
        <v>238.16112735294118</v>
      </c>
      <c r="T20" s="16">
        <f t="shared" si="1"/>
        <v>137.40882051282051</v>
      </c>
      <c r="U20" s="17">
        <f t="shared" si="2"/>
        <v>167.99434223214283</v>
      </c>
    </row>
    <row r="21" spans="1:21" ht="15" customHeight="1" x14ac:dyDescent="0.2">
      <c r="A21" s="88"/>
      <c r="B21" s="80"/>
      <c r="C21" s="31" t="s">
        <v>84</v>
      </c>
      <c r="D21" s="15">
        <v>35</v>
      </c>
      <c r="E21" s="16">
        <v>24</v>
      </c>
      <c r="F21" s="17">
        <v>18552.756079999999</v>
      </c>
      <c r="G21" s="15">
        <v>21</v>
      </c>
      <c r="H21" s="17">
        <v>11494.618839999999</v>
      </c>
      <c r="I21" s="15">
        <v>60</v>
      </c>
      <c r="J21" s="16">
        <v>37</v>
      </c>
      <c r="K21" s="17">
        <v>4340.4711600000001</v>
      </c>
      <c r="L21" s="15">
        <v>30</v>
      </c>
      <c r="M21" s="17">
        <v>1107.6471000000001</v>
      </c>
      <c r="N21" s="40">
        <v>95</v>
      </c>
      <c r="O21" s="41">
        <v>61</v>
      </c>
      <c r="P21" s="42">
        <v>22893.22724</v>
      </c>
      <c r="Q21" s="40">
        <v>51</v>
      </c>
      <c r="R21" s="42">
        <v>12602.265939999999</v>
      </c>
      <c r="S21" s="15">
        <f t="shared" si="0"/>
        <v>530.07874514285709</v>
      </c>
      <c r="T21" s="16">
        <f t="shared" si="1"/>
        <v>72.341186000000008</v>
      </c>
      <c r="U21" s="17">
        <f t="shared" si="2"/>
        <v>240.98133936842106</v>
      </c>
    </row>
    <row r="22" spans="1:21" ht="15" customHeight="1" x14ac:dyDescent="0.2">
      <c r="A22" s="88"/>
      <c r="B22" s="80"/>
      <c r="C22" s="32" t="s">
        <v>85</v>
      </c>
      <c r="D22" s="18">
        <v>57</v>
      </c>
      <c r="E22" s="19">
        <v>39</v>
      </c>
      <c r="F22" s="20">
        <v>48579.809450000001</v>
      </c>
      <c r="G22" s="18">
        <v>38</v>
      </c>
      <c r="H22" s="20">
        <v>23445.1885</v>
      </c>
      <c r="I22" s="18">
        <v>1145</v>
      </c>
      <c r="J22" s="19">
        <v>512</v>
      </c>
      <c r="K22" s="20">
        <v>276926.17213000002</v>
      </c>
      <c r="L22" s="18">
        <v>688</v>
      </c>
      <c r="M22" s="20">
        <v>137779.79833000002</v>
      </c>
      <c r="N22" s="43">
        <v>1202</v>
      </c>
      <c r="O22" s="44">
        <v>551</v>
      </c>
      <c r="P22" s="45">
        <v>325505.98157999996</v>
      </c>
      <c r="Q22" s="43">
        <v>726</v>
      </c>
      <c r="R22" s="45">
        <v>161224.98683000001</v>
      </c>
      <c r="S22" s="18">
        <f t="shared" si="0"/>
        <v>852.27735877192981</v>
      </c>
      <c r="T22" s="19">
        <f t="shared" si="1"/>
        <v>241.85691889082972</v>
      </c>
      <c r="U22" s="20">
        <f t="shared" si="2"/>
        <v>270.80364524126452</v>
      </c>
    </row>
    <row r="23" spans="1:21" ht="15" customHeight="1" x14ac:dyDescent="0.2">
      <c r="A23" s="89"/>
      <c r="B23" s="81"/>
      <c r="C23" s="33" t="s">
        <v>9</v>
      </c>
      <c r="D23" s="21">
        <v>165</v>
      </c>
      <c r="E23" s="22">
        <v>143</v>
      </c>
      <c r="F23" s="23">
        <v>80111.40823999999</v>
      </c>
      <c r="G23" s="21">
        <v>93</v>
      </c>
      <c r="H23" s="23">
        <v>41624.869469999998</v>
      </c>
      <c r="I23" s="21">
        <v>1381</v>
      </c>
      <c r="J23" s="22">
        <v>707</v>
      </c>
      <c r="K23" s="23">
        <v>296140.47674999997</v>
      </c>
      <c r="L23" s="21">
        <v>769</v>
      </c>
      <c r="M23" s="23">
        <v>141663.37547999999</v>
      </c>
      <c r="N23" s="21">
        <v>1546</v>
      </c>
      <c r="O23" s="22">
        <v>850</v>
      </c>
      <c r="P23" s="23">
        <v>376251.88498999999</v>
      </c>
      <c r="Q23" s="21">
        <v>862</v>
      </c>
      <c r="R23" s="23">
        <v>183288.24494999999</v>
      </c>
      <c r="S23" s="21">
        <f t="shared" si="0"/>
        <v>485.52368630303022</v>
      </c>
      <c r="T23" s="22">
        <f t="shared" si="1"/>
        <v>214.43915767559739</v>
      </c>
      <c r="U23" s="23">
        <f t="shared" si="2"/>
        <v>243.37120633247088</v>
      </c>
    </row>
    <row r="24" spans="1:21" ht="15" customHeight="1" x14ac:dyDescent="0.2">
      <c r="A24" s="87" t="s">
        <v>32</v>
      </c>
      <c r="B24" s="90" t="s">
        <v>33</v>
      </c>
      <c r="C24" s="34" t="s">
        <v>81</v>
      </c>
      <c r="D24" s="24">
        <v>1</v>
      </c>
      <c r="E24" s="25">
        <v>1</v>
      </c>
      <c r="F24" s="26">
        <v>496.53984000000003</v>
      </c>
      <c r="G24" s="24">
        <v>0</v>
      </c>
      <c r="H24" s="26">
        <v>0</v>
      </c>
      <c r="I24" s="24">
        <v>0</v>
      </c>
      <c r="J24" s="25">
        <v>0</v>
      </c>
      <c r="K24" s="26">
        <v>0</v>
      </c>
      <c r="L24" s="24">
        <v>0</v>
      </c>
      <c r="M24" s="26">
        <v>0</v>
      </c>
      <c r="N24" s="46">
        <v>1</v>
      </c>
      <c r="O24" s="47">
        <v>1</v>
      </c>
      <c r="P24" s="48">
        <v>496.53984000000003</v>
      </c>
      <c r="Q24" s="46">
        <v>0</v>
      </c>
      <c r="R24" s="48">
        <v>0</v>
      </c>
      <c r="S24" s="24">
        <f t="shared" si="0"/>
        <v>496.53984000000003</v>
      </c>
      <c r="T24" s="25"/>
      <c r="U24" s="26">
        <f t="shared" si="2"/>
        <v>496.53984000000003</v>
      </c>
    </row>
    <row r="25" spans="1:21" ht="15" customHeight="1" x14ac:dyDescent="0.2">
      <c r="A25" s="88"/>
      <c r="B25" s="80"/>
      <c r="C25" s="31" t="s">
        <v>82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40">
        <v>0</v>
      </c>
      <c r="O25" s="41">
        <v>0</v>
      </c>
      <c r="P25" s="42">
        <v>0</v>
      </c>
      <c r="Q25" s="40">
        <v>0</v>
      </c>
      <c r="R25" s="42">
        <v>0</v>
      </c>
      <c r="S25" s="15"/>
      <c r="T25" s="16"/>
      <c r="U25" s="17"/>
    </row>
    <row r="26" spans="1:21" ht="15" customHeight="1" x14ac:dyDescent="0.2">
      <c r="A26" s="88"/>
      <c r="B26" s="80"/>
      <c r="C26" s="31" t="s">
        <v>83</v>
      </c>
      <c r="D26" s="15">
        <v>4</v>
      </c>
      <c r="E26" s="16">
        <v>19</v>
      </c>
      <c r="F26" s="17">
        <v>3501.6566200000002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40">
        <v>4</v>
      </c>
      <c r="O26" s="41">
        <v>19</v>
      </c>
      <c r="P26" s="42">
        <v>3501.6566200000002</v>
      </c>
      <c r="Q26" s="40">
        <v>0</v>
      </c>
      <c r="R26" s="42">
        <v>0</v>
      </c>
      <c r="S26" s="15">
        <f t="shared" si="0"/>
        <v>875.41415500000005</v>
      </c>
      <c r="T26" s="16"/>
      <c r="U26" s="17">
        <f t="shared" si="2"/>
        <v>875.41415500000005</v>
      </c>
    </row>
    <row r="27" spans="1:21" ht="15" customHeight="1" x14ac:dyDescent="0.2">
      <c r="A27" s="88"/>
      <c r="B27" s="80"/>
      <c r="C27" s="31" t="s">
        <v>84</v>
      </c>
      <c r="D27" s="15">
        <v>1</v>
      </c>
      <c r="E27" s="16">
        <v>0</v>
      </c>
      <c r="F27" s="17">
        <v>11.259259999999999</v>
      </c>
      <c r="G27" s="15">
        <v>1</v>
      </c>
      <c r="H27" s="17">
        <v>11.259259999999999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40">
        <v>1</v>
      </c>
      <c r="O27" s="41">
        <v>0</v>
      </c>
      <c r="P27" s="42">
        <v>11.259259999999999</v>
      </c>
      <c r="Q27" s="40">
        <v>1</v>
      </c>
      <c r="R27" s="42">
        <v>11.259259999999999</v>
      </c>
      <c r="S27" s="15">
        <f t="shared" si="0"/>
        <v>11.259259999999999</v>
      </c>
      <c r="T27" s="16"/>
      <c r="U27" s="17">
        <f t="shared" si="2"/>
        <v>11.259259999999999</v>
      </c>
    </row>
    <row r="28" spans="1:21" ht="15" customHeight="1" x14ac:dyDescent="0.2">
      <c r="A28" s="88"/>
      <c r="B28" s="80"/>
      <c r="C28" s="32" t="s">
        <v>85</v>
      </c>
      <c r="D28" s="18">
        <v>6</v>
      </c>
      <c r="E28" s="19">
        <v>2</v>
      </c>
      <c r="F28" s="20">
        <v>3276.50333</v>
      </c>
      <c r="G28" s="18">
        <v>4</v>
      </c>
      <c r="H28" s="20">
        <v>690.57909999999993</v>
      </c>
      <c r="I28" s="18">
        <v>13</v>
      </c>
      <c r="J28" s="19">
        <v>6</v>
      </c>
      <c r="K28" s="20">
        <v>4928.5507600000001</v>
      </c>
      <c r="L28" s="18">
        <v>8</v>
      </c>
      <c r="M28" s="20">
        <v>3585.5457099999999</v>
      </c>
      <c r="N28" s="43">
        <v>19</v>
      </c>
      <c r="O28" s="44">
        <v>8</v>
      </c>
      <c r="P28" s="45">
        <v>8205.0540899999996</v>
      </c>
      <c r="Q28" s="43">
        <v>12</v>
      </c>
      <c r="R28" s="45">
        <v>4276.1248099999993</v>
      </c>
      <c r="S28" s="18">
        <f t="shared" si="0"/>
        <v>546.08388833333333</v>
      </c>
      <c r="T28" s="19">
        <f t="shared" si="1"/>
        <v>379.11928923076925</v>
      </c>
      <c r="U28" s="20">
        <f t="shared" si="2"/>
        <v>431.84495210526313</v>
      </c>
    </row>
    <row r="29" spans="1:21" ht="15" customHeight="1" x14ac:dyDescent="0.2">
      <c r="A29" s="89"/>
      <c r="B29" s="81"/>
      <c r="C29" s="33" t="s">
        <v>9</v>
      </c>
      <c r="D29" s="21">
        <v>12</v>
      </c>
      <c r="E29" s="22">
        <v>22</v>
      </c>
      <c r="F29" s="23">
        <v>7285.9590499999995</v>
      </c>
      <c r="G29" s="21">
        <v>5</v>
      </c>
      <c r="H29" s="23">
        <v>701.83835999999997</v>
      </c>
      <c r="I29" s="21">
        <v>13</v>
      </c>
      <c r="J29" s="22">
        <v>6</v>
      </c>
      <c r="K29" s="23">
        <v>4928.5507600000001</v>
      </c>
      <c r="L29" s="21">
        <v>8</v>
      </c>
      <c r="M29" s="23">
        <v>3585.5457099999999</v>
      </c>
      <c r="N29" s="21">
        <v>25</v>
      </c>
      <c r="O29" s="22">
        <v>28</v>
      </c>
      <c r="P29" s="23">
        <v>12214.509810000001</v>
      </c>
      <c r="Q29" s="21">
        <v>13</v>
      </c>
      <c r="R29" s="23">
        <v>4287.3840700000001</v>
      </c>
      <c r="S29" s="21">
        <f t="shared" si="0"/>
        <v>607.16325416666666</v>
      </c>
      <c r="T29" s="22">
        <f t="shared" si="1"/>
        <v>379.11928923076925</v>
      </c>
      <c r="U29" s="23">
        <f t="shared" si="2"/>
        <v>488.58039240000005</v>
      </c>
    </row>
    <row r="30" spans="1:21" ht="15" customHeight="1" x14ac:dyDescent="0.2">
      <c r="A30" s="87" t="s">
        <v>34</v>
      </c>
      <c r="B30" s="90" t="s">
        <v>35</v>
      </c>
      <c r="C30" s="34" t="s">
        <v>81</v>
      </c>
      <c r="D30" s="24">
        <v>86</v>
      </c>
      <c r="E30" s="25">
        <v>692</v>
      </c>
      <c r="F30" s="26">
        <v>11765.91548</v>
      </c>
      <c r="G30" s="24">
        <v>20</v>
      </c>
      <c r="H30" s="26">
        <v>1986.7328300000001</v>
      </c>
      <c r="I30" s="24">
        <v>43</v>
      </c>
      <c r="J30" s="25">
        <v>80</v>
      </c>
      <c r="K30" s="26">
        <v>1714.6125</v>
      </c>
      <c r="L30" s="24">
        <v>16</v>
      </c>
      <c r="M30" s="26">
        <v>482.31405999999998</v>
      </c>
      <c r="N30" s="46">
        <v>129</v>
      </c>
      <c r="O30" s="47">
        <v>772</v>
      </c>
      <c r="P30" s="48">
        <v>13480.527980000001</v>
      </c>
      <c r="Q30" s="46">
        <v>36</v>
      </c>
      <c r="R30" s="48">
        <v>2469.0468900000001</v>
      </c>
      <c r="S30" s="24">
        <f t="shared" si="0"/>
        <v>136.81297069767442</v>
      </c>
      <c r="T30" s="25">
        <f t="shared" si="1"/>
        <v>39.874709302325577</v>
      </c>
      <c r="U30" s="26">
        <f t="shared" si="2"/>
        <v>104.50021689922481</v>
      </c>
    </row>
    <row r="31" spans="1:21" ht="15" customHeight="1" x14ac:dyDescent="0.2">
      <c r="A31" s="88"/>
      <c r="B31" s="80"/>
      <c r="C31" s="31" t="s">
        <v>82</v>
      </c>
      <c r="D31" s="15">
        <v>67</v>
      </c>
      <c r="E31" s="16">
        <v>552</v>
      </c>
      <c r="F31" s="17">
        <v>27698.477059999997</v>
      </c>
      <c r="G31" s="15">
        <v>22</v>
      </c>
      <c r="H31" s="17">
        <v>2797.0987999999998</v>
      </c>
      <c r="I31" s="15">
        <v>23</v>
      </c>
      <c r="J31" s="16">
        <v>50</v>
      </c>
      <c r="K31" s="17">
        <v>1041.5337299999999</v>
      </c>
      <c r="L31" s="15">
        <v>8</v>
      </c>
      <c r="M31" s="17">
        <v>211.05454999999998</v>
      </c>
      <c r="N31" s="40">
        <v>90</v>
      </c>
      <c r="O31" s="41">
        <v>602</v>
      </c>
      <c r="P31" s="42">
        <v>28740.01079</v>
      </c>
      <c r="Q31" s="40">
        <v>30</v>
      </c>
      <c r="R31" s="42">
        <v>3008.15335</v>
      </c>
      <c r="S31" s="15">
        <f t="shared" si="0"/>
        <v>413.41010537313429</v>
      </c>
      <c r="T31" s="16">
        <f t="shared" si="1"/>
        <v>45.284075217391297</v>
      </c>
      <c r="U31" s="17">
        <f t="shared" si="2"/>
        <v>319.3334532222222</v>
      </c>
    </row>
    <row r="32" spans="1:21" ht="15" customHeight="1" x14ac:dyDescent="0.2">
      <c r="A32" s="88"/>
      <c r="B32" s="80"/>
      <c r="C32" s="31" t="s">
        <v>83</v>
      </c>
      <c r="D32" s="15">
        <v>186</v>
      </c>
      <c r="E32" s="16">
        <v>3552</v>
      </c>
      <c r="F32" s="17">
        <v>236466.64500999998</v>
      </c>
      <c r="G32" s="15">
        <v>75</v>
      </c>
      <c r="H32" s="17">
        <v>27354.835780000001</v>
      </c>
      <c r="I32" s="15">
        <v>64</v>
      </c>
      <c r="J32" s="16">
        <v>65</v>
      </c>
      <c r="K32" s="17">
        <v>3167.5332599999997</v>
      </c>
      <c r="L32" s="15">
        <v>23</v>
      </c>
      <c r="M32" s="17">
        <v>646.31501000000003</v>
      </c>
      <c r="N32" s="40">
        <v>250</v>
      </c>
      <c r="O32" s="41">
        <v>3617</v>
      </c>
      <c r="P32" s="42">
        <v>239634.17827</v>
      </c>
      <c r="Q32" s="40">
        <v>98</v>
      </c>
      <c r="R32" s="42">
        <v>28001.15079</v>
      </c>
      <c r="S32" s="15">
        <f t="shared" si="0"/>
        <v>1271.3260484408602</v>
      </c>
      <c r="T32" s="16">
        <f t="shared" si="1"/>
        <v>49.492707187499995</v>
      </c>
      <c r="U32" s="17">
        <f t="shared" si="2"/>
        <v>958.53671308000003</v>
      </c>
    </row>
    <row r="33" spans="1:21" ht="15" customHeight="1" x14ac:dyDescent="0.2">
      <c r="A33" s="88"/>
      <c r="B33" s="80"/>
      <c r="C33" s="31" t="s">
        <v>84</v>
      </c>
      <c r="D33" s="15">
        <v>158</v>
      </c>
      <c r="E33" s="16">
        <v>252</v>
      </c>
      <c r="F33" s="17">
        <v>324462.46493999998</v>
      </c>
      <c r="G33" s="15">
        <v>84</v>
      </c>
      <c r="H33" s="17">
        <v>138558.5215</v>
      </c>
      <c r="I33" s="15">
        <v>54</v>
      </c>
      <c r="J33" s="16">
        <v>60</v>
      </c>
      <c r="K33" s="17">
        <v>8253.2367400000003</v>
      </c>
      <c r="L33" s="15">
        <v>24</v>
      </c>
      <c r="M33" s="17">
        <v>3214.6544700000004</v>
      </c>
      <c r="N33" s="40">
        <v>212</v>
      </c>
      <c r="O33" s="41">
        <v>312</v>
      </c>
      <c r="P33" s="42">
        <v>332715.70168</v>
      </c>
      <c r="Q33" s="40">
        <v>108</v>
      </c>
      <c r="R33" s="42">
        <v>141773.17597000001</v>
      </c>
      <c r="S33" s="15">
        <f t="shared" si="0"/>
        <v>2053.5599046835441</v>
      </c>
      <c r="T33" s="16">
        <f t="shared" si="1"/>
        <v>152.83771740740741</v>
      </c>
      <c r="U33" s="17">
        <f t="shared" si="2"/>
        <v>1569.4136871698113</v>
      </c>
    </row>
    <row r="34" spans="1:21" ht="15" customHeight="1" x14ac:dyDescent="0.2">
      <c r="A34" s="88"/>
      <c r="B34" s="80"/>
      <c r="C34" s="32" t="s">
        <v>85</v>
      </c>
      <c r="D34" s="18">
        <v>266</v>
      </c>
      <c r="E34" s="19">
        <v>151</v>
      </c>
      <c r="F34" s="20">
        <v>443448.59954999998</v>
      </c>
      <c r="G34" s="18">
        <v>181</v>
      </c>
      <c r="H34" s="20">
        <v>220059.85131999999</v>
      </c>
      <c r="I34" s="18">
        <v>1030</v>
      </c>
      <c r="J34" s="19">
        <v>461</v>
      </c>
      <c r="K34" s="20">
        <v>163479.84746000002</v>
      </c>
      <c r="L34" s="18">
        <v>709</v>
      </c>
      <c r="M34" s="20">
        <v>103229.98809</v>
      </c>
      <c r="N34" s="43">
        <v>1296</v>
      </c>
      <c r="O34" s="44">
        <v>612</v>
      </c>
      <c r="P34" s="45">
        <v>606928.44701</v>
      </c>
      <c r="Q34" s="43">
        <v>890</v>
      </c>
      <c r="R34" s="45">
        <v>323289.83941000002</v>
      </c>
      <c r="S34" s="18">
        <f t="shared" si="0"/>
        <v>1667.0999983082706</v>
      </c>
      <c r="T34" s="19">
        <f t="shared" si="1"/>
        <v>158.71829850485437</v>
      </c>
      <c r="U34" s="20">
        <f t="shared" si="2"/>
        <v>468.3089868904321</v>
      </c>
    </row>
    <row r="35" spans="1:21" ht="15" customHeight="1" x14ac:dyDescent="0.2">
      <c r="A35" s="89"/>
      <c r="B35" s="81"/>
      <c r="C35" s="33" t="s">
        <v>9</v>
      </c>
      <c r="D35" s="21">
        <v>763</v>
      </c>
      <c r="E35" s="22">
        <v>5199</v>
      </c>
      <c r="F35" s="23">
        <v>1043842.1020399999</v>
      </c>
      <c r="G35" s="21">
        <v>382</v>
      </c>
      <c r="H35" s="23">
        <v>390757.04023000004</v>
      </c>
      <c r="I35" s="21">
        <v>1214</v>
      </c>
      <c r="J35" s="22">
        <v>716</v>
      </c>
      <c r="K35" s="23">
        <v>177656.76368999999</v>
      </c>
      <c r="L35" s="21">
        <v>780</v>
      </c>
      <c r="M35" s="23">
        <v>107784.32618</v>
      </c>
      <c r="N35" s="21">
        <v>1977</v>
      </c>
      <c r="O35" s="22">
        <v>5915</v>
      </c>
      <c r="P35" s="23">
        <v>1221498.86573</v>
      </c>
      <c r="Q35" s="21">
        <v>1162</v>
      </c>
      <c r="R35" s="23">
        <v>498541.36641000002</v>
      </c>
      <c r="S35" s="21">
        <f t="shared" si="0"/>
        <v>1368.0761494626474</v>
      </c>
      <c r="T35" s="22">
        <f t="shared" si="1"/>
        <v>146.34000303953871</v>
      </c>
      <c r="U35" s="23">
        <f t="shared" si="2"/>
        <v>617.85476263530597</v>
      </c>
    </row>
    <row r="36" spans="1:21" ht="15" customHeight="1" x14ac:dyDescent="0.2">
      <c r="A36" s="87" t="s">
        <v>36</v>
      </c>
      <c r="B36" s="90" t="s">
        <v>37</v>
      </c>
      <c r="C36" s="34" t="s">
        <v>81</v>
      </c>
      <c r="D36" s="24">
        <v>1</v>
      </c>
      <c r="E36" s="25">
        <v>4</v>
      </c>
      <c r="F36" s="26">
        <v>12.58982</v>
      </c>
      <c r="G36" s="24">
        <v>0</v>
      </c>
      <c r="H36" s="26">
        <v>0</v>
      </c>
      <c r="I36" s="24">
        <v>0</v>
      </c>
      <c r="J36" s="25">
        <v>0</v>
      </c>
      <c r="K36" s="26">
        <v>0</v>
      </c>
      <c r="L36" s="24">
        <v>0</v>
      </c>
      <c r="M36" s="26">
        <v>0</v>
      </c>
      <c r="N36" s="46">
        <v>1</v>
      </c>
      <c r="O36" s="47">
        <v>4</v>
      </c>
      <c r="P36" s="48">
        <v>12.58982</v>
      </c>
      <c r="Q36" s="46">
        <v>0</v>
      </c>
      <c r="R36" s="48">
        <v>0</v>
      </c>
      <c r="S36" s="24">
        <f t="shared" si="0"/>
        <v>12.58982</v>
      </c>
      <c r="T36" s="25"/>
      <c r="U36" s="26">
        <f t="shared" si="2"/>
        <v>12.58982</v>
      </c>
    </row>
    <row r="37" spans="1:21" ht="15" customHeight="1" x14ac:dyDescent="0.2">
      <c r="A37" s="88"/>
      <c r="B37" s="80"/>
      <c r="C37" s="31" t="s">
        <v>82</v>
      </c>
      <c r="D37" s="15">
        <v>2</v>
      </c>
      <c r="E37" s="16">
        <v>0</v>
      </c>
      <c r="F37" s="17">
        <v>15.72982</v>
      </c>
      <c r="G37" s="15">
        <v>2</v>
      </c>
      <c r="H37" s="17">
        <v>15.72982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40">
        <v>2</v>
      </c>
      <c r="O37" s="41">
        <v>0</v>
      </c>
      <c r="P37" s="42">
        <v>15.72982</v>
      </c>
      <c r="Q37" s="40">
        <v>2</v>
      </c>
      <c r="R37" s="42">
        <v>15.72982</v>
      </c>
      <c r="S37" s="15">
        <f t="shared" si="0"/>
        <v>7.8649100000000001</v>
      </c>
      <c r="T37" s="16"/>
      <c r="U37" s="17">
        <f t="shared" si="2"/>
        <v>7.8649100000000001</v>
      </c>
    </row>
    <row r="38" spans="1:21" ht="15" customHeight="1" x14ac:dyDescent="0.2">
      <c r="A38" s="88"/>
      <c r="B38" s="80"/>
      <c r="C38" s="31" t="s">
        <v>83</v>
      </c>
      <c r="D38" s="15">
        <v>2</v>
      </c>
      <c r="E38" s="16">
        <v>0</v>
      </c>
      <c r="F38" s="17">
        <v>246.94761</v>
      </c>
      <c r="G38" s="15">
        <v>2</v>
      </c>
      <c r="H38" s="17">
        <v>246.94761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40">
        <v>2</v>
      </c>
      <c r="O38" s="41">
        <v>0</v>
      </c>
      <c r="P38" s="42">
        <v>246.94761</v>
      </c>
      <c r="Q38" s="40">
        <v>2</v>
      </c>
      <c r="R38" s="42">
        <v>246.94761</v>
      </c>
      <c r="S38" s="15">
        <f t="shared" si="0"/>
        <v>123.473805</v>
      </c>
      <c r="T38" s="16"/>
      <c r="U38" s="17">
        <f t="shared" si="2"/>
        <v>123.473805</v>
      </c>
    </row>
    <row r="39" spans="1:21" ht="15" customHeight="1" x14ac:dyDescent="0.2">
      <c r="A39" s="88"/>
      <c r="B39" s="80"/>
      <c r="C39" s="31" t="s">
        <v>84</v>
      </c>
      <c r="D39" s="15">
        <v>10</v>
      </c>
      <c r="E39" s="16">
        <v>7</v>
      </c>
      <c r="F39" s="17">
        <v>13678.633689999999</v>
      </c>
      <c r="G39" s="15">
        <v>4</v>
      </c>
      <c r="H39" s="17">
        <v>10958.226839999999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40">
        <v>10</v>
      </c>
      <c r="O39" s="41">
        <v>7</v>
      </c>
      <c r="P39" s="42">
        <v>13678.633689999999</v>
      </c>
      <c r="Q39" s="40">
        <v>4</v>
      </c>
      <c r="R39" s="42">
        <v>10958.226839999999</v>
      </c>
      <c r="S39" s="15">
        <f t="shared" si="0"/>
        <v>1367.8633689999999</v>
      </c>
      <c r="T39" s="16"/>
      <c r="U39" s="17">
        <f t="shared" si="2"/>
        <v>1367.8633689999999</v>
      </c>
    </row>
    <row r="40" spans="1:21" ht="15" customHeight="1" x14ac:dyDescent="0.2">
      <c r="A40" s="88"/>
      <c r="B40" s="80"/>
      <c r="C40" s="32" t="s">
        <v>85</v>
      </c>
      <c r="D40" s="18">
        <v>13</v>
      </c>
      <c r="E40" s="19">
        <v>7</v>
      </c>
      <c r="F40" s="20">
        <v>33700.040240000002</v>
      </c>
      <c r="G40" s="18">
        <v>8</v>
      </c>
      <c r="H40" s="20">
        <v>32357.526269999998</v>
      </c>
      <c r="I40" s="18">
        <v>2</v>
      </c>
      <c r="J40" s="19">
        <v>1</v>
      </c>
      <c r="K40" s="20">
        <v>54.292660000000005</v>
      </c>
      <c r="L40" s="18">
        <v>1</v>
      </c>
      <c r="M40" s="20">
        <v>41.5336</v>
      </c>
      <c r="N40" s="43">
        <v>15</v>
      </c>
      <c r="O40" s="44">
        <v>8</v>
      </c>
      <c r="P40" s="45">
        <v>33754.332900000001</v>
      </c>
      <c r="Q40" s="43">
        <v>9</v>
      </c>
      <c r="R40" s="45">
        <v>32399.059870000001</v>
      </c>
      <c r="S40" s="18">
        <f t="shared" si="0"/>
        <v>2592.3107876923077</v>
      </c>
      <c r="T40" s="19">
        <f t="shared" si="1"/>
        <v>27.146330000000003</v>
      </c>
      <c r="U40" s="20">
        <f t="shared" si="2"/>
        <v>2250.2888600000001</v>
      </c>
    </row>
    <row r="41" spans="1:21" ht="15" customHeight="1" x14ac:dyDescent="0.2">
      <c r="A41" s="89"/>
      <c r="B41" s="81"/>
      <c r="C41" s="33" t="s">
        <v>9</v>
      </c>
      <c r="D41" s="21">
        <v>28</v>
      </c>
      <c r="E41" s="22">
        <v>18</v>
      </c>
      <c r="F41" s="23">
        <v>47653.941180000002</v>
      </c>
      <c r="G41" s="21">
        <v>16</v>
      </c>
      <c r="H41" s="23">
        <v>43578.430540000001</v>
      </c>
      <c r="I41" s="21">
        <v>2</v>
      </c>
      <c r="J41" s="22">
        <v>1</v>
      </c>
      <c r="K41" s="23">
        <v>54.292660000000005</v>
      </c>
      <c r="L41" s="21">
        <v>1</v>
      </c>
      <c r="M41" s="23">
        <v>41.5336</v>
      </c>
      <c r="N41" s="21">
        <v>30</v>
      </c>
      <c r="O41" s="22">
        <v>19</v>
      </c>
      <c r="P41" s="23">
        <v>47708.233840000001</v>
      </c>
      <c r="Q41" s="21">
        <v>17</v>
      </c>
      <c r="R41" s="23">
        <v>43619.964140000004</v>
      </c>
      <c r="S41" s="21">
        <f t="shared" si="0"/>
        <v>1701.9264707142859</v>
      </c>
      <c r="T41" s="22">
        <f t="shared" si="1"/>
        <v>27.146330000000003</v>
      </c>
      <c r="U41" s="23">
        <f t="shared" si="2"/>
        <v>1590.2744613333334</v>
      </c>
    </row>
    <row r="42" spans="1:21" ht="15" customHeight="1" x14ac:dyDescent="0.2">
      <c r="A42" s="87" t="s">
        <v>38</v>
      </c>
      <c r="B42" s="90" t="s">
        <v>39</v>
      </c>
      <c r="C42" s="34" t="s">
        <v>81</v>
      </c>
      <c r="D42" s="24">
        <v>2</v>
      </c>
      <c r="E42" s="25">
        <v>8</v>
      </c>
      <c r="F42" s="26">
        <v>40.325499999999998</v>
      </c>
      <c r="G42" s="24">
        <v>0</v>
      </c>
      <c r="H42" s="26">
        <v>0</v>
      </c>
      <c r="I42" s="24">
        <v>0</v>
      </c>
      <c r="J42" s="25">
        <v>0</v>
      </c>
      <c r="K42" s="26">
        <v>0</v>
      </c>
      <c r="L42" s="24">
        <v>0</v>
      </c>
      <c r="M42" s="26">
        <v>0</v>
      </c>
      <c r="N42" s="62">
        <v>2</v>
      </c>
      <c r="O42" s="63">
        <v>8</v>
      </c>
      <c r="P42" s="64">
        <v>40.325499999999998</v>
      </c>
      <c r="Q42" s="46">
        <v>0</v>
      </c>
      <c r="R42" s="48">
        <v>0</v>
      </c>
      <c r="S42" s="24">
        <f t="shared" si="0"/>
        <v>20.162749999999999</v>
      </c>
      <c r="T42" s="25"/>
      <c r="U42" s="26">
        <f t="shared" si="2"/>
        <v>20.162749999999999</v>
      </c>
    </row>
    <row r="43" spans="1:21" ht="15" customHeight="1" x14ac:dyDescent="0.2">
      <c r="A43" s="88"/>
      <c r="B43" s="80"/>
      <c r="C43" s="31" t="s">
        <v>82</v>
      </c>
      <c r="D43" s="15">
        <v>1</v>
      </c>
      <c r="E43" s="16">
        <v>0</v>
      </c>
      <c r="F43" s="17">
        <v>45.832629999999995</v>
      </c>
      <c r="G43" s="15">
        <v>1</v>
      </c>
      <c r="H43" s="17">
        <v>45.832629999999995</v>
      </c>
      <c r="I43" s="15">
        <v>0</v>
      </c>
      <c r="J43" s="16">
        <v>0</v>
      </c>
      <c r="K43" s="17">
        <v>0</v>
      </c>
      <c r="L43" s="15">
        <v>0</v>
      </c>
      <c r="M43" s="17">
        <v>0</v>
      </c>
      <c r="N43" s="62">
        <v>1</v>
      </c>
      <c r="O43" s="65">
        <v>0</v>
      </c>
      <c r="P43" s="66">
        <v>45.832629999999995</v>
      </c>
      <c r="Q43" s="40">
        <v>1</v>
      </c>
      <c r="R43" s="42">
        <v>45.832629999999995</v>
      </c>
      <c r="S43" s="15">
        <f t="shared" si="0"/>
        <v>45.832629999999995</v>
      </c>
      <c r="T43" s="16"/>
      <c r="U43" s="17">
        <f t="shared" si="2"/>
        <v>45.832629999999995</v>
      </c>
    </row>
    <row r="44" spans="1:21" ht="15" customHeight="1" x14ac:dyDescent="0.2">
      <c r="A44" s="88"/>
      <c r="B44" s="80"/>
      <c r="C44" s="31" t="s">
        <v>83</v>
      </c>
      <c r="D44" s="15">
        <v>12</v>
      </c>
      <c r="E44" s="16">
        <v>13</v>
      </c>
      <c r="F44" s="17">
        <v>1354.2691599999998</v>
      </c>
      <c r="G44" s="15">
        <v>4</v>
      </c>
      <c r="H44" s="17">
        <v>165.85813000000002</v>
      </c>
      <c r="I44" s="15">
        <v>1</v>
      </c>
      <c r="J44" s="16">
        <v>6</v>
      </c>
      <c r="K44" s="17">
        <v>402.49653999999998</v>
      </c>
      <c r="L44" s="15">
        <v>0</v>
      </c>
      <c r="M44" s="17">
        <v>0</v>
      </c>
      <c r="N44" s="15">
        <v>13</v>
      </c>
      <c r="O44" s="16">
        <v>19</v>
      </c>
      <c r="P44" s="17">
        <v>1756.7656999999999</v>
      </c>
      <c r="Q44" s="40">
        <v>4</v>
      </c>
      <c r="R44" s="42">
        <v>165.85813000000002</v>
      </c>
      <c r="S44" s="15">
        <f t="shared" si="0"/>
        <v>112.85576333333331</v>
      </c>
      <c r="T44" s="16">
        <f t="shared" si="1"/>
        <v>402.49653999999998</v>
      </c>
      <c r="U44" s="17">
        <f t="shared" si="2"/>
        <v>135.13582307692306</v>
      </c>
    </row>
    <row r="45" spans="1:21" ht="15" customHeight="1" x14ac:dyDescent="0.2">
      <c r="A45" s="88"/>
      <c r="B45" s="80"/>
      <c r="C45" s="31" t="s">
        <v>84</v>
      </c>
      <c r="D45" s="15">
        <v>9</v>
      </c>
      <c r="E45" s="16">
        <v>4</v>
      </c>
      <c r="F45" s="17">
        <v>17953.117289999998</v>
      </c>
      <c r="G45" s="15">
        <v>6</v>
      </c>
      <c r="H45" s="17">
        <v>5782.8061299999999</v>
      </c>
      <c r="I45" s="15">
        <v>0</v>
      </c>
      <c r="J45" s="16">
        <v>0</v>
      </c>
      <c r="K45" s="17">
        <v>0</v>
      </c>
      <c r="L45" s="15">
        <v>0</v>
      </c>
      <c r="M45" s="17">
        <v>0</v>
      </c>
      <c r="N45" s="15">
        <v>9</v>
      </c>
      <c r="O45" s="16">
        <v>4</v>
      </c>
      <c r="P45" s="17">
        <v>17953.117289999998</v>
      </c>
      <c r="Q45" s="40">
        <v>6</v>
      </c>
      <c r="R45" s="42">
        <v>5782.8061299999999</v>
      </c>
      <c r="S45" s="15">
        <f t="shared" si="0"/>
        <v>1994.7908099999997</v>
      </c>
      <c r="T45" s="16"/>
      <c r="U45" s="17">
        <f t="shared" si="2"/>
        <v>1994.7908099999997</v>
      </c>
    </row>
    <row r="46" spans="1:21" ht="15" customHeight="1" x14ac:dyDescent="0.2">
      <c r="A46" s="88"/>
      <c r="B46" s="80"/>
      <c r="C46" s="32" t="s">
        <v>85</v>
      </c>
      <c r="D46" s="18">
        <v>16</v>
      </c>
      <c r="E46" s="19">
        <v>6</v>
      </c>
      <c r="F46" s="20">
        <v>20071.425289999999</v>
      </c>
      <c r="G46" s="18">
        <v>11</v>
      </c>
      <c r="H46" s="20">
        <v>13419.69182</v>
      </c>
      <c r="I46" s="18">
        <v>24</v>
      </c>
      <c r="J46" s="19">
        <v>8</v>
      </c>
      <c r="K46" s="20">
        <v>2783.0748699999999</v>
      </c>
      <c r="L46" s="18">
        <v>17</v>
      </c>
      <c r="M46" s="20">
        <v>2197.47523</v>
      </c>
      <c r="N46" s="67">
        <v>40</v>
      </c>
      <c r="O46" s="65">
        <v>14</v>
      </c>
      <c r="P46" s="66">
        <v>22854.50016</v>
      </c>
      <c r="Q46" s="43">
        <v>28</v>
      </c>
      <c r="R46" s="45">
        <v>15617.16705</v>
      </c>
      <c r="S46" s="18">
        <f t="shared" si="0"/>
        <v>1254.464080625</v>
      </c>
      <c r="T46" s="19">
        <f t="shared" si="1"/>
        <v>115.96145291666666</v>
      </c>
      <c r="U46" s="20">
        <f t="shared" si="2"/>
        <v>571.36250399999994</v>
      </c>
    </row>
    <row r="47" spans="1:21" ht="15" customHeight="1" x14ac:dyDescent="0.2">
      <c r="A47" s="89"/>
      <c r="B47" s="81"/>
      <c r="C47" s="33" t="s">
        <v>9</v>
      </c>
      <c r="D47" s="21">
        <v>40</v>
      </c>
      <c r="E47" s="22">
        <v>31</v>
      </c>
      <c r="F47" s="23">
        <v>39464.969870000001</v>
      </c>
      <c r="G47" s="21">
        <v>22</v>
      </c>
      <c r="H47" s="23">
        <v>19414.188710000002</v>
      </c>
      <c r="I47" s="21">
        <v>25</v>
      </c>
      <c r="J47" s="22">
        <v>14</v>
      </c>
      <c r="K47" s="23">
        <v>3185.57141</v>
      </c>
      <c r="L47" s="21">
        <v>17</v>
      </c>
      <c r="M47" s="23">
        <v>2197.47523</v>
      </c>
      <c r="N47" s="21">
        <v>65</v>
      </c>
      <c r="O47" s="22">
        <v>45</v>
      </c>
      <c r="P47" s="23">
        <v>42650.541279999998</v>
      </c>
      <c r="Q47" s="21">
        <v>39</v>
      </c>
      <c r="R47" s="23">
        <v>21611.663940000002</v>
      </c>
      <c r="S47" s="21">
        <f t="shared" si="0"/>
        <v>986.62424675</v>
      </c>
      <c r="T47" s="22">
        <f t="shared" si="1"/>
        <v>127.4228564</v>
      </c>
      <c r="U47" s="23">
        <f t="shared" si="2"/>
        <v>656.1621735384615</v>
      </c>
    </row>
    <row r="48" spans="1:21" ht="15" customHeight="1" x14ac:dyDescent="0.2">
      <c r="A48" s="87" t="s">
        <v>40</v>
      </c>
      <c r="B48" s="90" t="s">
        <v>41</v>
      </c>
      <c r="C48" s="34" t="s">
        <v>81</v>
      </c>
      <c r="D48" s="24">
        <v>102</v>
      </c>
      <c r="E48" s="25">
        <v>395</v>
      </c>
      <c r="F48" s="26">
        <v>19435.575219999999</v>
      </c>
      <c r="G48" s="24">
        <v>30</v>
      </c>
      <c r="H48" s="26">
        <v>3066.4999600000001</v>
      </c>
      <c r="I48" s="24">
        <v>36</v>
      </c>
      <c r="J48" s="25">
        <v>69</v>
      </c>
      <c r="K48" s="26">
        <v>4715.8381300000001</v>
      </c>
      <c r="L48" s="24">
        <v>8</v>
      </c>
      <c r="M48" s="26">
        <v>126.60997</v>
      </c>
      <c r="N48" s="46">
        <v>138</v>
      </c>
      <c r="O48" s="47">
        <v>464</v>
      </c>
      <c r="P48" s="48">
        <v>24151.413350000003</v>
      </c>
      <c r="Q48" s="46">
        <v>38</v>
      </c>
      <c r="R48" s="48">
        <v>3193.1099300000001</v>
      </c>
      <c r="S48" s="24">
        <f t="shared" si="0"/>
        <v>190.54485509803919</v>
      </c>
      <c r="T48" s="25">
        <f t="shared" si="1"/>
        <v>130.9955036111111</v>
      </c>
      <c r="U48" s="26">
        <f t="shared" si="2"/>
        <v>175.01024166666667</v>
      </c>
    </row>
    <row r="49" spans="1:21" ht="15" customHeight="1" x14ac:dyDescent="0.2">
      <c r="A49" s="88"/>
      <c r="B49" s="80"/>
      <c r="C49" s="31" t="s">
        <v>82</v>
      </c>
      <c r="D49" s="15">
        <v>82</v>
      </c>
      <c r="E49" s="16">
        <v>162</v>
      </c>
      <c r="F49" s="17">
        <v>62693.6106</v>
      </c>
      <c r="G49" s="15">
        <v>30</v>
      </c>
      <c r="H49" s="17">
        <v>21996.503860000001</v>
      </c>
      <c r="I49" s="15">
        <v>20</v>
      </c>
      <c r="J49" s="16">
        <v>19</v>
      </c>
      <c r="K49" s="17">
        <v>826.31169</v>
      </c>
      <c r="L49" s="15">
        <v>5</v>
      </c>
      <c r="M49" s="17">
        <v>100.66664999999999</v>
      </c>
      <c r="N49" s="40">
        <v>102</v>
      </c>
      <c r="O49" s="41">
        <v>181</v>
      </c>
      <c r="P49" s="42">
        <v>63519.922290000002</v>
      </c>
      <c r="Q49" s="40">
        <v>35</v>
      </c>
      <c r="R49" s="42">
        <v>22097.17051</v>
      </c>
      <c r="S49" s="15">
        <f t="shared" si="0"/>
        <v>764.55622682926833</v>
      </c>
      <c r="T49" s="16">
        <f t="shared" si="1"/>
        <v>41.3155845</v>
      </c>
      <c r="U49" s="17">
        <f t="shared" si="2"/>
        <v>622.7443361764706</v>
      </c>
    </row>
    <row r="50" spans="1:21" ht="15" customHeight="1" x14ac:dyDescent="0.2">
      <c r="A50" s="88"/>
      <c r="B50" s="80"/>
      <c r="C50" s="31" t="s">
        <v>83</v>
      </c>
      <c r="D50" s="15">
        <v>193</v>
      </c>
      <c r="E50" s="16">
        <v>491</v>
      </c>
      <c r="F50" s="17">
        <v>166589.0465</v>
      </c>
      <c r="G50" s="15">
        <v>83</v>
      </c>
      <c r="H50" s="17">
        <v>22780.46818</v>
      </c>
      <c r="I50" s="15">
        <v>55</v>
      </c>
      <c r="J50" s="16">
        <v>68</v>
      </c>
      <c r="K50" s="17">
        <v>1558.29177</v>
      </c>
      <c r="L50" s="15">
        <v>16</v>
      </c>
      <c r="M50" s="17">
        <v>338.57719000000003</v>
      </c>
      <c r="N50" s="40">
        <v>248</v>
      </c>
      <c r="O50" s="41">
        <v>559</v>
      </c>
      <c r="P50" s="42">
        <v>168147.33827000001</v>
      </c>
      <c r="Q50" s="40">
        <v>99</v>
      </c>
      <c r="R50" s="42">
        <v>23119.04537</v>
      </c>
      <c r="S50" s="15">
        <f t="shared" si="0"/>
        <v>863.15568134715022</v>
      </c>
      <c r="T50" s="16">
        <f t="shared" si="1"/>
        <v>28.332577636363638</v>
      </c>
      <c r="U50" s="17">
        <f t="shared" si="2"/>
        <v>678.01346076612901</v>
      </c>
    </row>
    <row r="51" spans="1:21" ht="15" customHeight="1" x14ac:dyDescent="0.2">
      <c r="A51" s="88"/>
      <c r="B51" s="80"/>
      <c r="C51" s="31" t="s">
        <v>84</v>
      </c>
      <c r="D51" s="15">
        <v>237</v>
      </c>
      <c r="E51" s="16">
        <v>257</v>
      </c>
      <c r="F51" s="17">
        <v>263317.18210999999</v>
      </c>
      <c r="G51" s="15">
        <v>122</v>
      </c>
      <c r="H51" s="17">
        <v>232077.98783000003</v>
      </c>
      <c r="I51" s="15">
        <v>52</v>
      </c>
      <c r="J51" s="16">
        <v>42</v>
      </c>
      <c r="K51" s="17">
        <v>3318.7554100000002</v>
      </c>
      <c r="L51" s="15">
        <v>20</v>
      </c>
      <c r="M51" s="17">
        <v>1467.4874499999999</v>
      </c>
      <c r="N51" s="40">
        <v>289</v>
      </c>
      <c r="O51" s="41">
        <v>299</v>
      </c>
      <c r="P51" s="42">
        <v>266635.93752000004</v>
      </c>
      <c r="Q51" s="40">
        <v>142</v>
      </c>
      <c r="R51" s="42">
        <v>233545.47528000001</v>
      </c>
      <c r="S51" s="15">
        <f t="shared" si="0"/>
        <v>1111.0429624894514</v>
      </c>
      <c r="T51" s="16">
        <f t="shared" si="1"/>
        <v>63.82221942307693</v>
      </c>
      <c r="U51" s="17">
        <f t="shared" si="2"/>
        <v>922.61570076124576</v>
      </c>
    </row>
    <row r="52" spans="1:21" ht="15" customHeight="1" x14ac:dyDescent="0.2">
      <c r="A52" s="88"/>
      <c r="B52" s="80"/>
      <c r="C52" s="32" t="s">
        <v>85</v>
      </c>
      <c r="D52" s="18">
        <v>308</v>
      </c>
      <c r="E52" s="19">
        <v>122</v>
      </c>
      <c r="F52" s="20">
        <v>578707.83477999992</v>
      </c>
      <c r="G52" s="18">
        <v>227</v>
      </c>
      <c r="H52" s="20">
        <v>522431.93499000004</v>
      </c>
      <c r="I52" s="18">
        <v>1247</v>
      </c>
      <c r="J52" s="19">
        <v>547</v>
      </c>
      <c r="K52" s="20">
        <v>166446.26852000001</v>
      </c>
      <c r="L52" s="18">
        <v>792</v>
      </c>
      <c r="M52" s="20">
        <v>93400.662680000009</v>
      </c>
      <c r="N52" s="43">
        <v>1555</v>
      </c>
      <c r="O52" s="44">
        <v>669</v>
      </c>
      <c r="P52" s="45">
        <v>745154.10329999996</v>
      </c>
      <c r="Q52" s="43">
        <v>1019</v>
      </c>
      <c r="R52" s="45">
        <v>615832.59766999993</v>
      </c>
      <c r="S52" s="18">
        <f t="shared" si="0"/>
        <v>1878.9215414935063</v>
      </c>
      <c r="T52" s="19">
        <f t="shared" si="1"/>
        <v>133.47736048115479</v>
      </c>
      <c r="U52" s="20">
        <f t="shared" si="2"/>
        <v>479.19878025723472</v>
      </c>
    </row>
    <row r="53" spans="1:21" ht="15" customHeight="1" x14ac:dyDescent="0.2">
      <c r="A53" s="89"/>
      <c r="B53" s="81"/>
      <c r="C53" s="33" t="s">
        <v>9</v>
      </c>
      <c r="D53" s="21">
        <v>922</v>
      </c>
      <c r="E53" s="22">
        <v>1427</v>
      </c>
      <c r="F53" s="23">
        <v>1090743.24921</v>
      </c>
      <c r="G53" s="21">
        <v>492</v>
      </c>
      <c r="H53" s="23">
        <v>802353.39482000005</v>
      </c>
      <c r="I53" s="21">
        <v>1410</v>
      </c>
      <c r="J53" s="22">
        <v>745</v>
      </c>
      <c r="K53" s="23">
        <v>176865.46552</v>
      </c>
      <c r="L53" s="21">
        <v>841</v>
      </c>
      <c r="M53" s="23">
        <v>95434.003939999995</v>
      </c>
      <c r="N53" s="21">
        <v>2332</v>
      </c>
      <c r="O53" s="22">
        <v>2172</v>
      </c>
      <c r="P53" s="23">
        <v>1267608.7147300001</v>
      </c>
      <c r="Q53" s="21">
        <v>1333</v>
      </c>
      <c r="R53" s="23">
        <v>897787.39876000001</v>
      </c>
      <c r="S53" s="21">
        <f t="shared" si="0"/>
        <v>1183.0187084707159</v>
      </c>
      <c r="T53" s="22">
        <f t="shared" si="1"/>
        <v>125.43650036879433</v>
      </c>
      <c r="U53" s="23">
        <f t="shared" si="2"/>
        <v>543.57149002144092</v>
      </c>
    </row>
    <row r="54" spans="1:21" ht="15" customHeight="1" x14ac:dyDescent="0.2">
      <c r="A54" s="87" t="s">
        <v>42</v>
      </c>
      <c r="B54" s="90" t="s">
        <v>43</v>
      </c>
      <c r="C54" s="34" t="s">
        <v>81</v>
      </c>
      <c r="D54" s="24">
        <v>181</v>
      </c>
      <c r="E54" s="25">
        <v>240</v>
      </c>
      <c r="F54" s="26">
        <v>62053.058349999999</v>
      </c>
      <c r="G54" s="24">
        <v>75</v>
      </c>
      <c r="H54" s="26">
        <v>11966.34132</v>
      </c>
      <c r="I54" s="24">
        <v>56</v>
      </c>
      <c r="J54" s="25">
        <v>47</v>
      </c>
      <c r="K54" s="26">
        <v>857.18849</v>
      </c>
      <c r="L54" s="24">
        <v>31</v>
      </c>
      <c r="M54" s="26">
        <v>311.30109000000004</v>
      </c>
      <c r="N54" s="46">
        <v>237</v>
      </c>
      <c r="O54" s="47">
        <v>287</v>
      </c>
      <c r="P54" s="48">
        <v>62910.246840000007</v>
      </c>
      <c r="Q54" s="46">
        <v>106</v>
      </c>
      <c r="R54" s="48">
        <v>12277.64241</v>
      </c>
      <c r="S54" s="24">
        <f t="shared" si="0"/>
        <v>342.83457651933702</v>
      </c>
      <c r="T54" s="25">
        <f t="shared" si="1"/>
        <v>15.306937321428572</v>
      </c>
      <c r="U54" s="26">
        <f t="shared" si="2"/>
        <v>265.44407949367093</v>
      </c>
    </row>
    <row r="55" spans="1:21" ht="15" customHeight="1" x14ac:dyDescent="0.2">
      <c r="A55" s="88"/>
      <c r="B55" s="80"/>
      <c r="C55" s="31" t="s">
        <v>82</v>
      </c>
      <c r="D55" s="15">
        <v>154</v>
      </c>
      <c r="E55" s="16">
        <v>96</v>
      </c>
      <c r="F55" s="17">
        <v>50429.595479999996</v>
      </c>
      <c r="G55" s="15">
        <v>99</v>
      </c>
      <c r="H55" s="17">
        <v>41036.954229999996</v>
      </c>
      <c r="I55" s="15">
        <v>50</v>
      </c>
      <c r="J55" s="16">
        <v>28</v>
      </c>
      <c r="K55" s="17">
        <v>1816.76964</v>
      </c>
      <c r="L55" s="15">
        <v>27</v>
      </c>
      <c r="M55" s="17">
        <v>1058.10329</v>
      </c>
      <c r="N55" s="40">
        <v>204</v>
      </c>
      <c r="O55" s="41">
        <v>124</v>
      </c>
      <c r="P55" s="42">
        <v>52246.365119999995</v>
      </c>
      <c r="Q55" s="40">
        <v>126</v>
      </c>
      <c r="R55" s="42">
        <v>42095.057520000002</v>
      </c>
      <c r="S55" s="15">
        <f t="shared" si="0"/>
        <v>327.46490571428569</v>
      </c>
      <c r="T55" s="16">
        <f t="shared" si="1"/>
        <v>36.335392800000001</v>
      </c>
      <c r="U55" s="17">
        <f t="shared" si="2"/>
        <v>256.10963294117647</v>
      </c>
    </row>
    <row r="56" spans="1:21" ht="15" customHeight="1" x14ac:dyDescent="0.2">
      <c r="A56" s="88"/>
      <c r="B56" s="80"/>
      <c r="C56" s="31" t="s">
        <v>83</v>
      </c>
      <c r="D56" s="15">
        <v>447</v>
      </c>
      <c r="E56" s="16">
        <v>286</v>
      </c>
      <c r="F56" s="17">
        <v>170418.82588999998</v>
      </c>
      <c r="G56" s="15">
        <v>281</v>
      </c>
      <c r="H56" s="17">
        <v>134952.62538999997</v>
      </c>
      <c r="I56" s="15">
        <v>87</v>
      </c>
      <c r="J56" s="16">
        <v>47</v>
      </c>
      <c r="K56" s="17">
        <v>6302.5270599999994</v>
      </c>
      <c r="L56" s="15">
        <v>50</v>
      </c>
      <c r="M56" s="17">
        <v>1190.8093999999999</v>
      </c>
      <c r="N56" s="40">
        <v>534</v>
      </c>
      <c r="O56" s="41">
        <v>333</v>
      </c>
      <c r="P56" s="42">
        <v>176721.35295</v>
      </c>
      <c r="Q56" s="40">
        <v>331</v>
      </c>
      <c r="R56" s="42">
        <v>136143.43479</v>
      </c>
      <c r="S56" s="15">
        <f t="shared" si="0"/>
        <v>381.25016977628633</v>
      </c>
      <c r="T56" s="16">
        <f t="shared" si="1"/>
        <v>72.442839770114929</v>
      </c>
      <c r="U56" s="17">
        <f t="shared" si="2"/>
        <v>330.93886320224721</v>
      </c>
    </row>
    <row r="57" spans="1:21" ht="15" customHeight="1" x14ac:dyDescent="0.2">
      <c r="A57" s="88"/>
      <c r="B57" s="80"/>
      <c r="C57" s="31" t="s">
        <v>84</v>
      </c>
      <c r="D57" s="15">
        <v>432</v>
      </c>
      <c r="E57" s="16">
        <v>237</v>
      </c>
      <c r="F57" s="17">
        <v>201915.07345</v>
      </c>
      <c r="G57" s="15">
        <v>292</v>
      </c>
      <c r="H57" s="17">
        <v>91966.066269999996</v>
      </c>
      <c r="I57" s="15">
        <v>96</v>
      </c>
      <c r="J57" s="16">
        <v>66</v>
      </c>
      <c r="K57" s="17">
        <v>12507.331840000001</v>
      </c>
      <c r="L57" s="15">
        <v>48</v>
      </c>
      <c r="M57" s="17">
        <v>6979.0994600000004</v>
      </c>
      <c r="N57" s="40">
        <v>528</v>
      </c>
      <c r="O57" s="41">
        <v>303</v>
      </c>
      <c r="P57" s="42">
        <v>214422.40529</v>
      </c>
      <c r="Q57" s="40">
        <v>340</v>
      </c>
      <c r="R57" s="42">
        <v>98945.165730000008</v>
      </c>
      <c r="S57" s="15">
        <f t="shared" si="0"/>
        <v>467.39600335648146</v>
      </c>
      <c r="T57" s="16">
        <f t="shared" si="1"/>
        <v>130.28470666666666</v>
      </c>
      <c r="U57" s="17">
        <f t="shared" si="2"/>
        <v>406.10304032196967</v>
      </c>
    </row>
    <row r="58" spans="1:21" ht="15" customHeight="1" x14ac:dyDescent="0.2">
      <c r="A58" s="88"/>
      <c r="B58" s="80"/>
      <c r="C58" s="32" t="s">
        <v>85</v>
      </c>
      <c r="D58" s="18">
        <v>593</v>
      </c>
      <c r="E58" s="19">
        <v>264</v>
      </c>
      <c r="F58" s="20">
        <v>860032.40951000003</v>
      </c>
      <c r="G58" s="18">
        <v>424</v>
      </c>
      <c r="H58" s="20">
        <v>616771.3014</v>
      </c>
      <c r="I58" s="18">
        <v>1771</v>
      </c>
      <c r="J58" s="19">
        <v>583</v>
      </c>
      <c r="K58" s="20">
        <v>231417.88396000001</v>
      </c>
      <c r="L58" s="18">
        <v>1313</v>
      </c>
      <c r="M58" s="20">
        <v>148473.93375</v>
      </c>
      <c r="N58" s="43">
        <v>2364</v>
      </c>
      <c r="O58" s="44">
        <v>847</v>
      </c>
      <c r="P58" s="45">
        <v>1091450.2934699999</v>
      </c>
      <c r="Q58" s="43">
        <v>1737</v>
      </c>
      <c r="R58" s="45">
        <v>765245.23514999996</v>
      </c>
      <c r="S58" s="18">
        <f t="shared" si="0"/>
        <v>1450.3076045699831</v>
      </c>
      <c r="T58" s="19">
        <f t="shared" si="1"/>
        <v>130.67074193111236</v>
      </c>
      <c r="U58" s="20">
        <f t="shared" si="2"/>
        <v>461.69640163705583</v>
      </c>
    </row>
    <row r="59" spans="1:21" ht="15" customHeight="1" x14ac:dyDescent="0.2">
      <c r="A59" s="89"/>
      <c r="B59" s="81"/>
      <c r="C59" s="33" t="s">
        <v>9</v>
      </c>
      <c r="D59" s="21">
        <v>1807</v>
      </c>
      <c r="E59" s="22">
        <v>1123</v>
      </c>
      <c r="F59" s="23">
        <v>1344848.9626800001</v>
      </c>
      <c r="G59" s="21">
        <v>1171</v>
      </c>
      <c r="H59" s="23">
        <v>896693.28861000005</v>
      </c>
      <c r="I59" s="21">
        <v>2060</v>
      </c>
      <c r="J59" s="22">
        <v>771</v>
      </c>
      <c r="K59" s="23">
        <v>252901.70099000001</v>
      </c>
      <c r="L59" s="21">
        <v>1469</v>
      </c>
      <c r="M59" s="23">
        <v>158013.24699000001</v>
      </c>
      <c r="N59" s="21">
        <v>3867</v>
      </c>
      <c r="O59" s="22">
        <v>1894</v>
      </c>
      <c r="P59" s="23">
        <v>1597750.6636700002</v>
      </c>
      <c r="Q59" s="21">
        <v>2640</v>
      </c>
      <c r="R59" s="23">
        <v>1054706.5356000001</v>
      </c>
      <c r="S59" s="21">
        <f t="shared" si="0"/>
        <v>744.24403026009963</v>
      </c>
      <c r="T59" s="22">
        <f t="shared" si="1"/>
        <v>122.76781601456311</v>
      </c>
      <c r="U59" s="23">
        <f t="shared" si="2"/>
        <v>413.17575993535041</v>
      </c>
    </row>
    <row r="60" spans="1:21" ht="15" customHeight="1" x14ac:dyDescent="0.2">
      <c r="A60" s="87" t="s">
        <v>44</v>
      </c>
      <c r="B60" s="90" t="s">
        <v>45</v>
      </c>
      <c r="C60" s="34" t="s">
        <v>81</v>
      </c>
      <c r="D60" s="24">
        <v>39</v>
      </c>
      <c r="E60" s="25">
        <v>78</v>
      </c>
      <c r="F60" s="26">
        <v>2011.605</v>
      </c>
      <c r="G60" s="24">
        <v>15</v>
      </c>
      <c r="H60" s="26">
        <v>214.22714000000002</v>
      </c>
      <c r="I60" s="24">
        <v>41</v>
      </c>
      <c r="J60" s="25">
        <v>37</v>
      </c>
      <c r="K60" s="26">
        <v>1340.1976599999998</v>
      </c>
      <c r="L60" s="24">
        <v>12</v>
      </c>
      <c r="M60" s="26">
        <v>211.23445999999998</v>
      </c>
      <c r="N60" s="46">
        <v>80</v>
      </c>
      <c r="O60" s="47">
        <v>115</v>
      </c>
      <c r="P60" s="48">
        <v>3351.8026600000003</v>
      </c>
      <c r="Q60" s="46">
        <v>27</v>
      </c>
      <c r="R60" s="48">
        <v>425.46159999999998</v>
      </c>
      <c r="S60" s="24">
        <f t="shared" si="0"/>
        <v>51.579615384615387</v>
      </c>
      <c r="T60" s="25">
        <f t="shared" si="1"/>
        <v>32.687747804878043</v>
      </c>
      <c r="U60" s="26">
        <f t="shared" si="2"/>
        <v>41.897533250000002</v>
      </c>
    </row>
    <row r="61" spans="1:21" ht="15" customHeight="1" x14ac:dyDescent="0.2">
      <c r="A61" s="88"/>
      <c r="B61" s="80"/>
      <c r="C61" s="31" t="s">
        <v>82</v>
      </c>
      <c r="D61" s="15">
        <v>30</v>
      </c>
      <c r="E61" s="16">
        <v>24</v>
      </c>
      <c r="F61" s="17">
        <v>1800.1220900000001</v>
      </c>
      <c r="G61" s="15">
        <v>15</v>
      </c>
      <c r="H61" s="17">
        <v>1014.0981400000001</v>
      </c>
      <c r="I61" s="15">
        <v>33</v>
      </c>
      <c r="J61" s="16">
        <v>30</v>
      </c>
      <c r="K61" s="17">
        <v>779.34993000000009</v>
      </c>
      <c r="L61" s="15">
        <v>9</v>
      </c>
      <c r="M61" s="17">
        <v>306.83701000000002</v>
      </c>
      <c r="N61" s="40">
        <v>63</v>
      </c>
      <c r="O61" s="41">
        <v>54</v>
      </c>
      <c r="P61" s="42">
        <v>2579.4720200000002</v>
      </c>
      <c r="Q61" s="40">
        <v>24</v>
      </c>
      <c r="R61" s="42">
        <v>1320.9351499999998</v>
      </c>
      <c r="S61" s="15">
        <f t="shared" si="0"/>
        <v>60.004069666666666</v>
      </c>
      <c r="T61" s="16">
        <f t="shared" si="1"/>
        <v>23.616664545454547</v>
      </c>
      <c r="U61" s="17">
        <f t="shared" si="2"/>
        <v>40.944000317460322</v>
      </c>
    </row>
    <row r="62" spans="1:21" ht="15" customHeight="1" x14ac:dyDescent="0.2">
      <c r="A62" s="88"/>
      <c r="B62" s="80"/>
      <c r="C62" s="31" t="s">
        <v>83</v>
      </c>
      <c r="D62" s="15">
        <v>91</v>
      </c>
      <c r="E62" s="16">
        <v>66</v>
      </c>
      <c r="F62" s="17">
        <v>12322.712019999999</v>
      </c>
      <c r="G62" s="15">
        <v>50</v>
      </c>
      <c r="H62" s="17">
        <v>8123.67094</v>
      </c>
      <c r="I62" s="15">
        <v>42</v>
      </c>
      <c r="J62" s="16">
        <v>33</v>
      </c>
      <c r="K62" s="17">
        <v>1268.48243</v>
      </c>
      <c r="L62" s="15">
        <v>15</v>
      </c>
      <c r="M62" s="17">
        <v>633.95756000000006</v>
      </c>
      <c r="N62" s="40">
        <v>133</v>
      </c>
      <c r="O62" s="41">
        <v>99</v>
      </c>
      <c r="P62" s="42">
        <v>13591.194449999999</v>
      </c>
      <c r="Q62" s="40">
        <v>65</v>
      </c>
      <c r="R62" s="42">
        <v>8757.6285000000007</v>
      </c>
      <c r="S62" s="15">
        <f t="shared" si="0"/>
        <v>135.41441780219779</v>
      </c>
      <c r="T62" s="16">
        <f t="shared" si="1"/>
        <v>30.20196261904762</v>
      </c>
      <c r="U62" s="17">
        <f t="shared" si="2"/>
        <v>102.18943195488721</v>
      </c>
    </row>
    <row r="63" spans="1:21" ht="15" customHeight="1" x14ac:dyDescent="0.2">
      <c r="A63" s="88"/>
      <c r="B63" s="80"/>
      <c r="C63" s="31" t="s">
        <v>84</v>
      </c>
      <c r="D63" s="15">
        <v>90</v>
      </c>
      <c r="E63" s="16">
        <v>42</v>
      </c>
      <c r="F63" s="17">
        <v>24676.284589999999</v>
      </c>
      <c r="G63" s="15">
        <v>63</v>
      </c>
      <c r="H63" s="17">
        <v>5465.7656299999999</v>
      </c>
      <c r="I63" s="15">
        <v>52</v>
      </c>
      <c r="J63" s="16">
        <v>41</v>
      </c>
      <c r="K63" s="17">
        <v>2475.7214100000001</v>
      </c>
      <c r="L63" s="15">
        <v>14</v>
      </c>
      <c r="M63" s="17">
        <v>1096.9437399999999</v>
      </c>
      <c r="N63" s="40">
        <v>142</v>
      </c>
      <c r="O63" s="41">
        <v>83</v>
      </c>
      <c r="P63" s="42">
        <v>27152.006000000001</v>
      </c>
      <c r="Q63" s="40">
        <v>77</v>
      </c>
      <c r="R63" s="42">
        <v>6562.7093700000005</v>
      </c>
      <c r="S63" s="15">
        <f t="shared" si="0"/>
        <v>274.18093988888887</v>
      </c>
      <c r="T63" s="16">
        <f t="shared" si="1"/>
        <v>47.610027115384618</v>
      </c>
      <c r="U63" s="17">
        <f t="shared" si="2"/>
        <v>191.21130985915494</v>
      </c>
    </row>
    <row r="64" spans="1:21" ht="15" customHeight="1" x14ac:dyDescent="0.2">
      <c r="A64" s="88"/>
      <c r="B64" s="80"/>
      <c r="C64" s="32" t="s">
        <v>85</v>
      </c>
      <c r="D64" s="18">
        <v>79</v>
      </c>
      <c r="E64" s="19">
        <v>87</v>
      </c>
      <c r="F64" s="20">
        <v>84601.173190000001</v>
      </c>
      <c r="G64" s="18">
        <v>42</v>
      </c>
      <c r="H64" s="20">
        <v>21332.195079999998</v>
      </c>
      <c r="I64" s="18">
        <v>677</v>
      </c>
      <c r="J64" s="19">
        <v>295</v>
      </c>
      <c r="K64" s="20">
        <v>79090.473790000004</v>
      </c>
      <c r="L64" s="18">
        <v>420</v>
      </c>
      <c r="M64" s="20">
        <v>44180.285560000004</v>
      </c>
      <c r="N64" s="43">
        <v>756</v>
      </c>
      <c r="O64" s="44">
        <v>382</v>
      </c>
      <c r="P64" s="45">
        <v>163691.64697999999</v>
      </c>
      <c r="Q64" s="43">
        <v>462</v>
      </c>
      <c r="R64" s="45">
        <v>65512.480640000002</v>
      </c>
      <c r="S64" s="18">
        <f t="shared" si="0"/>
        <v>1070.9009264556962</v>
      </c>
      <c r="T64" s="19">
        <f t="shared" si="1"/>
        <v>116.82492435745938</v>
      </c>
      <c r="U64" s="20">
        <f t="shared" si="2"/>
        <v>216.52334256613756</v>
      </c>
    </row>
    <row r="65" spans="1:21" ht="15" customHeight="1" x14ac:dyDescent="0.2">
      <c r="A65" s="89"/>
      <c r="B65" s="81"/>
      <c r="C65" s="33" t="s">
        <v>9</v>
      </c>
      <c r="D65" s="21">
        <v>329</v>
      </c>
      <c r="E65" s="22">
        <v>297</v>
      </c>
      <c r="F65" s="23">
        <v>125411.89689</v>
      </c>
      <c r="G65" s="21">
        <v>185</v>
      </c>
      <c r="H65" s="23">
        <v>36149.95693</v>
      </c>
      <c r="I65" s="21">
        <v>845</v>
      </c>
      <c r="J65" s="22">
        <v>436</v>
      </c>
      <c r="K65" s="23">
        <v>84954.225219999993</v>
      </c>
      <c r="L65" s="21">
        <v>470</v>
      </c>
      <c r="M65" s="23">
        <v>46429.258329999997</v>
      </c>
      <c r="N65" s="21">
        <v>1174</v>
      </c>
      <c r="O65" s="22">
        <v>733</v>
      </c>
      <c r="P65" s="23">
        <v>210366.12211000003</v>
      </c>
      <c r="Q65" s="21">
        <v>655</v>
      </c>
      <c r="R65" s="23">
        <v>82579.215260000012</v>
      </c>
      <c r="S65" s="21">
        <f t="shared" si="0"/>
        <v>381.19117595744683</v>
      </c>
      <c r="T65" s="22">
        <f t="shared" si="1"/>
        <v>100.53754463905325</v>
      </c>
      <c r="U65" s="23">
        <f t="shared" si="2"/>
        <v>179.18749753833052</v>
      </c>
    </row>
    <row r="66" spans="1:21" ht="15" customHeight="1" x14ac:dyDescent="0.2">
      <c r="A66" s="87" t="s">
        <v>46</v>
      </c>
      <c r="B66" s="90" t="s">
        <v>47</v>
      </c>
      <c r="C66" s="34" t="s">
        <v>81</v>
      </c>
      <c r="D66" s="24">
        <v>185</v>
      </c>
      <c r="E66" s="25">
        <v>648</v>
      </c>
      <c r="F66" s="26">
        <v>13812.034960000001</v>
      </c>
      <c r="G66" s="24">
        <v>52</v>
      </c>
      <c r="H66" s="26">
        <v>3254.7558399999998</v>
      </c>
      <c r="I66" s="24">
        <v>89</v>
      </c>
      <c r="J66" s="25">
        <v>121</v>
      </c>
      <c r="K66" s="26">
        <v>1542.85025</v>
      </c>
      <c r="L66" s="24">
        <v>39</v>
      </c>
      <c r="M66" s="26">
        <v>474.94327000000004</v>
      </c>
      <c r="N66" s="46">
        <v>274</v>
      </c>
      <c r="O66" s="47">
        <v>769</v>
      </c>
      <c r="P66" s="48">
        <v>15354.88521</v>
      </c>
      <c r="Q66" s="46">
        <v>91</v>
      </c>
      <c r="R66" s="48">
        <v>3729.69911</v>
      </c>
      <c r="S66" s="24">
        <f t="shared" si="0"/>
        <v>74.659648432432434</v>
      </c>
      <c r="T66" s="25">
        <f t="shared" si="1"/>
        <v>17.335396067415729</v>
      </c>
      <c r="U66" s="26">
        <f t="shared" si="2"/>
        <v>56.039727043795622</v>
      </c>
    </row>
    <row r="67" spans="1:21" ht="15" customHeight="1" x14ac:dyDescent="0.2">
      <c r="A67" s="88"/>
      <c r="B67" s="80"/>
      <c r="C67" s="31" t="s">
        <v>82</v>
      </c>
      <c r="D67" s="15">
        <v>129</v>
      </c>
      <c r="E67" s="16">
        <v>241</v>
      </c>
      <c r="F67" s="17">
        <v>9317.35952</v>
      </c>
      <c r="G67" s="15">
        <v>60</v>
      </c>
      <c r="H67" s="17">
        <v>4607.1140800000003</v>
      </c>
      <c r="I67" s="15">
        <v>60</v>
      </c>
      <c r="J67" s="16">
        <v>77</v>
      </c>
      <c r="K67" s="17">
        <v>2839.72667</v>
      </c>
      <c r="L67" s="15">
        <v>26</v>
      </c>
      <c r="M67" s="17">
        <v>1039.21075</v>
      </c>
      <c r="N67" s="40">
        <v>189</v>
      </c>
      <c r="O67" s="41">
        <v>318</v>
      </c>
      <c r="P67" s="42">
        <v>12157.08619</v>
      </c>
      <c r="Q67" s="40">
        <v>86</v>
      </c>
      <c r="R67" s="42">
        <v>5646.3248300000005</v>
      </c>
      <c r="S67" s="15">
        <f t="shared" si="0"/>
        <v>72.227593178294569</v>
      </c>
      <c r="T67" s="16">
        <f t="shared" si="1"/>
        <v>47.328777833333334</v>
      </c>
      <c r="U67" s="17">
        <f t="shared" si="2"/>
        <v>64.323207354497356</v>
      </c>
    </row>
    <row r="68" spans="1:21" ht="15" customHeight="1" x14ac:dyDescent="0.2">
      <c r="A68" s="88"/>
      <c r="B68" s="80"/>
      <c r="C68" s="31" t="s">
        <v>83</v>
      </c>
      <c r="D68" s="15">
        <v>363</v>
      </c>
      <c r="E68" s="16">
        <v>344</v>
      </c>
      <c r="F68" s="17">
        <v>55932.685119999995</v>
      </c>
      <c r="G68" s="15">
        <v>193</v>
      </c>
      <c r="H68" s="17">
        <v>11831.39523</v>
      </c>
      <c r="I68" s="15">
        <v>105</v>
      </c>
      <c r="J68" s="16">
        <v>116</v>
      </c>
      <c r="K68" s="17">
        <v>5421.9629800000002</v>
      </c>
      <c r="L68" s="15">
        <v>50</v>
      </c>
      <c r="M68" s="17">
        <v>860.42181000000005</v>
      </c>
      <c r="N68" s="40">
        <v>468</v>
      </c>
      <c r="O68" s="41">
        <v>460</v>
      </c>
      <c r="P68" s="42">
        <v>61354.648099999999</v>
      </c>
      <c r="Q68" s="40">
        <v>243</v>
      </c>
      <c r="R68" s="42">
        <v>12691.81704</v>
      </c>
      <c r="S68" s="15">
        <f t="shared" si="0"/>
        <v>154.08453201101926</v>
      </c>
      <c r="T68" s="16">
        <f t="shared" si="1"/>
        <v>51.637742666666668</v>
      </c>
      <c r="U68" s="17">
        <f t="shared" si="2"/>
        <v>131.09967542735043</v>
      </c>
    </row>
    <row r="69" spans="1:21" ht="15" customHeight="1" x14ac:dyDescent="0.2">
      <c r="A69" s="88"/>
      <c r="B69" s="80"/>
      <c r="C69" s="31" t="s">
        <v>84</v>
      </c>
      <c r="D69" s="15">
        <v>310</v>
      </c>
      <c r="E69" s="16">
        <v>250</v>
      </c>
      <c r="F69" s="17">
        <v>39140.207369999996</v>
      </c>
      <c r="G69" s="15">
        <v>185</v>
      </c>
      <c r="H69" s="17">
        <v>23821.57244</v>
      </c>
      <c r="I69" s="15">
        <v>132</v>
      </c>
      <c r="J69" s="16">
        <v>85</v>
      </c>
      <c r="K69" s="17">
        <v>6228.9322999999995</v>
      </c>
      <c r="L69" s="15">
        <v>82</v>
      </c>
      <c r="M69" s="17">
        <v>3405.4455600000001</v>
      </c>
      <c r="N69" s="40">
        <v>442</v>
      </c>
      <c r="O69" s="41">
        <v>335</v>
      </c>
      <c r="P69" s="42">
        <v>45369.139670000004</v>
      </c>
      <c r="Q69" s="40">
        <v>267</v>
      </c>
      <c r="R69" s="42">
        <v>27227.018</v>
      </c>
      <c r="S69" s="15">
        <f t="shared" si="0"/>
        <v>126.2587334516129</v>
      </c>
      <c r="T69" s="16">
        <f t="shared" si="1"/>
        <v>47.188881060606057</v>
      </c>
      <c r="U69" s="17">
        <f t="shared" si="2"/>
        <v>102.64511237556562</v>
      </c>
    </row>
    <row r="70" spans="1:21" ht="15" customHeight="1" x14ac:dyDescent="0.2">
      <c r="A70" s="88"/>
      <c r="B70" s="80"/>
      <c r="C70" s="32" t="s">
        <v>85</v>
      </c>
      <c r="D70" s="18">
        <v>303</v>
      </c>
      <c r="E70" s="19">
        <v>186</v>
      </c>
      <c r="F70" s="20">
        <v>213672.09413999997</v>
      </c>
      <c r="G70" s="18">
        <v>183</v>
      </c>
      <c r="H70" s="20">
        <v>113374.52512999999</v>
      </c>
      <c r="I70" s="18">
        <v>1874</v>
      </c>
      <c r="J70" s="19">
        <v>807</v>
      </c>
      <c r="K70" s="20">
        <v>198735.65750999999</v>
      </c>
      <c r="L70" s="18">
        <v>1402</v>
      </c>
      <c r="M70" s="20">
        <v>135974.93513999999</v>
      </c>
      <c r="N70" s="43">
        <v>2177</v>
      </c>
      <c r="O70" s="44">
        <v>993</v>
      </c>
      <c r="P70" s="45">
        <v>412407.75164999999</v>
      </c>
      <c r="Q70" s="43">
        <v>1585</v>
      </c>
      <c r="R70" s="45">
        <v>249349.46027000001</v>
      </c>
      <c r="S70" s="18">
        <f t="shared" si="0"/>
        <v>705.18842950495036</v>
      </c>
      <c r="T70" s="19">
        <f t="shared" si="1"/>
        <v>106.04891009071504</v>
      </c>
      <c r="U70" s="20">
        <f t="shared" si="2"/>
        <v>189.43856299954064</v>
      </c>
    </row>
    <row r="71" spans="1:21" ht="15" customHeight="1" x14ac:dyDescent="0.2">
      <c r="A71" s="89"/>
      <c r="B71" s="81"/>
      <c r="C71" s="33" t="s">
        <v>9</v>
      </c>
      <c r="D71" s="21">
        <v>1290</v>
      </c>
      <c r="E71" s="22">
        <v>1669</v>
      </c>
      <c r="F71" s="23">
        <v>331874.38111000002</v>
      </c>
      <c r="G71" s="21">
        <v>673</v>
      </c>
      <c r="H71" s="23">
        <v>156889.36272</v>
      </c>
      <c r="I71" s="21">
        <v>2260</v>
      </c>
      <c r="J71" s="22">
        <v>1206</v>
      </c>
      <c r="K71" s="23">
        <v>214769.12971000001</v>
      </c>
      <c r="L71" s="21">
        <v>1599</v>
      </c>
      <c r="M71" s="23">
        <v>141754.95653</v>
      </c>
      <c r="N71" s="21">
        <v>3550</v>
      </c>
      <c r="O71" s="22">
        <v>2875</v>
      </c>
      <c r="P71" s="23">
        <v>546643.51082000008</v>
      </c>
      <c r="Q71" s="21">
        <v>2272</v>
      </c>
      <c r="R71" s="23">
        <v>298644.31925</v>
      </c>
      <c r="S71" s="21">
        <f t="shared" ref="S71:S134" si="3">F71/D71</f>
        <v>257.26696210077523</v>
      </c>
      <c r="T71" s="22">
        <f t="shared" ref="T71:T131" si="4">K71/I71</f>
        <v>95.030588367256641</v>
      </c>
      <c r="U71" s="23">
        <f t="shared" ref="U71:U134" si="5">P71/N71</f>
        <v>153.9840875549296</v>
      </c>
    </row>
    <row r="72" spans="1:21" ht="15" customHeight="1" x14ac:dyDescent="0.2">
      <c r="A72" s="87" t="s">
        <v>48</v>
      </c>
      <c r="B72" s="90" t="s">
        <v>49</v>
      </c>
      <c r="C72" s="34" t="s">
        <v>81</v>
      </c>
      <c r="D72" s="24">
        <v>30</v>
      </c>
      <c r="E72" s="25">
        <v>33</v>
      </c>
      <c r="F72" s="26">
        <v>1714.3888700000002</v>
      </c>
      <c r="G72" s="24">
        <v>14</v>
      </c>
      <c r="H72" s="26">
        <v>396.49308000000002</v>
      </c>
      <c r="I72" s="24">
        <v>10</v>
      </c>
      <c r="J72" s="25">
        <v>8</v>
      </c>
      <c r="K72" s="26">
        <v>83.851249999999993</v>
      </c>
      <c r="L72" s="24">
        <v>2</v>
      </c>
      <c r="M72" s="26">
        <v>9.74099</v>
      </c>
      <c r="N72" s="46">
        <v>40</v>
      </c>
      <c r="O72" s="47">
        <v>41</v>
      </c>
      <c r="P72" s="48">
        <v>1798.2401200000002</v>
      </c>
      <c r="Q72" s="46">
        <v>16</v>
      </c>
      <c r="R72" s="48">
        <v>406.23407000000003</v>
      </c>
      <c r="S72" s="24">
        <f t="shared" si="3"/>
        <v>57.146295666666674</v>
      </c>
      <c r="T72" s="25">
        <f t="shared" si="4"/>
        <v>8.3851249999999986</v>
      </c>
      <c r="U72" s="26">
        <f t="shared" si="5"/>
        <v>44.956003000000003</v>
      </c>
    </row>
    <row r="73" spans="1:21" ht="15" customHeight="1" x14ac:dyDescent="0.2">
      <c r="A73" s="88"/>
      <c r="B73" s="80"/>
      <c r="C73" s="31" t="s">
        <v>82</v>
      </c>
      <c r="D73" s="15">
        <v>19</v>
      </c>
      <c r="E73" s="16">
        <v>26</v>
      </c>
      <c r="F73" s="17">
        <v>1075.4607800000001</v>
      </c>
      <c r="G73" s="15">
        <v>5</v>
      </c>
      <c r="H73" s="17">
        <v>114.53258</v>
      </c>
      <c r="I73" s="15">
        <v>7</v>
      </c>
      <c r="J73" s="16">
        <v>4</v>
      </c>
      <c r="K73" s="17">
        <v>170.57067000000001</v>
      </c>
      <c r="L73" s="15">
        <v>3</v>
      </c>
      <c r="M73" s="17">
        <v>105.36155000000001</v>
      </c>
      <c r="N73" s="40">
        <v>26</v>
      </c>
      <c r="O73" s="41">
        <v>30</v>
      </c>
      <c r="P73" s="42">
        <v>1246.0314499999999</v>
      </c>
      <c r="Q73" s="40">
        <v>8</v>
      </c>
      <c r="R73" s="42">
        <v>219.89413000000002</v>
      </c>
      <c r="S73" s="15">
        <f t="shared" si="3"/>
        <v>56.603198947368426</v>
      </c>
      <c r="T73" s="16">
        <f t="shared" si="4"/>
        <v>24.367238571428572</v>
      </c>
      <c r="U73" s="17">
        <f t="shared" si="5"/>
        <v>47.924286538461537</v>
      </c>
    </row>
    <row r="74" spans="1:21" ht="15" customHeight="1" x14ac:dyDescent="0.2">
      <c r="A74" s="88"/>
      <c r="B74" s="80"/>
      <c r="C74" s="31" t="s">
        <v>83</v>
      </c>
      <c r="D74" s="15">
        <v>56</v>
      </c>
      <c r="E74" s="16">
        <v>96</v>
      </c>
      <c r="F74" s="17">
        <v>13425.328460000001</v>
      </c>
      <c r="G74" s="15">
        <v>29</v>
      </c>
      <c r="H74" s="17">
        <v>2566.8430699999999</v>
      </c>
      <c r="I74" s="15">
        <v>10</v>
      </c>
      <c r="J74" s="16">
        <v>9</v>
      </c>
      <c r="K74" s="17">
        <v>423.95233000000002</v>
      </c>
      <c r="L74" s="15">
        <v>2</v>
      </c>
      <c r="M74" s="17">
        <v>17.310509999999997</v>
      </c>
      <c r="N74" s="40">
        <v>66</v>
      </c>
      <c r="O74" s="41">
        <v>105</v>
      </c>
      <c r="P74" s="42">
        <v>13849.280789999999</v>
      </c>
      <c r="Q74" s="40">
        <v>31</v>
      </c>
      <c r="R74" s="42">
        <v>2584.1535800000001</v>
      </c>
      <c r="S74" s="15">
        <f t="shared" si="3"/>
        <v>239.73800821428571</v>
      </c>
      <c r="T74" s="16">
        <f t="shared" si="4"/>
        <v>42.395233000000005</v>
      </c>
      <c r="U74" s="17">
        <f t="shared" si="5"/>
        <v>209.83758772727271</v>
      </c>
    </row>
    <row r="75" spans="1:21" ht="15" customHeight="1" x14ac:dyDescent="0.2">
      <c r="A75" s="88"/>
      <c r="B75" s="80"/>
      <c r="C75" s="31" t="s">
        <v>84</v>
      </c>
      <c r="D75" s="15">
        <v>50</v>
      </c>
      <c r="E75" s="16">
        <v>29</v>
      </c>
      <c r="F75" s="17">
        <v>7971.2005999999992</v>
      </c>
      <c r="G75" s="15">
        <v>33</v>
      </c>
      <c r="H75" s="17">
        <v>6739.7833099999998</v>
      </c>
      <c r="I75" s="15">
        <v>10</v>
      </c>
      <c r="J75" s="16">
        <v>10</v>
      </c>
      <c r="K75" s="17">
        <v>378.53665999999998</v>
      </c>
      <c r="L75" s="15">
        <v>3</v>
      </c>
      <c r="M75" s="17">
        <v>142.55502999999999</v>
      </c>
      <c r="N75" s="40">
        <v>60</v>
      </c>
      <c r="O75" s="41">
        <v>39</v>
      </c>
      <c r="P75" s="42">
        <v>8349.7372599999999</v>
      </c>
      <c r="Q75" s="40">
        <v>36</v>
      </c>
      <c r="R75" s="42">
        <v>6882.3383400000002</v>
      </c>
      <c r="S75" s="15">
        <f t="shared" si="3"/>
        <v>159.42401199999998</v>
      </c>
      <c r="T75" s="16">
        <f t="shared" si="4"/>
        <v>37.853665999999997</v>
      </c>
      <c r="U75" s="17">
        <f t="shared" si="5"/>
        <v>139.16228766666666</v>
      </c>
    </row>
    <row r="76" spans="1:21" ht="15" customHeight="1" x14ac:dyDescent="0.2">
      <c r="A76" s="88"/>
      <c r="B76" s="80"/>
      <c r="C76" s="32" t="s">
        <v>85</v>
      </c>
      <c r="D76" s="18">
        <v>56</v>
      </c>
      <c r="E76" s="19">
        <v>49</v>
      </c>
      <c r="F76" s="20">
        <v>94089.555999999997</v>
      </c>
      <c r="G76" s="18">
        <v>39</v>
      </c>
      <c r="H76" s="20">
        <v>87939.661269999997</v>
      </c>
      <c r="I76" s="18">
        <v>126</v>
      </c>
      <c r="J76" s="19">
        <v>42</v>
      </c>
      <c r="K76" s="20">
        <v>11668.350470000001</v>
      </c>
      <c r="L76" s="18">
        <v>85</v>
      </c>
      <c r="M76" s="20">
        <v>8788.0493000000006</v>
      </c>
      <c r="N76" s="43">
        <v>182</v>
      </c>
      <c r="O76" s="44">
        <v>91</v>
      </c>
      <c r="P76" s="45">
        <v>105757.90647</v>
      </c>
      <c r="Q76" s="43">
        <v>124</v>
      </c>
      <c r="R76" s="45">
        <v>96727.710569999996</v>
      </c>
      <c r="S76" s="18">
        <f t="shared" si="3"/>
        <v>1680.1706428571429</v>
      </c>
      <c r="T76" s="19">
        <f t="shared" si="4"/>
        <v>92.605956111111126</v>
      </c>
      <c r="U76" s="20">
        <f t="shared" si="5"/>
        <v>581.08739818681318</v>
      </c>
    </row>
    <row r="77" spans="1:21" ht="15" customHeight="1" x14ac:dyDescent="0.2">
      <c r="A77" s="89"/>
      <c r="B77" s="81"/>
      <c r="C77" s="33" t="s">
        <v>9</v>
      </c>
      <c r="D77" s="21">
        <v>211</v>
      </c>
      <c r="E77" s="22">
        <v>233</v>
      </c>
      <c r="F77" s="23">
        <v>118275.93470999999</v>
      </c>
      <c r="G77" s="21">
        <v>120</v>
      </c>
      <c r="H77" s="23">
        <v>97757.313309999998</v>
      </c>
      <c r="I77" s="21">
        <v>163</v>
      </c>
      <c r="J77" s="22">
        <v>73</v>
      </c>
      <c r="K77" s="23">
        <v>12725.26138</v>
      </c>
      <c r="L77" s="21">
        <v>95</v>
      </c>
      <c r="M77" s="23">
        <v>9063.0173800000011</v>
      </c>
      <c r="N77" s="21">
        <v>374</v>
      </c>
      <c r="O77" s="22">
        <v>306</v>
      </c>
      <c r="P77" s="23">
        <v>131001.19609</v>
      </c>
      <c r="Q77" s="21">
        <v>215</v>
      </c>
      <c r="R77" s="23">
        <v>106820.33069</v>
      </c>
      <c r="S77" s="21">
        <f t="shared" si="3"/>
        <v>560.54945360189572</v>
      </c>
      <c r="T77" s="22">
        <f t="shared" si="4"/>
        <v>78.069088220858902</v>
      </c>
      <c r="U77" s="23">
        <f t="shared" si="5"/>
        <v>350.27057778074868</v>
      </c>
    </row>
    <row r="78" spans="1:21" ht="15" customHeight="1" x14ac:dyDescent="0.2">
      <c r="A78" s="87" t="s">
        <v>50</v>
      </c>
      <c r="B78" s="90" t="s">
        <v>51</v>
      </c>
      <c r="C78" s="34" t="s">
        <v>81</v>
      </c>
      <c r="D78" s="24">
        <v>1</v>
      </c>
      <c r="E78" s="25">
        <v>0</v>
      </c>
      <c r="F78" s="26">
        <v>327.94759000000005</v>
      </c>
      <c r="G78" s="24">
        <v>1</v>
      </c>
      <c r="H78" s="26">
        <v>327.94759000000005</v>
      </c>
      <c r="I78" s="24">
        <v>1</v>
      </c>
      <c r="J78" s="25">
        <v>1</v>
      </c>
      <c r="K78" s="26">
        <v>4.3467399999999996</v>
      </c>
      <c r="L78" s="24">
        <v>0</v>
      </c>
      <c r="M78" s="26">
        <v>0</v>
      </c>
      <c r="N78" s="46">
        <v>2</v>
      </c>
      <c r="O78" s="47">
        <v>1</v>
      </c>
      <c r="P78" s="48">
        <v>332.29433</v>
      </c>
      <c r="Q78" s="46">
        <v>1</v>
      </c>
      <c r="R78" s="48">
        <v>327.94759000000005</v>
      </c>
      <c r="S78" s="24">
        <f t="shared" si="3"/>
        <v>327.94759000000005</v>
      </c>
      <c r="T78" s="25">
        <f t="shared" si="4"/>
        <v>4.3467399999999996</v>
      </c>
      <c r="U78" s="26">
        <f t="shared" si="5"/>
        <v>166.147165</v>
      </c>
    </row>
    <row r="79" spans="1:21" ht="15" customHeight="1" x14ac:dyDescent="0.2">
      <c r="A79" s="88"/>
      <c r="B79" s="80"/>
      <c r="C79" s="31" t="s">
        <v>82</v>
      </c>
      <c r="D79" s="15">
        <v>1</v>
      </c>
      <c r="E79" s="16">
        <v>1</v>
      </c>
      <c r="F79" s="17">
        <v>56.244999999999997</v>
      </c>
      <c r="G79" s="15">
        <v>0</v>
      </c>
      <c r="H79" s="17">
        <v>0</v>
      </c>
      <c r="I79" s="15">
        <v>1</v>
      </c>
      <c r="J79" s="16">
        <v>1</v>
      </c>
      <c r="K79" s="17">
        <v>6.31257</v>
      </c>
      <c r="L79" s="15">
        <v>0</v>
      </c>
      <c r="M79" s="17">
        <v>0</v>
      </c>
      <c r="N79" s="40">
        <v>2</v>
      </c>
      <c r="O79" s="41">
        <v>2</v>
      </c>
      <c r="P79" s="42">
        <v>62.557569999999998</v>
      </c>
      <c r="Q79" s="40">
        <v>0</v>
      </c>
      <c r="R79" s="42">
        <v>0</v>
      </c>
      <c r="S79" s="15">
        <f t="shared" si="3"/>
        <v>56.244999999999997</v>
      </c>
      <c r="T79" s="16">
        <f t="shared" si="4"/>
        <v>6.31257</v>
      </c>
      <c r="U79" s="17">
        <f t="shared" si="5"/>
        <v>31.278784999999999</v>
      </c>
    </row>
    <row r="80" spans="1:21" ht="15" customHeight="1" x14ac:dyDescent="0.2">
      <c r="A80" s="88"/>
      <c r="B80" s="80"/>
      <c r="C80" s="31" t="s">
        <v>83</v>
      </c>
      <c r="D80" s="15">
        <v>9</v>
      </c>
      <c r="E80" s="16">
        <v>6</v>
      </c>
      <c r="F80" s="17">
        <v>590.96731999999997</v>
      </c>
      <c r="G80" s="15">
        <v>5</v>
      </c>
      <c r="H80" s="17">
        <v>70.549779999999998</v>
      </c>
      <c r="I80" s="15">
        <v>6</v>
      </c>
      <c r="J80" s="16">
        <v>3</v>
      </c>
      <c r="K80" s="17">
        <v>94.059049999999999</v>
      </c>
      <c r="L80" s="15">
        <v>3</v>
      </c>
      <c r="M80" s="17">
        <v>52.66818</v>
      </c>
      <c r="N80" s="40">
        <v>15</v>
      </c>
      <c r="O80" s="41">
        <v>9</v>
      </c>
      <c r="P80" s="42">
        <v>685.02637000000004</v>
      </c>
      <c r="Q80" s="40">
        <v>8</v>
      </c>
      <c r="R80" s="42">
        <v>123.21796000000001</v>
      </c>
      <c r="S80" s="15">
        <f t="shared" si="3"/>
        <v>65.663035555555552</v>
      </c>
      <c r="T80" s="16">
        <f t="shared" si="4"/>
        <v>15.676508333333333</v>
      </c>
      <c r="U80" s="17">
        <f t="shared" si="5"/>
        <v>45.668424666666667</v>
      </c>
    </row>
    <row r="81" spans="1:21" ht="15" customHeight="1" x14ac:dyDescent="0.2">
      <c r="A81" s="88"/>
      <c r="B81" s="80"/>
      <c r="C81" s="31" t="s">
        <v>84</v>
      </c>
      <c r="D81" s="15">
        <v>8</v>
      </c>
      <c r="E81" s="16">
        <v>2</v>
      </c>
      <c r="F81" s="17">
        <v>1814.78674</v>
      </c>
      <c r="G81" s="15">
        <v>6</v>
      </c>
      <c r="H81" s="17">
        <v>861.78810999999996</v>
      </c>
      <c r="I81" s="15">
        <v>6</v>
      </c>
      <c r="J81" s="16">
        <v>6</v>
      </c>
      <c r="K81" s="17">
        <v>1021.99702</v>
      </c>
      <c r="L81" s="15">
        <v>1</v>
      </c>
      <c r="M81" s="17">
        <v>46.090510000000002</v>
      </c>
      <c r="N81" s="40">
        <v>14</v>
      </c>
      <c r="O81" s="41">
        <v>8</v>
      </c>
      <c r="P81" s="42">
        <v>2836.7837599999998</v>
      </c>
      <c r="Q81" s="40">
        <v>7</v>
      </c>
      <c r="R81" s="42">
        <v>907.87861999999996</v>
      </c>
      <c r="S81" s="15">
        <f t="shared" si="3"/>
        <v>226.8483425</v>
      </c>
      <c r="T81" s="16">
        <f t="shared" si="4"/>
        <v>170.33283666666668</v>
      </c>
      <c r="U81" s="17">
        <f t="shared" si="5"/>
        <v>202.62741142857141</v>
      </c>
    </row>
    <row r="82" spans="1:21" ht="15" customHeight="1" x14ac:dyDescent="0.2">
      <c r="A82" s="88"/>
      <c r="B82" s="80"/>
      <c r="C82" s="32" t="s">
        <v>85</v>
      </c>
      <c r="D82" s="18">
        <v>12</v>
      </c>
      <c r="E82" s="19">
        <v>3</v>
      </c>
      <c r="F82" s="20">
        <v>2414.3635099999997</v>
      </c>
      <c r="G82" s="18">
        <v>10</v>
      </c>
      <c r="H82" s="20">
        <v>1787.71522</v>
      </c>
      <c r="I82" s="18">
        <v>20</v>
      </c>
      <c r="J82" s="19">
        <v>7</v>
      </c>
      <c r="K82" s="20">
        <v>2292.67328</v>
      </c>
      <c r="L82" s="18">
        <v>13</v>
      </c>
      <c r="M82" s="20">
        <v>1442.65599</v>
      </c>
      <c r="N82" s="43">
        <v>32</v>
      </c>
      <c r="O82" s="44">
        <v>10</v>
      </c>
      <c r="P82" s="45">
        <v>4707.0367900000001</v>
      </c>
      <c r="Q82" s="43">
        <v>23</v>
      </c>
      <c r="R82" s="45">
        <v>3230.3712099999998</v>
      </c>
      <c r="S82" s="18">
        <f t="shared" si="3"/>
        <v>201.19695916666663</v>
      </c>
      <c r="T82" s="19">
        <f t="shared" si="4"/>
        <v>114.633664</v>
      </c>
      <c r="U82" s="20">
        <f t="shared" si="5"/>
        <v>147.0948996875</v>
      </c>
    </row>
    <row r="83" spans="1:21" ht="15" customHeight="1" x14ac:dyDescent="0.2">
      <c r="A83" s="89"/>
      <c r="B83" s="81"/>
      <c r="C83" s="33" t="s">
        <v>9</v>
      </c>
      <c r="D83" s="21">
        <v>31</v>
      </c>
      <c r="E83" s="22">
        <v>12</v>
      </c>
      <c r="F83" s="23">
        <v>5204.31016</v>
      </c>
      <c r="G83" s="21">
        <v>22</v>
      </c>
      <c r="H83" s="23">
        <v>3048.0007000000001</v>
      </c>
      <c r="I83" s="21">
        <v>34</v>
      </c>
      <c r="J83" s="22">
        <v>18</v>
      </c>
      <c r="K83" s="23">
        <v>3419.3886600000001</v>
      </c>
      <c r="L83" s="21">
        <v>17</v>
      </c>
      <c r="M83" s="23">
        <v>1541.4146799999999</v>
      </c>
      <c r="N83" s="21">
        <v>65</v>
      </c>
      <c r="O83" s="22">
        <v>30</v>
      </c>
      <c r="P83" s="23">
        <v>8623.6988199999996</v>
      </c>
      <c r="Q83" s="21">
        <v>39</v>
      </c>
      <c r="R83" s="23">
        <v>4589.4153799999995</v>
      </c>
      <c r="S83" s="21">
        <f t="shared" si="3"/>
        <v>167.8809729032258</v>
      </c>
      <c r="T83" s="22">
        <f t="shared" si="4"/>
        <v>100.57025470588235</v>
      </c>
      <c r="U83" s="23">
        <f t="shared" si="5"/>
        <v>132.67228953846154</v>
      </c>
    </row>
    <row r="84" spans="1:21" ht="15" customHeight="1" x14ac:dyDescent="0.2">
      <c r="A84" s="87" t="s">
        <v>52</v>
      </c>
      <c r="B84" s="90" t="s">
        <v>53</v>
      </c>
      <c r="C84" s="34" t="s">
        <v>81</v>
      </c>
      <c r="D84" s="24">
        <v>21</v>
      </c>
      <c r="E84" s="25">
        <v>13</v>
      </c>
      <c r="F84" s="26">
        <v>5840.7007899999999</v>
      </c>
      <c r="G84" s="24">
        <v>13</v>
      </c>
      <c r="H84" s="26">
        <v>1912.2377799999999</v>
      </c>
      <c r="I84" s="24">
        <v>3</v>
      </c>
      <c r="J84" s="25">
        <v>1</v>
      </c>
      <c r="K84" s="26">
        <v>1105.82719</v>
      </c>
      <c r="L84" s="24">
        <v>2</v>
      </c>
      <c r="M84" s="26">
        <v>1104.5299299999999</v>
      </c>
      <c r="N84" s="46">
        <v>24</v>
      </c>
      <c r="O84" s="47">
        <v>14</v>
      </c>
      <c r="P84" s="48">
        <v>6946.5279800000008</v>
      </c>
      <c r="Q84" s="46">
        <v>15</v>
      </c>
      <c r="R84" s="48">
        <v>3016.7677100000001</v>
      </c>
      <c r="S84" s="24">
        <f t="shared" si="3"/>
        <v>278.12860904761902</v>
      </c>
      <c r="T84" s="25">
        <f t="shared" si="4"/>
        <v>368.60906333333332</v>
      </c>
      <c r="U84" s="26">
        <f t="shared" si="5"/>
        <v>289.43866583333335</v>
      </c>
    </row>
    <row r="85" spans="1:21" ht="15" customHeight="1" x14ac:dyDescent="0.2">
      <c r="A85" s="88"/>
      <c r="B85" s="80"/>
      <c r="C85" s="31" t="s">
        <v>82</v>
      </c>
      <c r="D85" s="15">
        <v>19</v>
      </c>
      <c r="E85" s="16">
        <v>9</v>
      </c>
      <c r="F85" s="17">
        <v>20380.987219999999</v>
      </c>
      <c r="G85" s="15">
        <v>11</v>
      </c>
      <c r="H85" s="17">
        <v>20038.935420000002</v>
      </c>
      <c r="I85" s="15">
        <v>2</v>
      </c>
      <c r="J85" s="16">
        <v>2</v>
      </c>
      <c r="K85" s="17">
        <v>97.069039999999987</v>
      </c>
      <c r="L85" s="15">
        <v>0</v>
      </c>
      <c r="M85" s="17">
        <v>0</v>
      </c>
      <c r="N85" s="40">
        <v>21</v>
      </c>
      <c r="O85" s="41">
        <v>11</v>
      </c>
      <c r="P85" s="42">
        <v>20478.056260000001</v>
      </c>
      <c r="Q85" s="40">
        <v>11</v>
      </c>
      <c r="R85" s="42">
        <v>20038.935420000002</v>
      </c>
      <c r="S85" s="15">
        <f t="shared" si="3"/>
        <v>1072.6835378947369</v>
      </c>
      <c r="T85" s="16">
        <f t="shared" si="4"/>
        <v>48.534519999999993</v>
      </c>
      <c r="U85" s="17">
        <f t="shared" si="5"/>
        <v>975.14553619047626</v>
      </c>
    </row>
    <row r="86" spans="1:21" ht="15" customHeight="1" x14ac:dyDescent="0.2">
      <c r="A86" s="88"/>
      <c r="B86" s="80"/>
      <c r="C86" s="31" t="s">
        <v>83</v>
      </c>
      <c r="D86" s="15">
        <v>36</v>
      </c>
      <c r="E86" s="16">
        <v>23</v>
      </c>
      <c r="F86" s="17">
        <v>5418.0437400000001</v>
      </c>
      <c r="G86" s="15">
        <v>26</v>
      </c>
      <c r="H86" s="17">
        <v>4432.4783399999997</v>
      </c>
      <c r="I86" s="15">
        <v>12</v>
      </c>
      <c r="J86" s="16">
        <v>6</v>
      </c>
      <c r="K86" s="17">
        <v>231.94066000000001</v>
      </c>
      <c r="L86" s="15">
        <v>6</v>
      </c>
      <c r="M86" s="17">
        <v>100.79236</v>
      </c>
      <c r="N86" s="40">
        <v>48</v>
      </c>
      <c r="O86" s="41">
        <v>29</v>
      </c>
      <c r="P86" s="42">
        <v>5649.9844000000003</v>
      </c>
      <c r="Q86" s="40">
        <v>32</v>
      </c>
      <c r="R86" s="42">
        <v>4533.2707</v>
      </c>
      <c r="S86" s="15">
        <f t="shared" si="3"/>
        <v>150.501215</v>
      </c>
      <c r="T86" s="16">
        <f t="shared" si="4"/>
        <v>19.328388333333333</v>
      </c>
      <c r="U86" s="17">
        <f t="shared" si="5"/>
        <v>117.70800833333334</v>
      </c>
    </row>
    <row r="87" spans="1:21" ht="15" customHeight="1" x14ac:dyDescent="0.2">
      <c r="A87" s="88"/>
      <c r="B87" s="80"/>
      <c r="C87" s="31" t="s">
        <v>84</v>
      </c>
      <c r="D87" s="15">
        <v>40</v>
      </c>
      <c r="E87" s="16">
        <v>11</v>
      </c>
      <c r="F87" s="17">
        <v>54041.70854</v>
      </c>
      <c r="G87" s="15">
        <v>31</v>
      </c>
      <c r="H87" s="17">
        <v>52822.936500000003</v>
      </c>
      <c r="I87" s="15">
        <v>2</v>
      </c>
      <c r="J87" s="16">
        <v>7</v>
      </c>
      <c r="K87" s="17">
        <v>61.106949999999998</v>
      </c>
      <c r="L87" s="15">
        <v>0</v>
      </c>
      <c r="M87" s="17">
        <v>0</v>
      </c>
      <c r="N87" s="40">
        <v>42</v>
      </c>
      <c r="O87" s="41">
        <v>18</v>
      </c>
      <c r="P87" s="42">
        <v>54102.815490000001</v>
      </c>
      <c r="Q87" s="40">
        <v>31</v>
      </c>
      <c r="R87" s="42">
        <v>52822.936500000003</v>
      </c>
      <c r="S87" s="15">
        <f t="shared" si="3"/>
        <v>1351.0427135</v>
      </c>
      <c r="T87" s="16">
        <f t="shared" si="4"/>
        <v>30.553474999999999</v>
      </c>
      <c r="U87" s="17">
        <f t="shared" si="5"/>
        <v>1288.1622735714286</v>
      </c>
    </row>
    <row r="88" spans="1:21" ht="15" customHeight="1" x14ac:dyDescent="0.2">
      <c r="A88" s="88"/>
      <c r="B88" s="80"/>
      <c r="C88" s="32" t="s">
        <v>85</v>
      </c>
      <c r="D88" s="18">
        <v>60</v>
      </c>
      <c r="E88" s="19">
        <v>11</v>
      </c>
      <c r="F88" s="20">
        <v>140445.76321999999</v>
      </c>
      <c r="G88" s="18">
        <v>51</v>
      </c>
      <c r="H88" s="20">
        <v>130350.44046</v>
      </c>
      <c r="I88" s="18">
        <v>75</v>
      </c>
      <c r="J88" s="19">
        <v>42</v>
      </c>
      <c r="K88" s="20">
        <v>10704.948710000001</v>
      </c>
      <c r="L88" s="18">
        <v>41</v>
      </c>
      <c r="M88" s="20">
        <v>7479.7760399999997</v>
      </c>
      <c r="N88" s="43">
        <v>135</v>
      </c>
      <c r="O88" s="44">
        <v>53</v>
      </c>
      <c r="P88" s="45">
        <v>151150.71193000002</v>
      </c>
      <c r="Q88" s="40">
        <v>92</v>
      </c>
      <c r="R88" s="42">
        <v>137830.21650000001</v>
      </c>
      <c r="S88" s="18">
        <f t="shared" si="3"/>
        <v>2340.7627203333332</v>
      </c>
      <c r="T88" s="19">
        <f t="shared" si="4"/>
        <v>142.73264946666669</v>
      </c>
      <c r="U88" s="20">
        <f t="shared" si="5"/>
        <v>1119.6349031851853</v>
      </c>
    </row>
    <row r="89" spans="1:21" ht="15" customHeight="1" x14ac:dyDescent="0.2">
      <c r="A89" s="89"/>
      <c r="B89" s="81"/>
      <c r="C89" s="33" t="s">
        <v>9</v>
      </c>
      <c r="D89" s="21">
        <v>176</v>
      </c>
      <c r="E89" s="22">
        <v>67</v>
      </c>
      <c r="F89" s="23">
        <v>226127.20350999999</v>
      </c>
      <c r="G89" s="21">
        <v>132</v>
      </c>
      <c r="H89" s="23">
        <v>209557.02849999999</v>
      </c>
      <c r="I89" s="21">
        <v>94</v>
      </c>
      <c r="J89" s="22">
        <v>58</v>
      </c>
      <c r="K89" s="23">
        <v>12200.89255</v>
      </c>
      <c r="L89" s="21">
        <v>49</v>
      </c>
      <c r="M89" s="23">
        <v>8685.0983300000007</v>
      </c>
      <c r="N89" s="21">
        <v>270</v>
      </c>
      <c r="O89" s="22">
        <v>125</v>
      </c>
      <c r="P89" s="23">
        <v>238328.09606000001</v>
      </c>
      <c r="Q89" s="21">
        <v>181</v>
      </c>
      <c r="R89" s="23">
        <v>218242.12683000002</v>
      </c>
      <c r="S89" s="21">
        <f t="shared" si="3"/>
        <v>1284.8136563068181</v>
      </c>
      <c r="T89" s="22">
        <f t="shared" si="4"/>
        <v>129.79672925531915</v>
      </c>
      <c r="U89" s="23">
        <f t="shared" si="5"/>
        <v>882.69665207407411</v>
      </c>
    </row>
    <row r="90" spans="1:21" ht="15" customHeight="1" x14ac:dyDescent="0.2">
      <c r="A90" s="87" t="s">
        <v>54</v>
      </c>
      <c r="B90" s="90" t="s">
        <v>55</v>
      </c>
      <c r="C90" s="34" t="s">
        <v>81</v>
      </c>
      <c r="D90" s="24">
        <v>49</v>
      </c>
      <c r="E90" s="25">
        <v>79</v>
      </c>
      <c r="F90" s="26">
        <v>1998.5808</v>
      </c>
      <c r="G90" s="24">
        <v>19</v>
      </c>
      <c r="H90" s="26">
        <v>1151.9348</v>
      </c>
      <c r="I90" s="24">
        <v>36</v>
      </c>
      <c r="J90" s="25">
        <v>35</v>
      </c>
      <c r="K90" s="26">
        <v>495.89850999999999</v>
      </c>
      <c r="L90" s="24">
        <v>11</v>
      </c>
      <c r="M90" s="26">
        <v>158.81051000000002</v>
      </c>
      <c r="N90" s="46">
        <v>85</v>
      </c>
      <c r="O90" s="47">
        <v>114</v>
      </c>
      <c r="P90" s="48">
        <v>2494.4793100000002</v>
      </c>
      <c r="Q90" s="46">
        <v>30</v>
      </c>
      <c r="R90" s="48">
        <v>1310.74531</v>
      </c>
      <c r="S90" s="24">
        <f t="shared" si="3"/>
        <v>40.787363265306119</v>
      </c>
      <c r="T90" s="25">
        <f t="shared" si="4"/>
        <v>13.77495861111111</v>
      </c>
      <c r="U90" s="26">
        <f t="shared" si="5"/>
        <v>29.346815411764709</v>
      </c>
    </row>
    <row r="91" spans="1:21" ht="15" customHeight="1" x14ac:dyDescent="0.2">
      <c r="A91" s="88"/>
      <c r="B91" s="80"/>
      <c r="C91" s="31" t="s">
        <v>82</v>
      </c>
      <c r="D91" s="15">
        <v>42</v>
      </c>
      <c r="E91" s="16">
        <v>50</v>
      </c>
      <c r="F91" s="17">
        <v>6509.0756100000008</v>
      </c>
      <c r="G91" s="15">
        <v>20</v>
      </c>
      <c r="H91" s="17">
        <v>2185.1761699999997</v>
      </c>
      <c r="I91" s="15">
        <v>22</v>
      </c>
      <c r="J91" s="16">
        <v>17</v>
      </c>
      <c r="K91" s="17">
        <v>735.15201999999999</v>
      </c>
      <c r="L91" s="15">
        <v>6</v>
      </c>
      <c r="M91" s="17">
        <v>70.123999999999995</v>
      </c>
      <c r="N91" s="40">
        <v>64</v>
      </c>
      <c r="O91" s="41">
        <v>67</v>
      </c>
      <c r="P91" s="42">
        <v>7244.2276300000003</v>
      </c>
      <c r="Q91" s="40">
        <v>26</v>
      </c>
      <c r="R91" s="42">
        <v>2255.30017</v>
      </c>
      <c r="S91" s="15">
        <f t="shared" si="3"/>
        <v>154.97799071428574</v>
      </c>
      <c r="T91" s="16">
        <f t="shared" si="4"/>
        <v>33.416000909090911</v>
      </c>
      <c r="U91" s="17">
        <f t="shared" si="5"/>
        <v>113.19105671875</v>
      </c>
    </row>
    <row r="92" spans="1:21" ht="15" customHeight="1" x14ac:dyDescent="0.2">
      <c r="A92" s="88"/>
      <c r="B92" s="80"/>
      <c r="C92" s="31" t="s">
        <v>83</v>
      </c>
      <c r="D92" s="15">
        <v>146</v>
      </c>
      <c r="E92" s="16">
        <v>290</v>
      </c>
      <c r="F92" s="17">
        <v>244948.97374000002</v>
      </c>
      <c r="G92" s="15">
        <v>87</v>
      </c>
      <c r="H92" s="17">
        <v>202629.38428</v>
      </c>
      <c r="I92" s="15">
        <v>52</v>
      </c>
      <c r="J92" s="16">
        <v>38</v>
      </c>
      <c r="K92" s="17">
        <v>3285.06041</v>
      </c>
      <c r="L92" s="15">
        <v>17</v>
      </c>
      <c r="M92" s="17">
        <v>1377.2466499999998</v>
      </c>
      <c r="N92" s="40">
        <v>198</v>
      </c>
      <c r="O92" s="41">
        <v>328</v>
      </c>
      <c r="P92" s="42">
        <v>248234.03414999999</v>
      </c>
      <c r="Q92" s="40">
        <v>104</v>
      </c>
      <c r="R92" s="42">
        <v>204006.63093000001</v>
      </c>
      <c r="S92" s="15">
        <f t="shared" si="3"/>
        <v>1677.7326968493153</v>
      </c>
      <c r="T92" s="16">
        <f t="shared" si="4"/>
        <v>63.174238653846153</v>
      </c>
      <c r="U92" s="17">
        <f t="shared" si="5"/>
        <v>1253.7072431818181</v>
      </c>
    </row>
    <row r="93" spans="1:21" ht="15" customHeight="1" x14ac:dyDescent="0.2">
      <c r="A93" s="88"/>
      <c r="B93" s="80"/>
      <c r="C93" s="31" t="s">
        <v>84</v>
      </c>
      <c r="D93" s="15">
        <v>150</v>
      </c>
      <c r="E93" s="16">
        <v>195</v>
      </c>
      <c r="F93" s="17">
        <v>64908.662819999998</v>
      </c>
      <c r="G93" s="15">
        <v>86</v>
      </c>
      <c r="H93" s="17">
        <v>21469.70722</v>
      </c>
      <c r="I93" s="15">
        <v>47</v>
      </c>
      <c r="J93" s="16">
        <v>37</v>
      </c>
      <c r="K93" s="17">
        <v>3909.2519700000003</v>
      </c>
      <c r="L93" s="15">
        <v>14</v>
      </c>
      <c r="M93" s="17">
        <v>917.03472999999997</v>
      </c>
      <c r="N93" s="40">
        <v>197</v>
      </c>
      <c r="O93" s="41">
        <v>232</v>
      </c>
      <c r="P93" s="42">
        <v>68817.91479000001</v>
      </c>
      <c r="Q93" s="40">
        <v>100</v>
      </c>
      <c r="R93" s="42">
        <v>22386.74195</v>
      </c>
      <c r="S93" s="15">
        <f t="shared" si="3"/>
        <v>432.72441879999997</v>
      </c>
      <c r="T93" s="16">
        <f t="shared" si="4"/>
        <v>83.17557382978724</v>
      </c>
      <c r="U93" s="17">
        <f t="shared" si="5"/>
        <v>349.32951670050767</v>
      </c>
    </row>
    <row r="94" spans="1:21" ht="15" customHeight="1" x14ac:dyDescent="0.2">
      <c r="A94" s="88"/>
      <c r="B94" s="80"/>
      <c r="C94" s="32" t="s">
        <v>85</v>
      </c>
      <c r="D94" s="18">
        <v>167</v>
      </c>
      <c r="E94" s="19">
        <v>102</v>
      </c>
      <c r="F94" s="20">
        <v>104589.41777</v>
      </c>
      <c r="G94" s="18">
        <v>113</v>
      </c>
      <c r="H94" s="20">
        <v>82256.686730000001</v>
      </c>
      <c r="I94" s="18">
        <v>505</v>
      </c>
      <c r="J94" s="19">
        <v>267</v>
      </c>
      <c r="K94" s="20">
        <v>76417.504739999989</v>
      </c>
      <c r="L94" s="18">
        <v>276</v>
      </c>
      <c r="M94" s="20">
        <v>34117.98646</v>
      </c>
      <c r="N94" s="43">
        <v>672</v>
      </c>
      <c r="O94" s="44">
        <v>369</v>
      </c>
      <c r="P94" s="45">
        <v>181006.92251</v>
      </c>
      <c r="Q94" s="43">
        <v>389</v>
      </c>
      <c r="R94" s="45">
        <v>116374.67319</v>
      </c>
      <c r="S94" s="18">
        <f t="shared" si="3"/>
        <v>626.28393874251492</v>
      </c>
      <c r="T94" s="19">
        <f t="shared" si="4"/>
        <v>151.3217915643564</v>
      </c>
      <c r="U94" s="20">
        <f t="shared" si="5"/>
        <v>269.35553944940477</v>
      </c>
    </row>
    <row r="95" spans="1:21" ht="15" customHeight="1" x14ac:dyDescent="0.2">
      <c r="A95" s="89"/>
      <c r="B95" s="81"/>
      <c r="C95" s="33" t="s">
        <v>9</v>
      </c>
      <c r="D95" s="21">
        <v>554</v>
      </c>
      <c r="E95" s="22">
        <v>716</v>
      </c>
      <c r="F95" s="23">
        <v>422954.71074000001</v>
      </c>
      <c r="G95" s="21">
        <v>325</v>
      </c>
      <c r="H95" s="23">
        <v>309692.88919999998</v>
      </c>
      <c r="I95" s="21">
        <v>662</v>
      </c>
      <c r="J95" s="22">
        <v>394</v>
      </c>
      <c r="K95" s="23">
        <v>84842.86765</v>
      </c>
      <c r="L95" s="21">
        <v>324</v>
      </c>
      <c r="M95" s="23">
        <v>36641.20235</v>
      </c>
      <c r="N95" s="21">
        <v>1216</v>
      </c>
      <c r="O95" s="22">
        <v>1110</v>
      </c>
      <c r="P95" s="23">
        <v>507797.57838999998</v>
      </c>
      <c r="Q95" s="21">
        <v>649</v>
      </c>
      <c r="R95" s="23">
        <v>346334.09155000001</v>
      </c>
      <c r="S95" s="21">
        <f t="shared" si="3"/>
        <v>763.45615657039718</v>
      </c>
      <c r="T95" s="22">
        <f t="shared" si="4"/>
        <v>128.16143149546826</v>
      </c>
      <c r="U95" s="23">
        <f t="shared" si="5"/>
        <v>417.59669275493417</v>
      </c>
    </row>
    <row r="96" spans="1:21" ht="15" customHeight="1" x14ac:dyDescent="0.2">
      <c r="A96" s="87" t="s">
        <v>56</v>
      </c>
      <c r="B96" s="90" t="s">
        <v>57</v>
      </c>
      <c r="C96" s="34" t="s">
        <v>81</v>
      </c>
      <c r="D96" s="24">
        <v>56</v>
      </c>
      <c r="E96" s="25">
        <v>87</v>
      </c>
      <c r="F96" s="26">
        <v>1528.2089799999999</v>
      </c>
      <c r="G96" s="24">
        <v>20</v>
      </c>
      <c r="H96" s="26">
        <v>592.07172000000003</v>
      </c>
      <c r="I96" s="24">
        <v>32</v>
      </c>
      <c r="J96" s="25">
        <v>33</v>
      </c>
      <c r="K96" s="26">
        <v>979.45975999999996</v>
      </c>
      <c r="L96" s="24">
        <v>16</v>
      </c>
      <c r="M96" s="26">
        <v>514.23356999999999</v>
      </c>
      <c r="N96" s="46">
        <v>88</v>
      </c>
      <c r="O96" s="47">
        <v>120</v>
      </c>
      <c r="P96" s="48">
        <v>2507.6687400000001</v>
      </c>
      <c r="Q96" s="46">
        <v>36</v>
      </c>
      <c r="R96" s="48">
        <v>1106.30529</v>
      </c>
      <c r="S96" s="24">
        <f t="shared" si="3"/>
        <v>27.289446071428568</v>
      </c>
      <c r="T96" s="25">
        <f t="shared" si="4"/>
        <v>30.608117499999999</v>
      </c>
      <c r="U96" s="26">
        <f t="shared" si="5"/>
        <v>28.496235681818181</v>
      </c>
    </row>
    <row r="97" spans="1:21" ht="15" customHeight="1" x14ac:dyDescent="0.2">
      <c r="A97" s="88"/>
      <c r="B97" s="80"/>
      <c r="C97" s="31" t="s">
        <v>82</v>
      </c>
      <c r="D97" s="15">
        <v>40</v>
      </c>
      <c r="E97" s="16">
        <v>33</v>
      </c>
      <c r="F97" s="17">
        <v>2745.4458999999997</v>
      </c>
      <c r="G97" s="15">
        <v>21</v>
      </c>
      <c r="H97" s="17">
        <v>1523.7837199999999</v>
      </c>
      <c r="I97" s="15">
        <v>15</v>
      </c>
      <c r="J97" s="16">
        <v>12</v>
      </c>
      <c r="K97" s="17">
        <v>441.71926000000002</v>
      </c>
      <c r="L97" s="15">
        <v>5</v>
      </c>
      <c r="M97" s="17">
        <v>92.842410000000001</v>
      </c>
      <c r="N97" s="40">
        <v>55</v>
      </c>
      <c r="O97" s="41">
        <v>45</v>
      </c>
      <c r="P97" s="42">
        <v>3187.16516</v>
      </c>
      <c r="Q97" s="40">
        <v>26</v>
      </c>
      <c r="R97" s="42">
        <v>1616.6261299999999</v>
      </c>
      <c r="S97" s="15">
        <f t="shared" si="3"/>
        <v>68.636147499999993</v>
      </c>
      <c r="T97" s="16">
        <f t="shared" si="4"/>
        <v>29.447950666666667</v>
      </c>
      <c r="U97" s="17">
        <f t="shared" si="5"/>
        <v>57.948457454545455</v>
      </c>
    </row>
    <row r="98" spans="1:21" ht="15" customHeight="1" x14ac:dyDescent="0.2">
      <c r="A98" s="88"/>
      <c r="B98" s="80"/>
      <c r="C98" s="31" t="s">
        <v>83</v>
      </c>
      <c r="D98" s="15">
        <v>101</v>
      </c>
      <c r="E98" s="16">
        <v>112</v>
      </c>
      <c r="F98" s="17">
        <v>21659.970809999999</v>
      </c>
      <c r="G98" s="15">
        <v>67</v>
      </c>
      <c r="H98" s="17">
        <v>4973.8221199999998</v>
      </c>
      <c r="I98" s="15">
        <v>37</v>
      </c>
      <c r="J98" s="16">
        <v>20</v>
      </c>
      <c r="K98" s="17">
        <v>1331.4465299999999</v>
      </c>
      <c r="L98" s="15">
        <v>21</v>
      </c>
      <c r="M98" s="17">
        <v>259.05047000000002</v>
      </c>
      <c r="N98" s="40">
        <v>138</v>
      </c>
      <c r="O98" s="41">
        <v>132</v>
      </c>
      <c r="P98" s="42">
        <v>22991.41734</v>
      </c>
      <c r="Q98" s="40">
        <v>88</v>
      </c>
      <c r="R98" s="42">
        <v>5232.8725899999999</v>
      </c>
      <c r="S98" s="15">
        <f t="shared" si="3"/>
        <v>214.45515653465344</v>
      </c>
      <c r="T98" s="16">
        <f t="shared" si="4"/>
        <v>35.985041351351349</v>
      </c>
      <c r="U98" s="17">
        <f t="shared" si="5"/>
        <v>166.60447347826087</v>
      </c>
    </row>
    <row r="99" spans="1:21" ht="15" customHeight="1" x14ac:dyDescent="0.2">
      <c r="A99" s="88"/>
      <c r="B99" s="80"/>
      <c r="C99" s="31" t="s">
        <v>84</v>
      </c>
      <c r="D99" s="15">
        <v>102</v>
      </c>
      <c r="E99" s="16">
        <v>45</v>
      </c>
      <c r="F99" s="17">
        <v>26300.854520000001</v>
      </c>
      <c r="G99" s="15">
        <v>68</v>
      </c>
      <c r="H99" s="17">
        <v>16295.7636</v>
      </c>
      <c r="I99" s="15">
        <v>18</v>
      </c>
      <c r="J99" s="16">
        <v>12</v>
      </c>
      <c r="K99" s="17">
        <v>888.22543000000007</v>
      </c>
      <c r="L99" s="15">
        <v>9</v>
      </c>
      <c r="M99" s="17">
        <v>205.77529000000001</v>
      </c>
      <c r="N99" s="40">
        <v>120</v>
      </c>
      <c r="O99" s="41">
        <v>57</v>
      </c>
      <c r="P99" s="42">
        <v>27189.079949999999</v>
      </c>
      <c r="Q99" s="40">
        <v>77</v>
      </c>
      <c r="R99" s="42">
        <v>16501.53889</v>
      </c>
      <c r="S99" s="15">
        <f t="shared" si="3"/>
        <v>257.8515149019608</v>
      </c>
      <c r="T99" s="16">
        <f t="shared" si="4"/>
        <v>49.345857222222229</v>
      </c>
      <c r="U99" s="17">
        <f t="shared" si="5"/>
        <v>226.57566624999998</v>
      </c>
    </row>
    <row r="100" spans="1:21" ht="15" customHeight="1" x14ac:dyDescent="0.2">
      <c r="A100" s="88"/>
      <c r="B100" s="80"/>
      <c r="C100" s="32" t="s">
        <v>85</v>
      </c>
      <c r="D100" s="18">
        <v>87</v>
      </c>
      <c r="E100" s="19">
        <v>33</v>
      </c>
      <c r="F100" s="20">
        <v>23625.20894</v>
      </c>
      <c r="G100" s="18">
        <v>63</v>
      </c>
      <c r="H100" s="20">
        <v>15752.61765</v>
      </c>
      <c r="I100" s="18">
        <v>328</v>
      </c>
      <c r="J100" s="19">
        <v>109</v>
      </c>
      <c r="K100" s="20">
        <v>27736.837660000001</v>
      </c>
      <c r="L100" s="18">
        <v>241</v>
      </c>
      <c r="M100" s="20">
        <v>18520.68924</v>
      </c>
      <c r="N100" s="43">
        <v>415</v>
      </c>
      <c r="O100" s="44">
        <v>142</v>
      </c>
      <c r="P100" s="45">
        <v>51362.046600000001</v>
      </c>
      <c r="Q100" s="43">
        <v>304</v>
      </c>
      <c r="R100" s="45">
        <v>34273.30689</v>
      </c>
      <c r="S100" s="18">
        <f t="shared" si="3"/>
        <v>271.55412574712642</v>
      </c>
      <c r="T100" s="19">
        <f t="shared" si="4"/>
        <v>84.563529451219509</v>
      </c>
      <c r="U100" s="20">
        <f t="shared" si="5"/>
        <v>123.76396771084337</v>
      </c>
    </row>
    <row r="101" spans="1:21" ht="15" customHeight="1" x14ac:dyDescent="0.2">
      <c r="A101" s="89"/>
      <c r="B101" s="81"/>
      <c r="C101" s="33" t="s">
        <v>9</v>
      </c>
      <c r="D101" s="21">
        <v>386</v>
      </c>
      <c r="E101" s="22">
        <v>310</v>
      </c>
      <c r="F101" s="23">
        <v>75859.689150000006</v>
      </c>
      <c r="G101" s="21">
        <v>239</v>
      </c>
      <c r="H101" s="23">
        <v>39138.058810000002</v>
      </c>
      <c r="I101" s="21">
        <v>430</v>
      </c>
      <c r="J101" s="22">
        <v>186</v>
      </c>
      <c r="K101" s="23">
        <v>31377.68864</v>
      </c>
      <c r="L101" s="21">
        <v>292</v>
      </c>
      <c r="M101" s="23">
        <v>19592.590980000001</v>
      </c>
      <c r="N101" s="21">
        <v>816</v>
      </c>
      <c r="O101" s="22">
        <v>496</v>
      </c>
      <c r="P101" s="23">
        <v>107237.37779000001</v>
      </c>
      <c r="Q101" s="21">
        <v>531</v>
      </c>
      <c r="R101" s="23">
        <v>58730.649789999996</v>
      </c>
      <c r="S101" s="21">
        <f t="shared" si="3"/>
        <v>196.52769209844561</v>
      </c>
      <c r="T101" s="22">
        <f t="shared" si="4"/>
        <v>72.971368930232558</v>
      </c>
      <c r="U101" s="23">
        <f t="shared" si="5"/>
        <v>131.41835513480393</v>
      </c>
    </row>
    <row r="102" spans="1:21" ht="15" customHeight="1" x14ac:dyDescent="0.2">
      <c r="A102" s="87" t="s">
        <v>58</v>
      </c>
      <c r="B102" s="90" t="s">
        <v>59</v>
      </c>
      <c r="C102" s="34" t="s">
        <v>81</v>
      </c>
      <c r="D102" s="24">
        <v>1</v>
      </c>
      <c r="E102" s="25">
        <v>11</v>
      </c>
      <c r="F102" s="26">
        <v>18.588529999999999</v>
      </c>
      <c r="G102" s="24">
        <v>0</v>
      </c>
      <c r="H102" s="26">
        <v>0</v>
      </c>
      <c r="I102" s="24">
        <v>0</v>
      </c>
      <c r="J102" s="25">
        <v>0</v>
      </c>
      <c r="K102" s="26">
        <v>0</v>
      </c>
      <c r="L102" s="24">
        <v>0</v>
      </c>
      <c r="M102" s="26">
        <v>0</v>
      </c>
      <c r="N102" s="46">
        <v>1</v>
      </c>
      <c r="O102" s="47">
        <v>11</v>
      </c>
      <c r="P102" s="48">
        <v>18.588529999999999</v>
      </c>
      <c r="Q102" s="46">
        <v>0</v>
      </c>
      <c r="R102" s="48">
        <v>0</v>
      </c>
      <c r="S102" s="24">
        <f t="shared" si="3"/>
        <v>18.588529999999999</v>
      </c>
      <c r="T102" s="25"/>
      <c r="U102" s="26">
        <f t="shared" si="5"/>
        <v>18.588529999999999</v>
      </c>
    </row>
    <row r="103" spans="1:21" ht="15" customHeight="1" x14ac:dyDescent="0.2">
      <c r="A103" s="88"/>
      <c r="B103" s="80"/>
      <c r="C103" s="31" t="s">
        <v>82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40">
        <v>0</v>
      </c>
      <c r="O103" s="41">
        <v>0</v>
      </c>
      <c r="P103" s="42">
        <v>0</v>
      </c>
      <c r="Q103" s="40">
        <v>0</v>
      </c>
      <c r="R103" s="42">
        <v>0</v>
      </c>
      <c r="S103" s="15"/>
      <c r="T103" s="16"/>
      <c r="U103" s="17"/>
    </row>
    <row r="104" spans="1:21" ht="15" customHeight="1" x14ac:dyDescent="0.2">
      <c r="A104" s="88"/>
      <c r="B104" s="80"/>
      <c r="C104" s="31" t="s">
        <v>83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40">
        <v>0</v>
      </c>
      <c r="O104" s="41">
        <v>0</v>
      </c>
      <c r="P104" s="42">
        <v>0</v>
      </c>
      <c r="Q104" s="40">
        <v>0</v>
      </c>
      <c r="R104" s="42">
        <v>0</v>
      </c>
      <c r="S104" s="15"/>
      <c r="T104" s="16"/>
      <c r="U104" s="17"/>
    </row>
    <row r="105" spans="1:21" ht="15" customHeight="1" x14ac:dyDescent="0.2">
      <c r="A105" s="88"/>
      <c r="B105" s="80"/>
      <c r="C105" s="31" t="s">
        <v>84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40">
        <v>0</v>
      </c>
      <c r="O105" s="41">
        <v>0</v>
      </c>
      <c r="P105" s="42">
        <v>0</v>
      </c>
      <c r="Q105" s="40">
        <v>0</v>
      </c>
      <c r="R105" s="42">
        <v>0</v>
      </c>
      <c r="S105" s="15"/>
      <c r="T105" s="16"/>
      <c r="U105" s="17"/>
    </row>
    <row r="106" spans="1:21" ht="15" customHeight="1" x14ac:dyDescent="0.2">
      <c r="A106" s="88"/>
      <c r="B106" s="80"/>
      <c r="C106" s="32" t="s">
        <v>85</v>
      </c>
      <c r="D106" s="18">
        <v>6</v>
      </c>
      <c r="E106" s="19">
        <v>9</v>
      </c>
      <c r="F106" s="20">
        <v>2095.9320299999999</v>
      </c>
      <c r="G106" s="18">
        <v>5</v>
      </c>
      <c r="H106" s="20">
        <v>39.270699999999998</v>
      </c>
      <c r="I106" s="18">
        <v>7</v>
      </c>
      <c r="J106" s="19">
        <v>3</v>
      </c>
      <c r="K106" s="20">
        <v>773.07202000000007</v>
      </c>
      <c r="L106" s="18">
        <v>4</v>
      </c>
      <c r="M106" s="20">
        <v>743.68514000000005</v>
      </c>
      <c r="N106" s="43">
        <v>13</v>
      </c>
      <c r="O106" s="44">
        <v>12</v>
      </c>
      <c r="P106" s="45">
        <v>2869.00405</v>
      </c>
      <c r="Q106" s="43">
        <v>9</v>
      </c>
      <c r="R106" s="45">
        <v>782.95583999999997</v>
      </c>
      <c r="S106" s="18">
        <f t="shared" si="3"/>
        <v>349.32200499999999</v>
      </c>
      <c r="T106" s="19">
        <f t="shared" si="4"/>
        <v>110.43886000000001</v>
      </c>
      <c r="U106" s="20">
        <f t="shared" si="5"/>
        <v>220.69261923076922</v>
      </c>
    </row>
    <row r="107" spans="1:21" ht="15" customHeight="1" x14ac:dyDescent="0.2">
      <c r="A107" s="89"/>
      <c r="B107" s="81"/>
      <c r="C107" s="33" t="s">
        <v>9</v>
      </c>
      <c r="D107" s="21">
        <v>7</v>
      </c>
      <c r="E107" s="22">
        <v>20</v>
      </c>
      <c r="F107" s="23">
        <v>2114.5205599999999</v>
      </c>
      <c r="G107" s="21">
        <v>5</v>
      </c>
      <c r="H107" s="23">
        <v>39.270699999999998</v>
      </c>
      <c r="I107" s="21">
        <v>7</v>
      </c>
      <c r="J107" s="22">
        <v>3</v>
      </c>
      <c r="K107" s="23">
        <v>773.07202000000007</v>
      </c>
      <c r="L107" s="21">
        <v>4</v>
      </c>
      <c r="M107" s="23">
        <v>743.68514000000005</v>
      </c>
      <c r="N107" s="21">
        <v>14</v>
      </c>
      <c r="O107" s="22">
        <v>23</v>
      </c>
      <c r="P107" s="23">
        <v>2887.59258</v>
      </c>
      <c r="Q107" s="21">
        <v>9</v>
      </c>
      <c r="R107" s="23">
        <v>782.95583999999997</v>
      </c>
      <c r="S107" s="21">
        <f t="shared" si="3"/>
        <v>302.0743657142857</v>
      </c>
      <c r="T107" s="22">
        <f t="shared" si="4"/>
        <v>110.43886000000001</v>
      </c>
      <c r="U107" s="23">
        <f t="shared" si="5"/>
        <v>206.25661285714287</v>
      </c>
    </row>
    <row r="108" spans="1:21" ht="15" customHeight="1" x14ac:dyDescent="0.2">
      <c r="A108" s="87" t="s">
        <v>60</v>
      </c>
      <c r="B108" s="90" t="s">
        <v>61</v>
      </c>
      <c r="C108" s="34" t="s">
        <v>81</v>
      </c>
      <c r="D108" s="24">
        <v>5</v>
      </c>
      <c r="E108" s="25">
        <v>58</v>
      </c>
      <c r="F108" s="26">
        <v>88.005279999999999</v>
      </c>
      <c r="G108" s="24">
        <v>1</v>
      </c>
      <c r="H108" s="26">
        <v>6.7045399999999997</v>
      </c>
      <c r="I108" s="24">
        <v>5</v>
      </c>
      <c r="J108" s="25">
        <v>14</v>
      </c>
      <c r="K108" s="26">
        <v>82.194500000000005</v>
      </c>
      <c r="L108" s="24">
        <v>1</v>
      </c>
      <c r="M108" s="26">
        <v>2.1770000000000001E-2</v>
      </c>
      <c r="N108" s="46">
        <v>10</v>
      </c>
      <c r="O108" s="47">
        <v>72</v>
      </c>
      <c r="P108" s="48">
        <v>170.19978</v>
      </c>
      <c r="Q108" s="46">
        <v>2</v>
      </c>
      <c r="R108" s="48">
        <v>6.7263100000000007</v>
      </c>
      <c r="S108" s="24">
        <f t="shared" si="3"/>
        <v>17.601056</v>
      </c>
      <c r="T108" s="25">
        <f t="shared" si="4"/>
        <v>16.4389</v>
      </c>
      <c r="U108" s="26">
        <f t="shared" si="5"/>
        <v>17.019978000000002</v>
      </c>
    </row>
    <row r="109" spans="1:21" ht="15" customHeight="1" x14ac:dyDescent="0.2">
      <c r="A109" s="88"/>
      <c r="B109" s="80"/>
      <c r="C109" s="31" t="s">
        <v>82</v>
      </c>
      <c r="D109" s="15">
        <v>5</v>
      </c>
      <c r="E109" s="16">
        <v>1</v>
      </c>
      <c r="F109" s="17">
        <v>130.22468000000001</v>
      </c>
      <c r="G109" s="15">
        <v>4</v>
      </c>
      <c r="H109" s="17">
        <v>116.16918</v>
      </c>
      <c r="I109" s="15">
        <v>4</v>
      </c>
      <c r="J109" s="16">
        <v>6</v>
      </c>
      <c r="K109" s="17">
        <v>87.855360000000005</v>
      </c>
      <c r="L109" s="15">
        <v>1</v>
      </c>
      <c r="M109" s="17">
        <v>7.6333100000000007</v>
      </c>
      <c r="N109" s="40">
        <v>9</v>
      </c>
      <c r="O109" s="41">
        <v>7</v>
      </c>
      <c r="P109" s="42">
        <v>218.08004</v>
      </c>
      <c r="Q109" s="40">
        <v>5</v>
      </c>
      <c r="R109" s="42">
        <v>123.80249000000001</v>
      </c>
      <c r="S109" s="15">
        <f t="shared" si="3"/>
        <v>26.044936</v>
      </c>
      <c r="T109" s="16">
        <f t="shared" si="4"/>
        <v>21.963840000000001</v>
      </c>
      <c r="U109" s="17">
        <f t="shared" si="5"/>
        <v>24.231115555555554</v>
      </c>
    </row>
    <row r="110" spans="1:21" ht="15" customHeight="1" x14ac:dyDescent="0.2">
      <c r="A110" s="88"/>
      <c r="B110" s="80"/>
      <c r="C110" s="31" t="s">
        <v>83</v>
      </c>
      <c r="D110" s="15">
        <v>11</v>
      </c>
      <c r="E110" s="16">
        <v>55</v>
      </c>
      <c r="F110" s="17">
        <v>7888.6110199999994</v>
      </c>
      <c r="G110" s="15">
        <v>7</v>
      </c>
      <c r="H110" s="17">
        <v>1177.0711399999998</v>
      </c>
      <c r="I110" s="15">
        <v>4</v>
      </c>
      <c r="J110" s="16">
        <v>1</v>
      </c>
      <c r="K110" s="17">
        <v>191.39107000000001</v>
      </c>
      <c r="L110" s="15">
        <v>3</v>
      </c>
      <c r="M110" s="17">
        <v>23.773790000000002</v>
      </c>
      <c r="N110" s="40">
        <v>15</v>
      </c>
      <c r="O110" s="41">
        <v>56</v>
      </c>
      <c r="P110" s="42">
        <v>8080.00209</v>
      </c>
      <c r="Q110" s="40">
        <v>10</v>
      </c>
      <c r="R110" s="42">
        <v>1200.84493</v>
      </c>
      <c r="S110" s="15">
        <f t="shared" si="3"/>
        <v>717.14645636363628</v>
      </c>
      <c r="T110" s="16">
        <f t="shared" si="4"/>
        <v>47.847767500000003</v>
      </c>
      <c r="U110" s="17">
        <f t="shared" si="5"/>
        <v>538.66680599999995</v>
      </c>
    </row>
    <row r="111" spans="1:21" ht="15" customHeight="1" x14ac:dyDescent="0.2">
      <c r="A111" s="88"/>
      <c r="B111" s="80"/>
      <c r="C111" s="31" t="s">
        <v>84</v>
      </c>
      <c r="D111" s="15">
        <v>5</v>
      </c>
      <c r="E111" s="16">
        <v>10</v>
      </c>
      <c r="F111" s="17">
        <v>202.33614</v>
      </c>
      <c r="G111" s="15">
        <v>3</v>
      </c>
      <c r="H111" s="17">
        <v>113.68719999999999</v>
      </c>
      <c r="I111" s="15">
        <v>2</v>
      </c>
      <c r="J111" s="16">
        <v>2</v>
      </c>
      <c r="K111" s="17">
        <v>203.84616</v>
      </c>
      <c r="L111" s="15">
        <v>1</v>
      </c>
      <c r="M111" s="17">
        <v>202.24662000000001</v>
      </c>
      <c r="N111" s="40">
        <v>7</v>
      </c>
      <c r="O111" s="41">
        <v>12</v>
      </c>
      <c r="P111" s="42">
        <v>406.1823</v>
      </c>
      <c r="Q111" s="40">
        <v>4</v>
      </c>
      <c r="R111" s="42">
        <v>315.93382000000003</v>
      </c>
      <c r="S111" s="15">
        <f t="shared" si="3"/>
        <v>40.467227999999999</v>
      </c>
      <c r="T111" s="16">
        <f t="shared" si="4"/>
        <v>101.92308</v>
      </c>
      <c r="U111" s="17">
        <f t="shared" si="5"/>
        <v>58.026042857142855</v>
      </c>
    </row>
    <row r="112" spans="1:21" ht="15" customHeight="1" x14ac:dyDescent="0.2">
      <c r="A112" s="88"/>
      <c r="B112" s="80"/>
      <c r="C112" s="32" t="s">
        <v>85</v>
      </c>
      <c r="D112" s="18">
        <v>6</v>
      </c>
      <c r="E112" s="19">
        <v>7</v>
      </c>
      <c r="F112" s="20">
        <v>2263.0964900000004</v>
      </c>
      <c r="G112" s="18">
        <v>2</v>
      </c>
      <c r="H112" s="20">
        <v>40.8538</v>
      </c>
      <c r="I112" s="18">
        <v>22</v>
      </c>
      <c r="J112" s="19">
        <v>6</v>
      </c>
      <c r="K112" s="20">
        <v>1519.94589</v>
      </c>
      <c r="L112" s="18">
        <v>17</v>
      </c>
      <c r="M112" s="20">
        <v>1156.5617999999999</v>
      </c>
      <c r="N112" s="43">
        <v>28</v>
      </c>
      <c r="O112" s="44">
        <v>13</v>
      </c>
      <c r="P112" s="45">
        <v>3783.0423799999999</v>
      </c>
      <c r="Q112" s="43">
        <v>19</v>
      </c>
      <c r="R112" s="45">
        <v>1197.4156</v>
      </c>
      <c r="S112" s="18">
        <f t="shared" si="3"/>
        <v>377.18274833333339</v>
      </c>
      <c r="T112" s="19">
        <f t="shared" si="4"/>
        <v>69.088449545454537</v>
      </c>
      <c r="U112" s="20">
        <f t="shared" si="5"/>
        <v>135.10865642857144</v>
      </c>
    </row>
    <row r="113" spans="1:21" ht="15" customHeight="1" x14ac:dyDescent="0.2">
      <c r="A113" s="89"/>
      <c r="B113" s="81"/>
      <c r="C113" s="33" t="s">
        <v>9</v>
      </c>
      <c r="D113" s="21">
        <v>32</v>
      </c>
      <c r="E113" s="22">
        <v>131</v>
      </c>
      <c r="F113" s="23">
        <v>10572.27361</v>
      </c>
      <c r="G113" s="21">
        <v>17</v>
      </c>
      <c r="H113" s="23">
        <v>1454.48586</v>
      </c>
      <c r="I113" s="21">
        <v>37</v>
      </c>
      <c r="J113" s="22">
        <v>29</v>
      </c>
      <c r="K113" s="23">
        <v>2085.2329799999998</v>
      </c>
      <c r="L113" s="21">
        <v>23</v>
      </c>
      <c r="M113" s="23">
        <v>1390.23729</v>
      </c>
      <c r="N113" s="21">
        <v>69</v>
      </c>
      <c r="O113" s="22">
        <v>160</v>
      </c>
      <c r="P113" s="23">
        <v>12657.506589999999</v>
      </c>
      <c r="Q113" s="21">
        <v>40</v>
      </c>
      <c r="R113" s="23">
        <v>2844.7231499999998</v>
      </c>
      <c r="S113" s="21">
        <f t="shared" si="3"/>
        <v>330.38355031250001</v>
      </c>
      <c r="T113" s="22">
        <f t="shared" si="4"/>
        <v>56.357648108108101</v>
      </c>
      <c r="U113" s="23">
        <f t="shared" si="5"/>
        <v>183.44212449275361</v>
      </c>
    </row>
    <row r="114" spans="1:21" ht="15" customHeight="1" x14ac:dyDescent="0.2">
      <c r="A114" s="87" t="s">
        <v>62</v>
      </c>
      <c r="B114" s="90" t="s">
        <v>63</v>
      </c>
      <c r="C114" s="34" t="s">
        <v>81</v>
      </c>
      <c r="D114" s="24">
        <v>3</v>
      </c>
      <c r="E114" s="25">
        <v>9</v>
      </c>
      <c r="F114" s="26">
        <v>19.306099999999997</v>
      </c>
      <c r="G114" s="24">
        <v>1</v>
      </c>
      <c r="H114" s="26">
        <v>5.0425000000000004</v>
      </c>
      <c r="I114" s="24">
        <v>5</v>
      </c>
      <c r="J114" s="25">
        <v>7</v>
      </c>
      <c r="K114" s="26">
        <v>12.910540000000001</v>
      </c>
      <c r="L114" s="24">
        <v>2</v>
      </c>
      <c r="M114" s="26">
        <v>2.9395599999999997</v>
      </c>
      <c r="N114" s="46">
        <v>8</v>
      </c>
      <c r="O114" s="47">
        <v>16</v>
      </c>
      <c r="P114" s="48">
        <v>32.216639999999998</v>
      </c>
      <c r="Q114" s="46">
        <v>3</v>
      </c>
      <c r="R114" s="48">
        <v>7.9820600000000006</v>
      </c>
      <c r="S114" s="24">
        <f t="shared" si="3"/>
        <v>6.435366666666666</v>
      </c>
      <c r="T114" s="25">
        <f t="shared" si="4"/>
        <v>2.5821080000000003</v>
      </c>
      <c r="U114" s="26">
        <f t="shared" si="5"/>
        <v>4.0270799999999998</v>
      </c>
    </row>
    <row r="115" spans="1:21" ht="15" customHeight="1" x14ac:dyDescent="0.2">
      <c r="A115" s="88"/>
      <c r="B115" s="80"/>
      <c r="C115" s="31" t="s">
        <v>82</v>
      </c>
      <c r="D115" s="15">
        <v>4</v>
      </c>
      <c r="E115" s="16">
        <v>0</v>
      </c>
      <c r="F115" s="17">
        <v>56.422800000000002</v>
      </c>
      <c r="G115" s="15">
        <v>4</v>
      </c>
      <c r="H115" s="17">
        <v>56.422800000000002</v>
      </c>
      <c r="I115" s="15">
        <v>2</v>
      </c>
      <c r="J115" s="16">
        <v>0</v>
      </c>
      <c r="K115" s="17">
        <v>12.71669</v>
      </c>
      <c r="L115" s="15">
        <v>2</v>
      </c>
      <c r="M115" s="17">
        <v>12.71669</v>
      </c>
      <c r="N115" s="40">
        <v>6</v>
      </c>
      <c r="O115" s="41">
        <v>0</v>
      </c>
      <c r="P115" s="42">
        <v>69.139490000000009</v>
      </c>
      <c r="Q115" s="40">
        <v>6</v>
      </c>
      <c r="R115" s="42">
        <v>69.139490000000009</v>
      </c>
      <c r="S115" s="15">
        <f t="shared" si="3"/>
        <v>14.105700000000001</v>
      </c>
      <c r="T115" s="16">
        <f t="shared" si="4"/>
        <v>6.3583449999999999</v>
      </c>
      <c r="U115" s="17">
        <f t="shared" si="5"/>
        <v>11.523248333333335</v>
      </c>
    </row>
    <row r="116" spans="1:21" ht="15" customHeight="1" x14ac:dyDescent="0.2">
      <c r="A116" s="88"/>
      <c r="B116" s="80"/>
      <c r="C116" s="31" t="s">
        <v>83</v>
      </c>
      <c r="D116" s="15">
        <v>12</v>
      </c>
      <c r="E116" s="16">
        <v>20</v>
      </c>
      <c r="F116" s="17">
        <v>1210.00422</v>
      </c>
      <c r="G116" s="15">
        <v>8</v>
      </c>
      <c r="H116" s="17">
        <v>164.41253</v>
      </c>
      <c r="I116" s="15">
        <v>4</v>
      </c>
      <c r="J116" s="16">
        <v>2</v>
      </c>
      <c r="K116" s="17">
        <v>128.93687</v>
      </c>
      <c r="L116" s="15">
        <v>2</v>
      </c>
      <c r="M116" s="17">
        <v>89.947429999999997</v>
      </c>
      <c r="N116" s="40">
        <v>16</v>
      </c>
      <c r="O116" s="41">
        <v>22</v>
      </c>
      <c r="P116" s="42">
        <v>1338.94109</v>
      </c>
      <c r="Q116" s="40">
        <v>10</v>
      </c>
      <c r="R116" s="42">
        <v>254.35996</v>
      </c>
      <c r="S116" s="15">
        <f t="shared" si="3"/>
        <v>100.833685</v>
      </c>
      <c r="T116" s="16">
        <f t="shared" si="4"/>
        <v>32.2342175</v>
      </c>
      <c r="U116" s="17">
        <f t="shared" si="5"/>
        <v>83.683818125000002</v>
      </c>
    </row>
    <row r="117" spans="1:21" ht="15" customHeight="1" x14ac:dyDescent="0.2">
      <c r="A117" s="88"/>
      <c r="B117" s="80"/>
      <c r="C117" s="31" t="s">
        <v>84</v>
      </c>
      <c r="D117" s="15">
        <v>8</v>
      </c>
      <c r="E117" s="16">
        <v>16</v>
      </c>
      <c r="F117" s="17">
        <v>704.44613000000004</v>
      </c>
      <c r="G117" s="15">
        <v>5</v>
      </c>
      <c r="H117" s="17">
        <v>394.44842999999997</v>
      </c>
      <c r="I117" s="15">
        <v>18</v>
      </c>
      <c r="J117" s="16">
        <v>13</v>
      </c>
      <c r="K117" s="17">
        <v>1610.1338000000001</v>
      </c>
      <c r="L117" s="15">
        <v>8</v>
      </c>
      <c r="M117" s="17">
        <v>777.29208999999992</v>
      </c>
      <c r="N117" s="40">
        <v>26</v>
      </c>
      <c r="O117" s="41">
        <v>29</v>
      </c>
      <c r="P117" s="42">
        <v>2314.5799300000003</v>
      </c>
      <c r="Q117" s="40">
        <v>13</v>
      </c>
      <c r="R117" s="42">
        <v>1171.7405200000001</v>
      </c>
      <c r="S117" s="15">
        <f t="shared" si="3"/>
        <v>88.055766250000005</v>
      </c>
      <c r="T117" s="16">
        <f t="shared" si="4"/>
        <v>89.451877777777781</v>
      </c>
      <c r="U117" s="17">
        <f t="shared" si="5"/>
        <v>89.022305000000017</v>
      </c>
    </row>
    <row r="118" spans="1:21" ht="15" customHeight="1" x14ac:dyDescent="0.2">
      <c r="A118" s="88"/>
      <c r="B118" s="80"/>
      <c r="C118" s="32" t="s">
        <v>85</v>
      </c>
      <c r="D118" s="18">
        <v>22</v>
      </c>
      <c r="E118" s="19">
        <v>10</v>
      </c>
      <c r="F118" s="20">
        <v>20205.04911</v>
      </c>
      <c r="G118" s="18">
        <v>16</v>
      </c>
      <c r="H118" s="20">
        <v>12044.285330000001</v>
      </c>
      <c r="I118" s="18">
        <v>84</v>
      </c>
      <c r="J118" s="19">
        <v>48</v>
      </c>
      <c r="K118" s="20">
        <v>19622.583200000001</v>
      </c>
      <c r="L118" s="18">
        <v>55</v>
      </c>
      <c r="M118" s="20">
        <v>8268.7263999999996</v>
      </c>
      <c r="N118" s="43">
        <v>106</v>
      </c>
      <c r="O118" s="44">
        <v>58</v>
      </c>
      <c r="P118" s="45">
        <v>39827.632310000001</v>
      </c>
      <c r="Q118" s="43">
        <v>71</v>
      </c>
      <c r="R118" s="45">
        <v>20313.011730000002</v>
      </c>
      <c r="S118" s="18">
        <f t="shared" si="3"/>
        <v>918.41132318181815</v>
      </c>
      <c r="T118" s="19">
        <f t="shared" si="4"/>
        <v>233.60218095238096</v>
      </c>
      <c r="U118" s="20">
        <f t="shared" si="5"/>
        <v>375.73238028301887</v>
      </c>
    </row>
    <row r="119" spans="1:21" ht="15" customHeight="1" x14ac:dyDescent="0.2">
      <c r="A119" s="89"/>
      <c r="B119" s="81"/>
      <c r="C119" s="33" t="s">
        <v>9</v>
      </c>
      <c r="D119" s="21">
        <v>49</v>
      </c>
      <c r="E119" s="22">
        <v>55</v>
      </c>
      <c r="F119" s="23">
        <v>22195.228360000001</v>
      </c>
      <c r="G119" s="21">
        <v>34</v>
      </c>
      <c r="H119" s="23">
        <v>12664.61159</v>
      </c>
      <c r="I119" s="21">
        <v>113</v>
      </c>
      <c r="J119" s="22">
        <v>70</v>
      </c>
      <c r="K119" s="23">
        <v>21387.2811</v>
      </c>
      <c r="L119" s="21">
        <v>69</v>
      </c>
      <c r="M119" s="23">
        <v>9151.6221700000006</v>
      </c>
      <c r="N119" s="21">
        <v>162</v>
      </c>
      <c r="O119" s="22">
        <v>125</v>
      </c>
      <c r="P119" s="23">
        <v>43582.509460000001</v>
      </c>
      <c r="Q119" s="21">
        <v>103</v>
      </c>
      <c r="R119" s="23">
        <v>21816.233760000003</v>
      </c>
      <c r="S119" s="21">
        <f t="shared" si="3"/>
        <v>452.96384408163266</v>
      </c>
      <c r="T119" s="22">
        <f t="shared" si="4"/>
        <v>189.26797433628317</v>
      </c>
      <c r="U119" s="23">
        <f t="shared" si="5"/>
        <v>269.0278361728395</v>
      </c>
    </row>
    <row r="120" spans="1:21" ht="15" customHeight="1" x14ac:dyDescent="0.2">
      <c r="A120" s="87" t="s">
        <v>64</v>
      </c>
      <c r="B120" s="90" t="s">
        <v>65</v>
      </c>
      <c r="C120" s="34" t="s">
        <v>81</v>
      </c>
      <c r="D120" s="24">
        <v>10</v>
      </c>
      <c r="E120" s="25">
        <v>13</v>
      </c>
      <c r="F120" s="26">
        <v>150.05813000000001</v>
      </c>
      <c r="G120" s="24">
        <v>5</v>
      </c>
      <c r="H120" s="26">
        <v>44.799339999999994</v>
      </c>
      <c r="I120" s="24">
        <v>10</v>
      </c>
      <c r="J120" s="25">
        <v>2</v>
      </c>
      <c r="K120" s="26">
        <v>512.86832000000004</v>
      </c>
      <c r="L120" s="24">
        <v>8</v>
      </c>
      <c r="M120" s="26">
        <v>507.38771000000003</v>
      </c>
      <c r="N120" s="46">
        <v>20</v>
      </c>
      <c r="O120" s="47">
        <v>15</v>
      </c>
      <c r="P120" s="48">
        <v>662.92644999999993</v>
      </c>
      <c r="Q120" s="46">
        <v>13</v>
      </c>
      <c r="R120" s="48">
        <v>552.18705</v>
      </c>
      <c r="S120" s="24">
        <f t="shared" si="3"/>
        <v>15.005813</v>
      </c>
      <c r="T120" s="25">
        <f t="shared" si="4"/>
        <v>51.286832000000004</v>
      </c>
      <c r="U120" s="26">
        <f t="shared" si="5"/>
        <v>33.146322499999997</v>
      </c>
    </row>
    <row r="121" spans="1:21" ht="15" customHeight="1" x14ac:dyDescent="0.2">
      <c r="A121" s="88"/>
      <c r="B121" s="80"/>
      <c r="C121" s="31" t="s">
        <v>82</v>
      </c>
      <c r="D121" s="15">
        <v>13</v>
      </c>
      <c r="E121" s="16">
        <v>9</v>
      </c>
      <c r="F121" s="17">
        <v>564.96742000000006</v>
      </c>
      <c r="G121" s="15">
        <v>8</v>
      </c>
      <c r="H121" s="17">
        <v>363.34298999999999</v>
      </c>
      <c r="I121" s="15">
        <v>5</v>
      </c>
      <c r="J121" s="16">
        <v>5</v>
      </c>
      <c r="K121" s="17">
        <v>126.66806</v>
      </c>
      <c r="L121" s="15">
        <v>1</v>
      </c>
      <c r="M121" s="17">
        <v>41.429310000000001</v>
      </c>
      <c r="N121" s="40">
        <v>18</v>
      </c>
      <c r="O121" s="41">
        <v>14</v>
      </c>
      <c r="P121" s="42">
        <v>691.63548000000003</v>
      </c>
      <c r="Q121" s="40">
        <v>9</v>
      </c>
      <c r="R121" s="42">
        <v>404.77229999999997</v>
      </c>
      <c r="S121" s="15">
        <f t="shared" si="3"/>
        <v>43.459032307692311</v>
      </c>
      <c r="T121" s="16">
        <f t="shared" si="4"/>
        <v>25.333611999999999</v>
      </c>
      <c r="U121" s="17">
        <f t="shared" si="5"/>
        <v>38.424193333333335</v>
      </c>
    </row>
    <row r="122" spans="1:21" ht="15" customHeight="1" x14ac:dyDescent="0.2">
      <c r="A122" s="88"/>
      <c r="B122" s="80"/>
      <c r="C122" s="31" t="s">
        <v>83</v>
      </c>
      <c r="D122" s="15">
        <v>45</v>
      </c>
      <c r="E122" s="16">
        <v>28</v>
      </c>
      <c r="F122" s="17">
        <v>3610.7345</v>
      </c>
      <c r="G122" s="15">
        <v>34</v>
      </c>
      <c r="H122" s="17">
        <v>2412.5574100000003</v>
      </c>
      <c r="I122" s="15">
        <v>16</v>
      </c>
      <c r="J122" s="16">
        <v>2</v>
      </c>
      <c r="K122" s="17">
        <v>1651.5546299999999</v>
      </c>
      <c r="L122" s="15">
        <v>14</v>
      </c>
      <c r="M122" s="17">
        <v>1601.56657</v>
      </c>
      <c r="N122" s="40">
        <v>61</v>
      </c>
      <c r="O122" s="41">
        <v>30</v>
      </c>
      <c r="P122" s="42">
        <v>5262.2891300000001</v>
      </c>
      <c r="Q122" s="40">
        <v>48</v>
      </c>
      <c r="R122" s="42">
        <v>4014.1239799999998</v>
      </c>
      <c r="S122" s="15">
        <f t="shared" si="3"/>
        <v>80.238544444444443</v>
      </c>
      <c r="T122" s="16">
        <f t="shared" si="4"/>
        <v>103.22216437499999</v>
      </c>
      <c r="U122" s="17">
        <f t="shared" si="5"/>
        <v>86.267034918032792</v>
      </c>
    </row>
    <row r="123" spans="1:21" ht="15" customHeight="1" x14ac:dyDescent="0.2">
      <c r="A123" s="88"/>
      <c r="B123" s="80"/>
      <c r="C123" s="31" t="s">
        <v>84</v>
      </c>
      <c r="D123" s="15">
        <v>41</v>
      </c>
      <c r="E123" s="16">
        <v>7</v>
      </c>
      <c r="F123" s="17">
        <v>4622.0008200000002</v>
      </c>
      <c r="G123" s="15">
        <v>36</v>
      </c>
      <c r="H123" s="17">
        <v>4403.83925</v>
      </c>
      <c r="I123" s="15">
        <v>19</v>
      </c>
      <c r="J123" s="16">
        <v>2</v>
      </c>
      <c r="K123" s="17">
        <v>719.45372999999995</v>
      </c>
      <c r="L123" s="15">
        <v>17</v>
      </c>
      <c r="M123" s="17">
        <v>615.02362000000005</v>
      </c>
      <c r="N123" s="40">
        <v>60</v>
      </c>
      <c r="O123" s="41">
        <v>9</v>
      </c>
      <c r="P123" s="42">
        <v>5341.4545499999995</v>
      </c>
      <c r="Q123" s="40">
        <v>53</v>
      </c>
      <c r="R123" s="42">
        <v>5018.8628699999999</v>
      </c>
      <c r="S123" s="15">
        <f t="shared" si="3"/>
        <v>112.73172731707318</v>
      </c>
      <c r="T123" s="16">
        <f t="shared" si="4"/>
        <v>37.865985789473683</v>
      </c>
      <c r="U123" s="17">
        <f t="shared" si="5"/>
        <v>89.024242499999986</v>
      </c>
    </row>
    <row r="124" spans="1:21" ht="15" customHeight="1" x14ac:dyDescent="0.2">
      <c r="A124" s="88"/>
      <c r="B124" s="80"/>
      <c r="C124" s="32" t="s">
        <v>85</v>
      </c>
      <c r="D124" s="18">
        <v>39</v>
      </c>
      <c r="E124" s="19">
        <v>16</v>
      </c>
      <c r="F124" s="20">
        <v>428256.62926999998</v>
      </c>
      <c r="G124" s="18">
        <v>30</v>
      </c>
      <c r="H124" s="20">
        <v>419310.36067999998</v>
      </c>
      <c r="I124" s="18">
        <v>110</v>
      </c>
      <c r="J124" s="19">
        <v>29</v>
      </c>
      <c r="K124" s="20">
        <v>13312.410599999999</v>
      </c>
      <c r="L124" s="18">
        <v>84</v>
      </c>
      <c r="M124" s="20">
        <v>8261.1012599999995</v>
      </c>
      <c r="N124" s="43">
        <v>149</v>
      </c>
      <c r="O124" s="44">
        <v>45</v>
      </c>
      <c r="P124" s="45">
        <v>441569.03986999998</v>
      </c>
      <c r="Q124" s="43">
        <v>114</v>
      </c>
      <c r="R124" s="45">
        <v>427571.46194000001</v>
      </c>
      <c r="S124" s="18">
        <f t="shared" si="3"/>
        <v>10980.939212051282</v>
      </c>
      <c r="T124" s="19">
        <f t="shared" si="4"/>
        <v>121.02191454545454</v>
      </c>
      <c r="U124" s="20">
        <f t="shared" si="5"/>
        <v>2963.5506031543623</v>
      </c>
    </row>
    <row r="125" spans="1:21" ht="15" customHeight="1" x14ac:dyDescent="0.2">
      <c r="A125" s="89"/>
      <c r="B125" s="81"/>
      <c r="C125" s="33" t="s">
        <v>9</v>
      </c>
      <c r="D125" s="21">
        <v>148</v>
      </c>
      <c r="E125" s="22">
        <v>73</v>
      </c>
      <c r="F125" s="23">
        <v>437204.39013999997</v>
      </c>
      <c r="G125" s="21">
        <v>113</v>
      </c>
      <c r="H125" s="23">
        <v>426534.89967000001</v>
      </c>
      <c r="I125" s="21">
        <v>160</v>
      </c>
      <c r="J125" s="22">
        <v>40</v>
      </c>
      <c r="K125" s="23">
        <v>16322.95534</v>
      </c>
      <c r="L125" s="21">
        <v>124</v>
      </c>
      <c r="M125" s="23">
        <v>11026.508470000001</v>
      </c>
      <c r="N125" s="21">
        <v>308</v>
      </c>
      <c r="O125" s="22">
        <v>113</v>
      </c>
      <c r="P125" s="23">
        <v>453527.34548000002</v>
      </c>
      <c r="Q125" s="21">
        <v>237</v>
      </c>
      <c r="R125" s="23">
        <v>437561.40814000001</v>
      </c>
      <c r="S125" s="21">
        <f t="shared" si="3"/>
        <v>2954.083717162162</v>
      </c>
      <c r="T125" s="22">
        <f t="shared" si="4"/>
        <v>102.01847087500001</v>
      </c>
      <c r="U125" s="23">
        <f t="shared" si="5"/>
        <v>1472.4913814285715</v>
      </c>
    </row>
    <row r="126" spans="1:21" ht="15" customHeight="1" x14ac:dyDescent="0.2">
      <c r="A126" s="87" t="s">
        <v>66</v>
      </c>
      <c r="B126" s="90" t="s">
        <v>67</v>
      </c>
      <c r="C126" s="34" t="s">
        <v>81</v>
      </c>
      <c r="D126" s="24">
        <v>21</v>
      </c>
      <c r="E126" s="25">
        <v>16</v>
      </c>
      <c r="F126" s="26">
        <v>1845.5927799999999</v>
      </c>
      <c r="G126" s="24">
        <v>12</v>
      </c>
      <c r="H126" s="26">
        <v>1588.7822200000001</v>
      </c>
      <c r="I126" s="24">
        <v>23</v>
      </c>
      <c r="J126" s="25">
        <v>21</v>
      </c>
      <c r="K126" s="26">
        <v>133.90889000000001</v>
      </c>
      <c r="L126" s="24">
        <v>6</v>
      </c>
      <c r="M126" s="26">
        <v>8.405149999999999</v>
      </c>
      <c r="N126" s="46">
        <v>44</v>
      </c>
      <c r="O126" s="47">
        <v>37</v>
      </c>
      <c r="P126" s="48">
        <v>1979.5016699999999</v>
      </c>
      <c r="Q126" s="46">
        <v>18</v>
      </c>
      <c r="R126" s="48">
        <v>1597.1873700000001</v>
      </c>
      <c r="S126" s="24">
        <f t="shared" si="3"/>
        <v>87.885370476190474</v>
      </c>
      <c r="T126" s="25">
        <f t="shared" si="4"/>
        <v>5.8221256521739138</v>
      </c>
      <c r="U126" s="26">
        <f t="shared" si="5"/>
        <v>44.988674318181815</v>
      </c>
    </row>
    <row r="127" spans="1:21" ht="15" customHeight="1" x14ac:dyDescent="0.2">
      <c r="A127" s="88"/>
      <c r="B127" s="80"/>
      <c r="C127" s="31" t="s">
        <v>82</v>
      </c>
      <c r="D127" s="15">
        <v>31</v>
      </c>
      <c r="E127" s="16">
        <v>18</v>
      </c>
      <c r="F127" s="17">
        <v>1215.5241100000001</v>
      </c>
      <c r="G127" s="15">
        <v>17</v>
      </c>
      <c r="H127" s="17">
        <v>931.79827999999998</v>
      </c>
      <c r="I127" s="15">
        <v>27</v>
      </c>
      <c r="J127" s="16">
        <v>29</v>
      </c>
      <c r="K127" s="17">
        <v>515.45488</v>
      </c>
      <c r="L127" s="15">
        <v>5</v>
      </c>
      <c r="M127" s="17">
        <v>97.704729999999998</v>
      </c>
      <c r="N127" s="40">
        <v>58</v>
      </c>
      <c r="O127" s="41">
        <v>47</v>
      </c>
      <c r="P127" s="42">
        <v>1730.9789900000001</v>
      </c>
      <c r="Q127" s="40">
        <v>22</v>
      </c>
      <c r="R127" s="42">
        <v>1029.5030099999999</v>
      </c>
      <c r="S127" s="15">
        <f t="shared" si="3"/>
        <v>39.210455161290326</v>
      </c>
      <c r="T127" s="16">
        <f t="shared" si="4"/>
        <v>19.09092148148148</v>
      </c>
      <c r="U127" s="17">
        <f t="shared" si="5"/>
        <v>29.844465344827587</v>
      </c>
    </row>
    <row r="128" spans="1:21" ht="15" customHeight="1" x14ac:dyDescent="0.2">
      <c r="A128" s="88"/>
      <c r="B128" s="80"/>
      <c r="C128" s="31" t="s">
        <v>83</v>
      </c>
      <c r="D128" s="15">
        <v>86</v>
      </c>
      <c r="E128" s="16">
        <v>55</v>
      </c>
      <c r="F128" s="17">
        <v>9276.8166199999996</v>
      </c>
      <c r="G128" s="15">
        <v>56</v>
      </c>
      <c r="H128" s="17">
        <v>8413.8971099999999</v>
      </c>
      <c r="I128" s="15">
        <v>39</v>
      </c>
      <c r="J128" s="16">
        <v>41</v>
      </c>
      <c r="K128" s="17">
        <v>1013.69655</v>
      </c>
      <c r="L128" s="15">
        <v>9</v>
      </c>
      <c r="M128" s="17">
        <v>288.20249000000001</v>
      </c>
      <c r="N128" s="40">
        <v>125</v>
      </c>
      <c r="O128" s="41">
        <v>96</v>
      </c>
      <c r="P128" s="42">
        <v>10290.51317</v>
      </c>
      <c r="Q128" s="40">
        <v>65</v>
      </c>
      <c r="R128" s="42">
        <v>8702.0995999999996</v>
      </c>
      <c r="S128" s="15">
        <f t="shared" si="3"/>
        <v>107.86996069767441</v>
      </c>
      <c r="T128" s="16">
        <f t="shared" si="4"/>
        <v>25.99221923076923</v>
      </c>
      <c r="U128" s="17">
        <f t="shared" si="5"/>
        <v>82.324105360000004</v>
      </c>
    </row>
    <row r="129" spans="1:21" ht="15" customHeight="1" x14ac:dyDescent="0.2">
      <c r="A129" s="88"/>
      <c r="B129" s="80"/>
      <c r="C129" s="31" t="s">
        <v>84</v>
      </c>
      <c r="D129" s="15">
        <v>88</v>
      </c>
      <c r="E129" s="16">
        <v>38</v>
      </c>
      <c r="F129" s="17">
        <v>3071.8918399999998</v>
      </c>
      <c r="G129" s="15">
        <v>62</v>
      </c>
      <c r="H129" s="17">
        <v>2349.72082</v>
      </c>
      <c r="I129" s="15">
        <v>51</v>
      </c>
      <c r="J129" s="16">
        <v>40</v>
      </c>
      <c r="K129" s="17">
        <v>1287.4244899999999</v>
      </c>
      <c r="L129" s="15">
        <v>15</v>
      </c>
      <c r="M129" s="17">
        <v>397.13774999999998</v>
      </c>
      <c r="N129" s="40">
        <v>139</v>
      </c>
      <c r="O129" s="41">
        <v>78</v>
      </c>
      <c r="P129" s="42">
        <v>4359.3163299999997</v>
      </c>
      <c r="Q129" s="40">
        <v>77</v>
      </c>
      <c r="R129" s="42">
        <v>2746.8585699999999</v>
      </c>
      <c r="S129" s="15">
        <f t="shared" si="3"/>
        <v>34.907861818181814</v>
      </c>
      <c r="T129" s="16">
        <f t="shared" si="4"/>
        <v>25.243617450980391</v>
      </c>
      <c r="U129" s="17">
        <f t="shared" si="5"/>
        <v>31.36198798561151</v>
      </c>
    </row>
    <row r="130" spans="1:21" ht="15" customHeight="1" x14ac:dyDescent="0.2">
      <c r="A130" s="88"/>
      <c r="B130" s="80"/>
      <c r="C130" s="32" t="s">
        <v>85</v>
      </c>
      <c r="D130" s="74">
        <v>85</v>
      </c>
      <c r="E130" s="75">
        <v>24</v>
      </c>
      <c r="F130" s="76">
        <v>19182.160479999999</v>
      </c>
      <c r="G130" s="74">
        <v>64</v>
      </c>
      <c r="H130" s="76">
        <v>17111.275960000003</v>
      </c>
      <c r="I130" s="74">
        <v>624</v>
      </c>
      <c r="J130" s="75">
        <v>330</v>
      </c>
      <c r="K130" s="76">
        <v>39321.073429999997</v>
      </c>
      <c r="L130" s="74">
        <v>337</v>
      </c>
      <c r="M130" s="76">
        <v>19970.231059999998</v>
      </c>
      <c r="N130" s="68">
        <v>709</v>
      </c>
      <c r="O130" s="69">
        <v>354</v>
      </c>
      <c r="P130" s="70">
        <v>58503.233909999995</v>
      </c>
      <c r="Q130" s="68">
        <v>401</v>
      </c>
      <c r="R130" s="70">
        <v>37081.507020000005</v>
      </c>
      <c r="S130" s="18">
        <f t="shared" si="3"/>
        <v>225.67247623529411</v>
      </c>
      <c r="T130" s="19">
        <f t="shared" si="4"/>
        <v>63.014540753205125</v>
      </c>
      <c r="U130" s="20">
        <f t="shared" si="5"/>
        <v>82.515139506346955</v>
      </c>
    </row>
    <row r="131" spans="1:21" ht="15" customHeight="1" x14ac:dyDescent="0.2">
      <c r="A131" s="89"/>
      <c r="B131" s="81"/>
      <c r="C131" s="33" t="s">
        <v>9</v>
      </c>
      <c r="D131" s="71">
        <v>311</v>
      </c>
      <c r="E131" s="72">
        <v>151</v>
      </c>
      <c r="F131" s="73">
        <v>34591.985829999998</v>
      </c>
      <c r="G131" s="71">
        <v>211</v>
      </c>
      <c r="H131" s="73">
        <v>30395.474389999999</v>
      </c>
      <c r="I131" s="71">
        <v>764</v>
      </c>
      <c r="J131" s="72">
        <v>461</v>
      </c>
      <c r="K131" s="73">
        <v>42271.558239999998</v>
      </c>
      <c r="L131" s="71">
        <v>372</v>
      </c>
      <c r="M131" s="73">
        <v>20761.68118</v>
      </c>
      <c r="N131" s="71">
        <v>1075</v>
      </c>
      <c r="O131" s="72">
        <v>612</v>
      </c>
      <c r="P131" s="73">
        <v>76863.544069999989</v>
      </c>
      <c r="Q131" s="71">
        <v>583</v>
      </c>
      <c r="R131" s="73">
        <v>51157.155570000003</v>
      </c>
      <c r="S131" s="21">
        <f t="shared" si="3"/>
        <v>111.22825025723472</v>
      </c>
      <c r="T131" s="22">
        <f t="shared" si="4"/>
        <v>55.329264712041883</v>
      </c>
      <c r="U131" s="23">
        <f t="shared" si="5"/>
        <v>71.500971227906973</v>
      </c>
    </row>
    <row r="132" spans="1:21" ht="15" customHeight="1" x14ac:dyDescent="0.2">
      <c r="A132" s="87" t="s">
        <v>68</v>
      </c>
      <c r="B132" s="90" t="s">
        <v>69</v>
      </c>
      <c r="C132" s="34" t="s">
        <v>81</v>
      </c>
      <c r="D132" s="24">
        <v>0</v>
      </c>
      <c r="E132" s="25">
        <v>0</v>
      </c>
      <c r="F132" s="26">
        <v>0</v>
      </c>
      <c r="G132" s="24">
        <v>0</v>
      </c>
      <c r="H132" s="26">
        <v>0</v>
      </c>
      <c r="I132" s="24">
        <v>0</v>
      </c>
      <c r="J132" s="25">
        <v>0</v>
      </c>
      <c r="K132" s="26">
        <v>0</v>
      </c>
      <c r="L132" s="24">
        <v>0</v>
      </c>
      <c r="M132" s="26">
        <v>0</v>
      </c>
      <c r="N132" s="46">
        <v>0</v>
      </c>
      <c r="O132" s="47">
        <v>0</v>
      </c>
      <c r="P132" s="48">
        <v>0</v>
      </c>
      <c r="Q132" s="46">
        <v>0</v>
      </c>
      <c r="R132" s="48">
        <v>0</v>
      </c>
      <c r="S132" s="24"/>
      <c r="T132" s="25"/>
      <c r="U132" s="26"/>
    </row>
    <row r="133" spans="1:21" ht="15" customHeight="1" x14ac:dyDescent="0.2">
      <c r="A133" s="112"/>
      <c r="B133" s="79"/>
      <c r="C133" s="31" t="s">
        <v>82</v>
      </c>
      <c r="D133" s="15">
        <v>0</v>
      </c>
      <c r="E133" s="16">
        <v>0</v>
      </c>
      <c r="F133" s="17">
        <v>0</v>
      </c>
      <c r="G133" s="15">
        <v>0</v>
      </c>
      <c r="H133" s="17">
        <v>0</v>
      </c>
      <c r="I133" s="15">
        <v>0</v>
      </c>
      <c r="J133" s="16">
        <v>0</v>
      </c>
      <c r="K133" s="17">
        <v>0</v>
      </c>
      <c r="L133" s="15">
        <v>0</v>
      </c>
      <c r="M133" s="17">
        <v>0</v>
      </c>
      <c r="N133" s="40">
        <v>0</v>
      </c>
      <c r="O133" s="41">
        <v>0</v>
      </c>
      <c r="P133" s="42">
        <v>0</v>
      </c>
      <c r="Q133" s="40">
        <v>0</v>
      </c>
      <c r="R133" s="42">
        <v>0</v>
      </c>
      <c r="S133" s="15"/>
      <c r="T133" s="16"/>
      <c r="U133" s="17"/>
    </row>
    <row r="134" spans="1:21" ht="15" customHeight="1" x14ac:dyDescent="0.2">
      <c r="A134" s="112"/>
      <c r="B134" s="79"/>
      <c r="C134" s="31" t="s">
        <v>83</v>
      </c>
      <c r="D134" s="15">
        <v>1</v>
      </c>
      <c r="E134" s="16">
        <v>3</v>
      </c>
      <c r="F134" s="17">
        <v>706.67174999999997</v>
      </c>
      <c r="G134" s="15">
        <v>0</v>
      </c>
      <c r="H134" s="17">
        <v>0</v>
      </c>
      <c r="I134" s="15">
        <v>0</v>
      </c>
      <c r="J134" s="16">
        <v>0</v>
      </c>
      <c r="K134" s="17">
        <v>0</v>
      </c>
      <c r="L134" s="15">
        <v>0</v>
      </c>
      <c r="M134" s="17">
        <v>0</v>
      </c>
      <c r="N134" s="40">
        <v>1</v>
      </c>
      <c r="O134" s="41">
        <v>3</v>
      </c>
      <c r="P134" s="42">
        <v>706.67174999999997</v>
      </c>
      <c r="Q134" s="40">
        <v>0</v>
      </c>
      <c r="R134" s="42">
        <v>0</v>
      </c>
      <c r="S134" s="15">
        <f t="shared" si="3"/>
        <v>706.67174999999997</v>
      </c>
      <c r="T134" s="16"/>
      <c r="U134" s="17">
        <f t="shared" si="5"/>
        <v>706.67174999999997</v>
      </c>
    </row>
    <row r="135" spans="1:21" ht="15" customHeight="1" x14ac:dyDescent="0.2">
      <c r="A135" s="112"/>
      <c r="B135" s="79"/>
      <c r="C135" s="31" t="s">
        <v>84</v>
      </c>
      <c r="D135" s="15">
        <v>0</v>
      </c>
      <c r="E135" s="16">
        <v>0</v>
      </c>
      <c r="F135" s="17">
        <v>0</v>
      </c>
      <c r="G135" s="15">
        <v>0</v>
      </c>
      <c r="H135" s="17">
        <v>0</v>
      </c>
      <c r="I135" s="15">
        <v>0</v>
      </c>
      <c r="J135" s="16">
        <v>0</v>
      </c>
      <c r="K135" s="17">
        <v>0</v>
      </c>
      <c r="L135" s="15">
        <v>0</v>
      </c>
      <c r="M135" s="17">
        <v>0</v>
      </c>
      <c r="N135" s="40">
        <v>0</v>
      </c>
      <c r="O135" s="41">
        <v>0</v>
      </c>
      <c r="P135" s="42">
        <v>0</v>
      </c>
      <c r="Q135" s="40">
        <v>0</v>
      </c>
      <c r="R135" s="42">
        <v>0</v>
      </c>
      <c r="S135" s="15"/>
      <c r="T135" s="16"/>
      <c r="U135" s="17"/>
    </row>
    <row r="136" spans="1:21" ht="15" customHeight="1" x14ac:dyDescent="0.2">
      <c r="A136" s="112"/>
      <c r="B136" s="79"/>
      <c r="C136" s="32" t="s">
        <v>85</v>
      </c>
      <c r="D136" s="74">
        <v>0</v>
      </c>
      <c r="E136" s="75">
        <v>0</v>
      </c>
      <c r="F136" s="76">
        <v>0</v>
      </c>
      <c r="G136" s="74">
        <v>0</v>
      </c>
      <c r="H136" s="76">
        <v>0</v>
      </c>
      <c r="I136" s="74">
        <v>0</v>
      </c>
      <c r="J136" s="75">
        <v>0</v>
      </c>
      <c r="K136" s="76">
        <v>0</v>
      </c>
      <c r="L136" s="74">
        <v>0</v>
      </c>
      <c r="M136" s="76">
        <v>0</v>
      </c>
      <c r="N136" s="68">
        <v>0</v>
      </c>
      <c r="O136" s="69">
        <v>0</v>
      </c>
      <c r="P136" s="70">
        <v>0</v>
      </c>
      <c r="Q136" s="68">
        <v>0</v>
      </c>
      <c r="R136" s="70">
        <v>0</v>
      </c>
      <c r="S136" s="18"/>
      <c r="T136" s="19"/>
      <c r="U136" s="20"/>
    </row>
    <row r="137" spans="1:21" ht="15" customHeight="1" x14ac:dyDescent="0.2">
      <c r="A137" s="113"/>
      <c r="B137" s="114"/>
      <c r="C137" s="33" t="s">
        <v>9</v>
      </c>
      <c r="D137" s="71">
        <v>1</v>
      </c>
      <c r="E137" s="72">
        <v>3</v>
      </c>
      <c r="F137" s="73">
        <v>706.67174999999997</v>
      </c>
      <c r="G137" s="71">
        <v>0</v>
      </c>
      <c r="H137" s="73">
        <v>0</v>
      </c>
      <c r="I137" s="71">
        <v>0</v>
      </c>
      <c r="J137" s="72">
        <v>0</v>
      </c>
      <c r="K137" s="73">
        <v>0</v>
      </c>
      <c r="L137" s="71">
        <v>0</v>
      </c>
      <c r="M137" s="73">
        <v>0</v>
      </c>
      <c r="N137" s="71">
        <v>1</v>
      </c>
      <c r="O137" s="72">
        <v>3</v>
      </c>
      <c r="P137" s="73">
        <v>706.67174999999997</v>
      </c>
      <c r="Q137" s="71">
        <v>0</v>
      </c>
      <c r="R137" s="73">
        <v>0</v>
      </c>
      <c r="S137" s="21">
        <f t="shared" ref="S137" si="6">F137/D137</f>
        <v>706.67174999999997</v>
      </c>
      <c r="T137" s="22"/>
      <c r="U137" s="23">
        <f t="shared" ref="U137" si="7">P137/N137</f>
        <v>706.67174999999997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96:A101"/>
    <mergeCell ref="B96:B101"/>
    <mergeCell ref="A102:A107"/>
    <mergeCell ref="B102:B107"/>
    <mergeCell ref="A132:A137"/>
    <mergeCell ref="B132:B13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2019-01-15T12:45:42Z</dcterms:created>
  <dcterms:modified xsi:type="dcterms:W3CDTF">2019-01-23T14:03:05Z</dcterms:modified>
</cp:coreProperties>
</file>