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<sst xmlns="http://schemas.openxmlformats.org/spreadsheetml/2006/main" count="62" uniqueCount="62">
  <si>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</si>
  <si>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</si>
  <si>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</si>
  <si>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</si>
  <si>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</si>
  <si>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</si>
  <si>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</si>
  <si>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</si>
  <si>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</si>
  <si>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</si>
  <si>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</si>
  <si>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</si>
  <si>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</si>
  <si>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</si>
  <si>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</si>
  <si>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</si>
  <si>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</si>
  <si>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</si>
  <si>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</si>
  <si>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</si>
  <si>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</si>
  <si>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</si>
  <si>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</si>
  <si>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</si>
  <si>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</si>
  <si>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</si>
  <si>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</si>
  <si>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</si>
  <si>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</si>
  <si>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</si>
  <si>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</si>
  <si>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</si>
  <si>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</si>
  <si>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</si>
  <si>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</si>
  <si>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</si>
  <si>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</si>
  <si>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</si>
  <si>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</si>
  <si>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</si>
  <si>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</si>
  <si>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</si>
  <si>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</si>
  <si>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</si>
  <si>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</si>
  <si>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</si>
  <si>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</si>
  <si>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</si>
  <si>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</si>
  <si>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</si>
  <si>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</si>
  <si>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</si>
  <si>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</si>
  <si>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</si>
  <si>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</si>
  <si>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</si>
  <si>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</si>
  <si>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</si>
  <si>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</si>
  <si>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</si>
  <si>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</si>
  <si>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12. 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</si>
</sst>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52985</v>
      </c>
      <c r="E3" s="41">
        <v>537188</v>
      </c>
      <c r="F3" s="42">
        <f>D3/C3*100</f>
        <v>6.706817701391237</v>
      </c>
      <c r="G3" s="43">
        <f>D3/E3*100</f>
        <v>9.863399778103755</v>
      </c>
      <c r="H3" s="44">
        <v>5263655736.27</v>
      </c>
      <c r="I3" s="45">
        <v>607345013.48</v>
      </c>
      <c r="J3" s="46">
        <v>56118105.55</v>
      </c>
      <c r="K3" s="47">
        <v>4600192617.24</v>
      </c>
    </row>
    <row r="4" spans="1:11" ht="15">
      <c r="A4" s="3" t="s">
        <v>10</v>
      </c>
      <c r="B4" s="8" t="s">
        <v>11</v>
      </c>
      <c r="C4" s="27">
        <v>178102</v>
      </c>
      <c r="D4" s="33">
        <v>9704</v>
      </c>
      <c r="E4" s="4">
        <v>121242</v>
      </c>
      <c r="F4" s="42">
        <f aca="true" t="shared" si="0" ref="F4:F23">D4/C4*100</f>
        <v>5.448563182895195</v>
      </c>
      <c r="G4" s="43">
        <f aca="true" t="shared" si="1" ref="G4:G23">D4/E4*100</f>
        <v>8.00382705663054</v>
      </c>
      <c r="H4" s="5">
        <v>782658009.4</v>
      </c>
      <c r="I4" s="5">
        <v>74766758.4</v>
      </c>
      <c r="J4" s="6">
        <v>12427581.81</v>
      </c>
      <c r="K4" s="7">
        <v>695463669.19</v>
      </c>
    </row>
    <row r="5" spans="1:11" ht="15">
      <c r="A5" s="3" t="s">
        <v>12</v>
      </c>
      <c r="B5" s="8" t="s">
        <v>13</v>
      </c>
      <c r="C5" s="27">
        <v>128624</v>
      </c>
      <c r="D5" s="33">
        <v>8473</v>
      </c>
      <c r="E5" s="4">
        <v>88271</v>
      </c>
      <c r="F5" s="42">
        <f t="shared" si="0"/>
        <v>6.587417589252395</v>
      </c>
      <c r="G5" s="43">
        <f t="shared" si="1"/>
        <v>9.59884899910503</v>
      </c>
      <c r="H5" s="5">
        <v>549649383.88</v>
      </c>
      <c r="I5" s="5">
        <v>49371343.44</v>
      </c>
      <c r="J5" s="6">
        <v>7984233</v>
      </c>
      <c r="K5" s="7">
        <v>492293807.44</v>
      </c>
    </row>
    <row r="6" spans="1:11" ht="15">
      <c r="A6" s="3" t="s">
        <v>14</v>
      </c>
      <c r="B6" s="8" t="s">
        <v>15</v>
      </c>
      <c r="C6" s="27">
        <v>108048</v>
      </c>
      <c r="D6" s="33">
        <v>7166</v>
      </c>
      <c r="E6" s="4">
        <v>73921</v>
      </c>
      <c r="F6" s="42">
        <f t="shared" si="0"/>
        <v>6.632237524063379</v>
      </c>
      <c r="G6" s="43">
        <f t="shared" si="1"/>
        <v>9.69413292569094</v>
      </c>
      <c r="H6" s="5">
        <v>417747317.66</v>
      </c>
      <c r="I6" s="5">
        <v>42409208.27</v>
      </c>
      <c r="J6" s="6">
        <v>2702603.84</v>
      </c>
      <c r="K6" s="7">
        <v>372635505.55</v>
      </c>
    </row>
    <row r="7" spans="1:11" ht="15">
      <c r="A7" s="3" t="s">
        <v>16</v>
      </c>
      <c r="B7" s="8" t="s">
        <v>19</v>
      </c>
      <c r="C7" s="27">
        <v>47768</v>
      </c>
      <c r="D7" s="33">
        <v>4327</v>
      </c>
      <c r="E7" s="4">
        <v>32268</v>
      </c>
      <c r="F7" s="42">
        <f t="shared" si="0"/>
        <v>9.058365432925807</v>
      </c>
      <c r="G7" s="43">
        <f t="shared" si="1"/>
        <v>13.409569852485435</v>
      </c>
      <c r="H7" s="5">
        <v>194546518.84</v>
      </c>
      <c r="I7" s="5">
        <v>14218292.33</v>
      </c>
      <c r="J7" s="6">
        <v>2735996.31</v>
      </c>
      <c r="K7" s="7">
        <v>177592230.2</v>
      </c>
    </row>
    <row r="8" spans="1:11" ht="15">
      <c r="A8" s="3" t="s">
        <v>18</v>
      </c>
      <c r="B8" s="8" t="s">
        <v>60</v>
      </c>
      <c r="C8" s="27">
        <v>63517</v>
      </c>
      <c r="D8" s="33">
        <v>4297</v>
      </c>
      <c r="E8" s="4">
        <v>43739</v>
      </c>
      <c r="F8" s="42">
        <f t="shared" si="0"/>
        <v>6.765117999905537</v>
      </c>
      <c r="G8" s="43">
        <f t="shared" si="1"/>
        <v>9.82418436635497</v>
      </c>
      <c r="H8" s="5">
        <v>750039114.82</v>
      </c>
      <c r="I8" s="5">
        <v>425582716.39</v>
      </c>
      <c r="J8" s="6">
        <v>1760013.06</v>
      </c>
      <c r="K8" s="7">
        <v>322696385.37</v>
      </c>
    </row>
    <row r="9" spans="1:11" ht="15">
      <c r="A9" s="3" t="s">
        <v>20</v>
      </c>
      <c r="B9" s="8" t="s">
        <v>17</v>
      </c>
      <c r="C9" s="27">
        <v>75062</v>
      </c>
      <c r="D9" s="33">
        <v>4172</v>
      </c>
      <c r="E9" s="4">
        <v>50709</v>
      </c>
      <c r="F9" s="42">
        <f t="shared" si="0"/>
        <v>5.5580719938184435</v>
      </c>
      <c r="G9" s="43">
        <f t="shared" si="1"/>
        <v>8.227336370269578</v>
      </c>
      <c r="H9" s="5">
        <v>261898671.68</v>
      </c>
      <c r="I9" s="5">
        <v>33708881.9</v>
      </c>
      <c r="J9" s="6">
        <v>4978604.48</v>
      </c>
      <c r="K9" s="7">
        <v>223211185.3</v>
      </c>
    </row>
    <row r="10" spans="1:11" ht="15">
      <c r="A10" s="3" t="s">
        <v>22</v>
      </c>
      <c r="B10" s="8" t="s">
        <v>21</v>
      </c>
      <c r="C10" s="27">
        <v>59141</v>
      </c>
      <c r="D10" s="33">
        <v>4128</v>
      </c>
      <c r="E10" s="4">
        <v>39363</v>
      </c>
      <c r="F10" s="42">
        <f t="shared" si="0"/>
        <v>6.979929321452123</v>
      </c>
      <c r="G10" s="43">
        <f t="shared" si="1"/>
        <v>10.487005563600334</v>
      </c>
      <c r="H10" s="5">
        <v>197496337.5</v>
      </c>
      <c r="I10" s="5">
        <v>21619213.68</v>
      </c>
      <c r="J10" s="6">
        <v>3361132.1</v>
      </c>
      <c r="K10" s="7">
        <v>172515991.72</v>
      </c>
    </row>
    <row r="11" spans="1:11" ht="15">
      <c r="A11" s="3" t="s">
        <v>23</v>
      </c>
      <c r="B11" s="8" t="s">
        <v>24</v>
      </c>
      <c r="C11" s="27">
        <v>55705</v>
      </c>
      <c r="D11" s="33">
        <v>3605</v>
      </c>
      <c r="E11" s="4">
        <v>36833</v>
      </c>
      <c r="F11" s="42">
        <f t="shared" si="0"/>
        <v>6.471591419082667</v>
      </c>
      <c r="G11" s="43">
        <f t="shared" si="1"/>
        <v>9.787418890668693</v>
      </c>
      <c r="H11" s="5">
        <v>178906844.25</v>
      </c>
      <c r="I11" s="5">
        <v>14234733.24</v>
      </c>
      <c r="J11" s="6">
        <v>1369140.94</v>
      </c>
      <c r="K11" s="7">
        <v>163302970.07</v>
      </c>
    </row>
    <row r="12" spans="1:11" ht="15">
      <c r="A12" s="3" t="s">
        <v>25</v>
      </c>
      <c r="B12" s="8" t="s">
        <v>28</v>
      </c>
      <c r="C12" s="27">
        <v>40276</v>
      </c>
      <c r="D12" s="33">
        <v>3027</v>
      </c>
      <c r="E12" s="4">
        <v>26975</v>
      </c>
      <c r="F12" s="42">
        <f t="shared" si="0"/>
        <v>7.515642069718939</v>
      </c>
      <c r="G12" s="43">
        <f t="shared" si="1"/>
        <v>11.221501390176089</v>
      </c>
      <c r="H12" s="5">
        <v>158988271.62</v>
      </c>
      <c r="I12" s="5">
        <v>21549436.48</v>
      </c>
      <c r="J12" s="6">
        <v>1983133.32</v>
      </c>
      <c r="K12" s="7">
        <v>135455701.82</v>
      </c>
    </row>
    <row r="13" spans="1:11" ht="15">
      <c r="A13" s="3" t="s">
        <v>27</v>
      </c>
      <c r="B13" s="8" t="s">
        <v>26</v>
      </c>
      <c r="C13" s="27">
        <v>46946</v>
      </c>
      <c r="D13" s="33">
        <v>2938</v>
      </c>
      <c r="E13" s="4">
        <v>31593</v>
      </c>
      <c r="F13" s="42">
        <f t="shared" si="0"/>
        <v>6.258254164359051</v>
      </c>
      <c r="G13" s="43">
        <f t="shared" si="1"/>
        <v>9.299528376539106</v>
      </c>
      <c r="H13" s="5">
        <v>265646966.88</v>
      </c>
      <c r="I13" s="5">
        <v>12070629.97</v>
      </c>
      <c r="J13" s="6">
        <v>2748461.1</v>
      </c>
      <c r="K13" s="7">
        <v>250827875.81</v>
      </c>
    </row>
    <row r="14" spans="1:11" ht="15">
      <c r="A14" s="3" t="s">
        <v>29</v>
      </c>
      <c r="B14" s="8" t="s">
        <v>30</v>
      </c>
      <c r="C14" s="27">
        <v>46332</v>
      </c>
      <c r="D14" s="33">
        <v>2707</v>
      </c>
      <c r="E14" s="4">
        <v>31044</v>
      </c>
      <c r="F14" s="42">
        <f t="shared" si="0"/>
        <v>5.842614175947509</v>
      </c>
      <c r="G14" s="43">
        <f t="shared" si="1"/>
        <v>8.719881458574925</v>
      </c>
      <c r="H14" s="5">
        <v>193264598.77</v>
      </c>
      <c r="I14" s="5">
        <v>18381074.2</v>
      </c>
      <c r="J14" s="6">
        <v>2581263</v>
      </c>
      <c r="K14" s="7">
        <v>172302261.57</v>
      </c>
    </row>
    <row r="15" spans="1:11" ht="15">
      <c r="A15" s="3" t="s">
        <v>31</v>
      </c>
      <c r="B15" s="8" t="s">
        <v>32</v>
      </c>
      <c r="C15" s="27">
        <v>27104</v>
      </c>
      <c r="D15" s="33">
        <v>2315</v>
      </c>
      <c r="E15" s="4">
        <v>18468</v>
      </c>
      <c r="F15" s="42">
        <f t="shared" si="0"/>
        <v>8.541174734356552</v>
      </c>
      <c r="G15" s="43">
        <f t="shared" si="1"/>
        <v>12.535196014728179</v>
      </c>
      <c r="H15" s="5">
        <v>219872941.88</v>
      </c>
      <c r="I15" s="5">
        <v>13799444.28</v>
      </c>
      <c r="J15" s="6">
        <v>732100.11</v>
      </c>
      <c r="K15" s="7">
        <v>205341397.49</v>
      </c>
    </row>
    <row r="16" spans="1:11" ht="15">
      <c r="A16" s="3" t="s">
        <v>33</v>
      </c>
      <c r="B16" s="8" t="s">
        <v>36</v>
      </c>
      <c r="C16" s="27">
        <v>27683</v>
      </c>
      <c r="D16" s="33">
        <v>1961</v>
      </c>
      <c r="E16" s="4">
        <v>18367</v>
      </c>
      <c r="F16" s="42">
        <f t="shared" si="0"/>
        <v>7.083769822634831</v>
      </c>
      <c r="G16" s="43">
        <f t="shared" si="1"/>
        <v>10.676757227636521</v>
      </c>
      <c r="H16" s="5">
        <v>84790939.04</v>
      </c>
      <c r="I16" s="5">
        <v>10956611.94</v>
      </c>
      <c r="J16" s="6">
        <v>285178.82</v>
      </c>
      <c r="K16" s="7">
        <v>73549148.28</v>
      </c>
    </row>
    <row r="17" spans="1:11" ht="15">
      <c r="A17" s="3" t="s">
        <v>35</v>
      </c>
      <c r="B17" s="8" t="s">
        <v>38</v>
      </c>
      <c r="C17" s="27">
        <v>30854</v>
      </c>
      <c r="D17" s="33">
        <v>1866</v>
      </c>
      <c r="E17" s="4">
        <v>21343</v>
      </c>
      <c r="F17" s="42">
        <f t="shared" si="0"/>
        <v>6.047838205743178</v>
      </c>
      <c r="G17" s="43">
        <f t="shared" si="1"/>
        <v>8.742913367380407</v>
      </c>
      <c r="H17" s="5">
        <v>87673347.4</v>
      </c>
      <c r="I17" s="5">
        <v>7211885.7</v>
      </c>
      <c r="J17" s="6">
        <v>1646380.75</v>
      </c>
      <c r="K17" s="7">
        <v>78815080.95</v>
      </c>
    </row>
    <row r="18" spans="1:11" ht="15">
      <c r="A18" s="3" t="s">
        <v>37</v>
      </c>
      <c r="B18" s="8" t="s">
        <v>34</v>
      </c>
      <c r="C18" s="27">
        <v>42615</v>
      </c>
      <c r="D18" s="33">
        <v>1864</v>
      </c>
      <c r="E18" s="4">
        <v>28327</v>
      </c>
      <c r="F18" s="42">
        <f t="shared" si="0"/>
        <v>4.374046697172357</v>
      </c>
      <c r="G18" s="43">
        <f t="shared" si="1"/>
        <v>6.580294418752428</v>
      </c>
      <c r="H18" s="5">
        <v>147892763.73</v>
      </c>
      <c r="I18" s="5">
        <v>14879327.84</v>
      </c>
      <c r="J18" s="6">
        <v>2353801.2</v>
      </c>
      <c r="K18" s="7">
        <v>130659634.69</v>
      </c>
    </row>
    <row r="19" spans="1:11" ht="15">
      <c r="A19" s="3" t="s">
        <v>39</v>
      </c>
      <c r="B19" s="8" t="s">
        <v>40</v>
      </c>
      <c r="C19" s="28">
        <v>26248</v>
      </c>
      <c r="D19" s="34">
        <v>1538</v>
      </c>
      <c r="E19" s="9">
        <v>17564</v>
      </c>
      <c r="F19" s="42">
        <f t="shared" si="0"/>
        <v>5.859494056690034</v>
      </c>
      <c r="G19" s="43">
        <f t="shared" si="1"/>
        <v>8.756547483488955</v>
      </c>
      <c r="H19" s="10">
        <v>68033202.21</v>
      </c>
      <c r="I19" s="10">
        <v>23958946.5</v>
      </c>
      <c r="J19" s="11">
        <v>558153.42</v>
      </c>
      <c r="K19" s="7">
        <v>43516102.29</v>
      </c>
    </row>
    <row r="20" spans="1:11" ht="15">
      <c r="A20" s="3" t="s">
        <v>41</v>
      </c>
      <c r="B20" s="16" t="s">
        <v>42</v>
      </c>
      <c r="C20" s="29">
        <v>21291</v>
      </c>
      <c r="D20" s="12">
        <v>1371</v>
      </c>
      <c r="E20" s="13">
        <v>14700</v>
      </c>
      <c r="F20" s="42">
        <f t="shared" si="0"/>
        <v>6.439340566436523</v>
      </c>
      <c r="G20" s="43">
        <f t="shared" si="1"/>
        <v>9.326530612244897</v>
      </c>
      <c r="H20" s="14">
        <v>62644291.95</v>
      </c>
      <c r="I20" s="14">
        <v>13908275.51</v>
      </c>
      <c r="J20" s="15">
        <v>1461196.26</v>
      </c>
      <c r="K20" s="14">
        <v>47274820.18</v>
      </c>
    </row>
    <row r="21" spans="1:11" ht="15">
      <c r="A21" s="3" t="s">
        <v>43</v>
      </c>
      <c r="B21" s="16" t="s">
        <v>46</v>
      </c>
      <c r="C21" s="29">
        <v>12745</v>
      </c>
      <c r="D21" s="12">
        <v>629</v>
      </c>
      <c r="E21" s="13">
        <v>8002</v>
      </c>
      <c r="F21" s="42">
        <f t="shared" si="0"/>
        <v>4.935268732836406</v>
      </c>
      <c r="G21" s="43">
        <f t="shared" si="1"/>
        <v>7.860534866283429</v>
      </c>
      <c r="H21" s="14">
        <v>44866385.21</v>
      </c>
      <c r="I21" s="14">
        <v>3881082.13</v>
      </c>
      <c r="J21" s="15">
        <v>131434.06</v>
      </c>
      <c r="K21" s="14">
        <v>40853869.02</v>
      </c>
    </row>
    <row r="22" spans="1:11" ht="15">
      <c r="A22" s="3" t="s">
        <v>45</v>
      </c>
      <c r="B22" s="16" t="s">
        <v>44</v>
      </c>
      <c r="C22" s="29">
        <v>12480</v>
      </c>
      <c r="D22" s="12">
        <v>555</v>
      </c>
      <c r="E22" s="13">
        <v>8440</v>
      </c>
      <c r="F22" s="42">
        <f t="shared" si="0"/>
        <v>4.447115384615385</v>
      </c>
      <c r="G22" s="43">
        <f t="shared" si="1"/>
        <v>6.575829383886256</v>
      </c>
      <c r="H22" s="14">
        <v>30263515.27</v>
      </c>
      <c r="I22" s="14">
        <v>3874372.66</v>
      </c>
      <c r="J22" s="15">
        <v>198433.27</v>
      </c>
      <c r="K22" s="14">
        <v>26190709.34</v>
      </c>
    </row>
    <row r="23" spans="1:11" ht="15">
      <c r="A23" s="17" t="s">
        <v>47</v>
      </c>
      <c r="B23" s="18" t="s">
        <v>48</v>
      </c>
      <c r="C23" s="30">
        <v>8638</v>
      </c>
      <c r="D23" s="19">
        <v>245</v>
      </c>
      <c r="E23" s="20">
        <v>6085</v>
      </c>
      <c r="F23" s="42">
        <f t="shared" si="0"/>
        <v>2.8363047001620743</v>
      </c>
      <c r="G23" s="43">
        <f t="shared" si="1"/>
        <v>4.026294165981923</v>
      </c>
      <c r="H23" s="21">
        <v>15052169.18</v>
      </c>
      <c r="I23" s="21">
        <v>2078430.03</v>
      </c>
      <c r="J23" s="22">
        <v>257703.82</v>
      </c>
      <c r="K23" s="21">
        <v>12716035.33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119873</v>
      </c>
      <c r="E24" s="54">
        <f>SUM(E3:E23)</f>
        <v>1254442</v>
      </c>
      <c r="F24" s="56">
        <f>D24/C24*100</f>
        <v>6.48243885450758</v>
      </c>
      <c r="G24" s="57">
        <f>D24/E24*100</f>
        <v>9.555882216953833</v>
      </c>
      <c r="H24" s="55">
        <f>SUM(H3:H23)</f>
        <v>9975587327.439999</v>
      </c>
      <c r="I24" s="55">
        <f>SUM(I3:I23)</f>
        <v>1429805678.3700004</v>
      </c>
      <c r="J24" s="55">
        <f>SUM(J3:J23)</f>
        <v>108374650.21999998</v>
      </c>
      <c r="K24" s="55">
        <f>SUM(K3:K23)</f>
        <v>8437406998.849999</v>
      </c>
    </row>
    <row r="25" spans="1:11" ht="17.25" customHeight="1">
      <c r="A25" s="58"/>
      <c r="B25" s="59" t="s">
        <v>56</v>
      </c>
      <c r="C25" s="60">
        <v>4284889</v>
      </c>
      <c r="D25" s="61">
        <v>264751</v>
      </c>
      <c r="E25" s="60">
        <v>2873828</v>
      </c>
      <c r="F25" s="62">
        <f>D25/C25*100</f>
        <v>6.178713147528443</v>
      </c>
      <c r="G25" s="62">
        <f>D25/E25*100</f>
        <v>9.212485924696955</v>
      </c>
      <c r="H25" s="61">
        <v>17618538470.990005</v>
      </c>
      <c r="I25" s="61">
        <v>2363948230.4300003</v>
      </c>
      <c r="J25" s="61">
        <v>239440176.14000005</v>
      </c>
      <c r="K25" s="61">
        <v>15015150064.420004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45.27763823366106</v>
      </c>
      <c r="E26" s="24">
        <f>E24/E25*100</f>
        <v>43.650559462848854</v>
      </c>
      <c r="F26" s="24"/>
      <c r="G26" s="24"/>
      <c r="H26" s="52">
        <f>H24/H25*100</f>
        <v>56.619834521832836</v>
      </c>
      <c r="I26" s="52">
        <f>I24/I25*100</f>
        <v>60.48379824755806</v>
      </c>
      <c r="J26" s="52">
        <f>J24/J25*100</f>
        <v>45.26168163050198</v>
      </c>
      <c r="K26" s="52">
        <f>K24/K25*100</f>
        <v>56.19262519955317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2018-10-29T13:21:59Z</cp:lastPrinted>
  <dcterms:created xsi:type="dcterms:W3CDTF">2014-08-06T09:00:30Z</dcterms:created>
  <dcterms:modified xsi:type="dcterms:W3CDTF">2019-02-04T21:37:22Z</dcterms:modified>
  <cp:category/>
  <cp:version/>
  <cp:contentType/>
  <cp:contentStatus/>
</cp:coreProperties>
</file>