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Osnovni podaci BBŽ" sheetId="2" r:id="rId1"/>
    <sheet name="TOP 5 gradova i općina" sheetId="3" r:id="rId2"/>
    <sheet name="Rang po županijama" sheetId="4" r:id="rId3"/>
  </sheets>
  <calcPr calcId="145621"/>
</workbook>
</file>

<file path=xl/calcChain.xml><?xml version="1.0" encoding="utf-8"?>
<calcChain xmlns="http://schemas.openxmlformats.org/spreadsheetml/2006/main">
  <c r="K11" i="3" l="1"/>
  <c r="H11" i="3"/>
  <c r="E11" i="3"/>
  <c r="B11" i="3"/>
</calcChain>
</file>

<file path=xl/sharedStrings.xml><?xml version="1.0" encoding="utf-8"?>
<sst xmlns="http://schemas.openxmlformats.org/spreadsheetml/2006/main" count="99" uniqueCount="72">
  <si>
    <t>Opis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</si>
  <si>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</si>
  <si>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</si>
  <si>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</si>
  <si>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</si>
  <si>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</si>
  <si>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</si>
  <si>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</si>
  <si>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</si>
  <si>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</si>
  <si>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</si>
  <si>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Izvoz</t>
  </si>
  <si>
    <t>Uvoz</t>
  </si>
  <si>
    <t>Indeks</t>
  </si>
  <si>
    <t xml:space="preserve">Broj dobitaša </t>
  </si>
  <si>
    <t xml:space="preserve">Broj gubitaša </t>
  </si>
  <si>
    <t>Konsolidirani financ. rezultat dobit (+) ili gubitak (-) razdoblja</t>
  </si>
  <si>
    <t>Trgovinski saldo (izvoz minus uvoz)</t>
  </si>
  <si>
    <t>Bruto investicije samo u novu dugotrajnu imovinu</t>
  </si>
  <si>
    <t>Prosječna mjesečna neto plaća (u kunama)</t>
  </si>
  <si>
    <t>Udjel BBŽ u RH (%)</t>
  </si>
  <si>
    <t>Rang po broju poduzetnika</t>
  </si>
  <si>
    <t>Naziv grada*/općine</t>
  </si>
  <si>
    <t>Ukupni prihod</t>
  </si>
  <si>
    <t>Neto dobit/gubitak</t>
  </si>
  <si>
    <t>Broj</t>
  </si>
  <si>
    <t>Rang RH</t>
  </si>
  <si>
    <t>Iznos</t>
  </si>
  <si>
    <t>Ukupno</t>
  </si>
  <si>
    <t> -</t>
  </si>
  <si>
    <t>Udio u BBŽ</t>
  </si>
  <si>
    <t>Rang BBŽ</t>
  </si>
  <si>
    <t>Grad Zagreb</t>
  </si>
  <si>
    <t>Zagrebačka</t>
  </si>
  <si>
    <t>Splitsko-dalmatinska</t>
  </si>
  <si>
    <t>Primorsko-goranska</t>
  </si>
  <si>
    <t>Zadarska</t>
  </si>
  <si>
    <t>Međimurska</t>
  </si>
  <si>
    <t>Vukovarsko-srijemska</t>
  </si>
  <si>
    <t>Dubrovačko-neretvanska</t>
  </si>
  <si>
    <t>Krapinsko-zagorska</t>
  </si>
  <si>
    <t>Varaždinska</t>
  </si>
  <si>
    <t>Karlovačka</t>
  </si>
  <si>
    <t>Brodsko-posavska</t>
  </si>
  <si>
    <t>Koprivničko-križevačka</t>
  </si>
  <si>
    <t>Bjelovarsko-bilogorska</t>
  </si>
  <si>
    <t>Virovitičko-podravska</t>
  </si>
  <si>
    <t>Ličko-senjska</t>
  </si>
  <si>
    <t>Požeško-slavonska</t>
  </si>
  <si>
    <t>Šibensko-kninska</t>
  </si>
  <si>
    <t>Sisačko-moslavačka</t>
  </si>
  <si>
    <t>Osječko-baranjska</t>
  </si>
  <si>
    <t>Istarska</t>
  </si>
  <si>
    <t xml:space="preserve">Naziv županije </t>
  </si>
  <si>
    <t>Rang po ukupnom prihodu</t>
  </si>
  <si>
    <t>Rang po neto dobiti</t>
  </si>
  <si>
    <t>Rang po broju zaposlenih</t>
  </si>
  <si>
    <t>Rang po produktivnosti rada – ukupan prihod po zaposlenom</t>
  </si>
  <si>
    <t>Rang po produktivnosti rada – neto dobit po zaposlenom</t>
  </si>
  <si>
    <t>Rang po ekonomičnosti poslovanja</t>
  </si>
  <si>
    <t>2016.</t>
  </si>
  <si>
    <t>2017.</t>
  </si>
  <si>
    <t>Bjelovar*</t>
  </si>
  <si>
    <t>Čazma*</t>
  </si>
  <si>
    <t>Garešnica*</t>
  </si>
  <si>
    <t>Daruvar*</t>
  </si>
  <si>
    <t>Grubišno Polje*</t>
  </si>
  <si>
    <r>
      <t xml:space="preserve">Tablica 1. Osnovni financijski rezultati poduzetnika sa sjedištem u Bjelovarsko-bilogorskoj županiji u 2017. g. 
</t>
    </r>
    <r>
      <rPr>
        <sz val="9"/>
        <color theme="1"/>
        <rFont val="Arial"/>
        <family val="2"/>
        <charset val="238"/>
      </rPr>
      <t>(iznosi u tisućama kuna, indeksi 2016=100,0)</t>
    </r>
    <r>
      <rPr>
        <b/>
        <sz val="9"/>
        <color theme="1"/>
        <rFont val="Arial"/>
        <family val="2"/>
        <charset val="238"/>
      </rPr>
      <t xml:space="preserve">
</t>
    </r>
  </si>
  <si>
    <t>Izvor: Fina, Registar godišnjih financijskih izvještaja</t>
  </si>
  <si>
    <t>Tablica 2. Top lista 5 najvećih gradova*/općina BBŽ-a po kriteriju ukupnoga prihoda poduzetnika u 2017. godini</t>
  </si>
  <si>
    <t>(iznosi: u tisućama kuna)</t>
  </si>
  <si>
    <t>Tablica 3. Rang lista županija prema ukupnom prihodu poduzetnika u 2017. godini i prema drugim kriterijima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</si>
</sst>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7.5"/>
      <color rgb="FFFFFFFF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9">
    <xf numFmtId="0" fontId="0" fillId="0" borderId="0" xfId="0"/>
    <xf numFmtId="0" fontId="1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3" fontId="5" fillId="7" borderId="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3" fontId="5" fillId="9" borderId="1" xfId="0" applyNumberFormat="1" applyFont="1" applyFill="1" applyBorder="1" applyAlignment="1">
      <alignment horizontal="right" vertical="center" wrapText="1"/>
    </xf>
    <xf numFmtId="3" fontId="5" fillId="7" borderId="1" xfId="0" applyNumberFormat="1" applyFont="1" applyFill="1" applyBorder="1" applyAlignment="1">
      <alignment horizontal="right" vertical="center" wrapText="1"/>
    </xf>
    <xf numFmtId="3" fontId="3" fillId="8" borderId="1" xfId="0" applyNumberFormat="1" applyFont="1" applyFill="1" applyBorder="1" applyAlignment="1">
      <alignment horizontal="right" vertical="center" wrapText="1"/>
    </xf>
    <xf numFmtId="0" fontId="11" fillId="10" borderId="1" xfId="0" applyFont="1" applyFill="1" applyBorder="1" applyAlignment="1">
      <alignment horizontal="justify" vertical="center"/>
    </xf>
    <xf numFmtId="3" fontId="7" fillId="10" borderId="1" xfId="0" applyNumberFormat="1" applyFont="1" applyFill="1" applyBorder="1" applyAlignment="1">
      <alignment horizontal="right" vertical="center"/>
    </xf>
    <xf numFmtId="0" fontId="12" fillId="10" borderId="1" xfId="0" applyFont="1" applyFill="1" applyBorder="1" applyAlignment="1">
      <alignment horizontal="right" vertical="center"/>
    </xf>
    <xf numFmtId="0" fontId="12" fillId="10" borderId="1" xfId="0" applyFont="1" applyFill="1" applyBorder="1" applyAlignment="1">
      <alignment horizontal="right" vertical="center" wrapText="1"/>
    </xf>
    <xf numFmtId="3" fontId="7" fillId="10" borderId="1" xfId="0" applyNumberFormat="1" applyFont="1" applyFill="1" applyBorder="1" applyAlignment="1">
      <alignment horizontal="right" vertical="center" wrapText="1"/>
    </xf>
    <xf numFmtId="0" fontId="11" fillId="11" borderId="1" xfId="0" applyFont="1" applyFill="1" applyBorder="1" applyAlignment="1">
      <alignment horizontal="justify" vertical="center"/>
    </xf>
    <xf numFmtId="164" fontId="11" fillId="11" borderId="1" xfId="0" applyNumberFormat="1" applyFont="1" applyFill="1" applyBorder="1" applyAlignment="1">
      <alignment horizontal="right" vertical="center"/>
    </xf>
    <xf numFmtId="164" fontId="12" fillId="11" borderId="1" xfId="0" applyNumberFormat="1" applyFont="1" applyFill="1" applyBorder="1" applyAlignment="1">
      <alignment horizontal="right" vertical="center"/>
    </xf>
    <xf numFmtId="164" fontId="12" fillId="11" borderId="1" xfId="0" applyNumberFormat="1" applyFont="1" applyFill="1" applyBorder="1" applyAlignment="1">
      <alignment horizontal="right" vertical="center" wrapText="1"/>
    </xf>
    <xf numFmtId="164" fontId="11" fillId="11" borderId="1" xfId="0" applyNumberFormat="1" applyFont="1" applyFill="1" applyBorder="1" applyAlignment="1">
      <alignment horizontal="right" vertical="center" wrapText="1"/>
    </xf>
    <xf numFmtId="164" fontId="13" fillId="11" borderId="1" xfId="0" applyNumberFormat="1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right" vertical="center"/>
    </xf>
    <xf numFmtId="0" fontId="12" fillId="11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/>
    <xf numFmtId="0" fontId="17" fillId="0" borderId="0" xfId="0" applyFont="1"/>
    <xf numFmtId="0" fontId="5" fillId="6" borderId="1" xfId="0" applyFont="1" applyFill="1" applyBorder="1" applyAlignment="1">
      <alignment vertical="center"/>
    </xf>
    <xf numFmtId="0" fontId="15" fillId="0" borderId="0" xfId="0" applyFont="1"/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 2" xfId="2"/>
    <cellStyle name="Obično_List1" xfId="1"/>
  </cellStyles>
  <dxfs count="0"/>
  <tableStyles count="0" defaultTableStyle="TableStyleMedium2" defaultPivotStyle="PivotStyleLight16"/>
  <colors>
    <mruColors>
      <color rgb="FFE7ED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1257299</xdr:colOff>
      <xdr:row>1</xdr:row>
      <xdr:rowOff>76199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29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1257299</xdr:colOff>
      <xdr:row>1</xdr:row>
      <xdr:rowOff>76199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29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1257299</xdr:colOff>
      <xdr:row>1</xdr:row>
      <xdr:rowOff>76199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29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22" sqref="A22"/>
    </sheetView>
  </sheetViews>
  <sheetFormatPr defaultRowHeight="15" x14ac:dyDescent="0.25"/>
  <cols>
    <col min="1" max="1" width="50.5703125" bestFit="1" customWidth="1"/>
    <col min="2" max="3" width="10.7109375" customWidth="1"/>
    <col min="5" max="5" width="10.42578125" customWidth="1"/>
  </cols>
  <sheetData>
    <row r="1" spans="1:5" ht="15" customHeight="1" x14ac:dyDescent="0.25"/>
    <row r="3" spans="1:5" x14ac:dyDescent="0.25">
      <c r="A3" s="50" t="s">
        <v>67</v>
      </c>
      <c r="B3" s="51"/>
      <c r="C3" s="51"/>
      <c r="D3" s="51"/>
      <c r="E3" s="51"/>
    </row>
    <row r="4" spans="1:5" ht="22.5" x14ac:dyDescent="0.25">
      <c r="A4" s="31" t="s">
        <v>0</v>
      </c>
      <c r="B4" s="31" t="s">
        <v>60</v>
      </c>
      <c r="C4" s="31" t="s">
        <v>61</v>
      </c>
      <c r="D4" s="31" t="s">
        <v>13</v>
      </c>
      <c r="E4" s="32" t="s">
        <v>20</v>
      </c>
    </row>
    <row r="5" spans="1:5" x14ac:dyDescent="0.25">
      <c r="A5" s="33" t="s">
        <v>1</v>
      </c>
      <c r="B5" s="34"/>
      <c r="C5" s="35">
        <v>1819</v>
      </c>
      <c r="D5" s="34" t="s">
        <v>2</v>
      </c>
      <c r="E5" s="36">
        <v>1.5</v>
      </c>
    </row>
    <row r="6" spans="1:5" x14ac:dyDescent="0.25">
      <c r="A6" s="37" t="s">
        <v>14</v>
      </c>
      <c r="B6" s="35">
        <v>1235</v>
      </c>
      <c r="C6" s="35">
        <v>1362</v>
      </c>
      <c r="D6" s="38">
        <v>110.3</v>
      </c>
      <c r="E6" s="36">
        <v>1.7</v>
      </c>
    </row>
    <row r="7" spans="1:5" x14ac:dyDescent="0.25">
      <c r="A7" s="39" t="s">
        <v>15</v>
      </c>
      <c r="B7" s="40">
        <v>397</v>
      </c>
      <c r="C7" s="40">
        <v>457</v>
      </c>
      <c r="D7" s="40">
        <v>115.1</v>
      </c>
      <c r="E7" s="41">
        <v>1.2</v>
      </c>
    </row>
    <row r="8" spans="1:5" x14ac:dyDescent="0.25">
      <c r="A8" s="42" t="s">
        <v>3</v>
      </c>
      <c r="B8" s="43">
        <v>13051</v>
      </c>
      <c r="C8" s="43">
        <v>13710</v>
      </c>
      <c r="D8" s="44">
        <v>105</v>
      </c>
      <c r="E8" s="44">
        <v>1.6</v>
      </c>
    </row>
    <row r="9" spans="1:5" x14ac:dyDescent="0.25">
      <c r="A9" s="42" t="s">
        <v>4</v>
      </c>
      <c r="B9" s="43">
        <v>6401242</v>
      </c>
      <c r="C9" s="43">
        <v>6983714</v>
      </c>
      <c r="D9" s="44">
        <v>109.1</v>
      </c>
      <c r="E9" s="44">
        <v>1</v>
      </c>
    </row>
    <row r="10" spans="1:5" x14ac:dyDescent="0.25">
      <c r="A10" s="42" t="s">
        <v>5</v>
      </c>
      <c r="B10" s="43">
        <v>6234657</v>
      </c>
      <c r="C10" s="43">
        <v>6777035</v>
      </c>
      <c r="D10" s="44">
        <v>108.7</v>
      </c>
      <c r="E10" s="44">
        <v>1</v>
      </c>
    </row>
    <row r="11" spans="1:5" x14ac:dyDescent="0.25">
      <c r="A11" s="42" t="s">
        <v>6</v>
      </c>
      <c r="B11" s="43">
        <v>297801</v>
      </c>
      <c r="C11" s="43">
        <v>340085</v>
      </c>
      <c r="D11" s="44">
        <v>114.2</v>
      </c>
      <c r="E11" s="44">
        <v>0.7</v>
      </c>
    </row>
    <row r="12" spans="1:5" x14ac:dyDescent="0.25">
      <c r="A12" s="42" t="s">
        <v>7</v>
      </c>
      <c r="B12" s="43">
        <v>131217</v>
      </c>
      <c r="C12" s="43">
        <v>133406</v>
      </c>
      <c r="D12" s="44">
        <v>101.7</v>
      </c>
      <c r="E12" s="44">
        <v>0.7</v>
      </c>
    </row>
    <row r="13" spans="1:5" x14ac:dyDescent="0.25">
      <c r="A13" s="42" t="s">
        <v>8</v>
      </c>
      <c r="B13" s="43">
        <v>42360</v>
      </c>
      <c r="C13" s="43">
        <v>54788</v>
      </c>
      <c r="D13" s="44">
        <v>129.30000000000001</v>
      </c>
      <c r="E13" s="44">
        <v>0.8</v>
      </c>
    </row>
    <row r="14" spans="1:5" x14ac:dyDescent="0.25">
      <c r="A14" s="42" t="s">
        <v>9</v>
      </c>
      <c r="B14" s="43">
        <v>255450</v>
      </c>
      <c r="C14" s="43">
        <v>285293</v>
      </c>
      <c r="D14" s="44">
        <v>111.7</v>
      </c>
      <c r="E14" s="44">
        <v>0.7</v>
      </c>
    </row>
    <row r="15" spans="1:5" x14ac:dyDescent="0.25">
      <c r="A15" s="42" t="s">
        <v>10</v>
      </c>
      <c r="B15" s="43">
        <v>131225</v>
      </c>
      <c r="C15" s="43">
        <v>133401</v>
      </c>
      <c r="D15" s="44">
        <v>101.7</v>
      </c>
      <c r="E15" s="44">
        <v>0.7</v>
      </c>
    </row>
    <row r="16" spans="1:5" x14ac:dyDescent="0.25">
      <c r="A16" s="45" t="s">
        <v>16</v>
      </c>
      <c r="B16" s="46">
        <v>124224</v>
      </c>
      <c r="C16" s="46">
        <v>151892</v>
      </c>
      <c r="D16" s="47">
        <v>122.3</v>
      </c>
      <c r="E16" s="47">
        <v>0.7</v>
      </c>
    </row>
    <row r="17" spans="1:5" x14ac:dyDescent="0.25">
      <c r="A17" s="42" t="s">
        <v>11</v>
      </c>
      <c r="B17" s="43">
        <v>1045013</v>
      </c>
      <c r="C17" s="43">
        <v>1264356</v>
      </c>
      <c r="D17" s="44">
        <v>121</v>
      </c>
      <c r="E17" s="44">
        <v>0.9</v>
      </c>
    </row>
    <row r="18" spans="1:5" x14ac:dyDescent="0.25">
      <c r="A18" s="42" t="s">
        <v>12</v>
      </c>
      <c r="B18" s="43">
        <v>828467</v>
      </c>
      <c r="C18" s="43">
        <v>846386</v>
      </c>
      <c r="D18" s="44">
        <v>102.2</v>
      </c>
      <c r="E18" s="44">
        <v>0.7</v>
      </c>
    </row>
    <row r="19" spans="1:5" x14ac:dyDescent="0.25">
      <c r="A19" s="42" t="s">
        <v>17</v>
      </c>
      <c r="B19" s="43">
        <v>216546</v>
      </c>
      <c r="C19" s="43">
        <v>417970</v>
      </c>
      <c r="D19" s="44">
        <v>193</v>
      </c>
      <c r="E19" s="44">
        <v>2.1</v>
      </c>
    </row>
    <row r="20" spans="1:5" x14ac:dyDescent="0.25">
      <c r="A20" s="48" t="s">
        <v>18</v>
      </c>
      <c r="B20" s="43">
        <v>127371</v>
      </c>
      <c r="C20" s="43">
        <v>186313</v>
      </c>
      <c r="D20" s="44">
        <v>146.30000000000001</v>
      </c>
      <c r="E20" s="44">
        <v>0.8</v>
      </c>
    </row>
    <row r="21" spans="1:5" x14ac:dyDescent="0.25">
      <c r="A21" s="42" t="s">
        <v>19</v>
      </c>
      <c r="B21" s="43">
        <v>3843</v>
      </c>
      <c r="C21" s="43">
        <v>3989</v>
      </c>
      <c r="D21" s="44">
        <v>103.8</v>
      </c>
      <c r="E21" s="44">
        <v>74.3</v>
      </c>
    </row>
    <row r="22" spans="1:5" x14ac:dyDescent="0.25">
      <c r="A22" s="52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3"/>
  <sheetViews>
    <sheetView workbookViewId="0">
      <selection activeCell="D31" sqref="D31"/>
    </sheetView>
  </sheetViews>
  <sheetFormatPr defaultRowHeight="15" x14ac:dyDescent="0.25"/>
  <cols>
    <col min="1" max="1" width="19.28515625" bestFit="1" customWidth="1"/>
    <col min="3" max="3" width="8" bestFit="1" customWidth="1"/>
    <col min="4" max="4" width="7" bestFit="1" customWidth="1"/>
    <col min="6" max="6" width="8" bestFit="1" customWidth="1"/>
    <col min="7" max="7" width="7" bestFit="1" customWidth="1"/>
    <col min="9" max="9" width="8" bestFit="1" customWidth="1"/>
    <col min="10" max="10" width="7" bestFit="1" customWidth="1"/>
    <col min="12" max="12" width="8" bestFit="1" customWidth="1"/>
    <col min="13" max="13" width="7" bestFit="1" customWidth="1"/>
  </cols>
  <sheetData>
    <row r="3" spans="1:13" x14ac:dyDescent="0.25">
      <c r="A3" s="54" t="s">
        <v>69</v>
      </c>
      <c r="L3" s="52" t="s">
        <v>70</v>
      </c>
    </row>
    <row r="4" spans="1:13" ht="15.75" customHeight="1" x14ac:dyDescent="0.25">
      <c r="A4" s="49" t="s">
        <v>22</v>
      </c>
      <c r="B4" s="49" t="s">
        <v>1</v>
      </c>
      <c r="C4" s="49"/>
      <c r="D4" s="49"/>
      <c r="E4" s="49" t="s">
        <v>3</v>
      </c>
      <c r="F4" s="49"/>
      <c r="G4" s="49"/>
      <c r="H4" s="49" t="s">
        <v>23</v>
      </c>
      <c r="I4" s="49"/>
      <c r="J4" s="49"/>
      <c r="K4" s="49" t="s">
        <v>24</v>
      </c>
      <c r="L4" s="49"/>
      <c r="M4" s="49"/>
    </row>
    <row r="5" spans="1:13" x14ac:dyDescent="0.25">
      <c r="A5" s="49"/>
      <c r="B5" s="10" t="s">
        <v>25</v>
      </c>
      <c r="C5" s="10" t="s">
        <v>31</v>
      </c>
      <c r="D5" s="11" t="s">
        <v>26</v>
      </c>
      <c r="E5" s="11" t="s">
        <v>25</v>
      </c>
      <c r="F5" s="11" t="s">
        <v>31</v>
      </c>
      <c r="G5" s="11" t="s">
        <v>26</v>
      </c>
      <c r="H5" s="10" t="s">
        <v>27</v>
      </c>
      <c r="I5" s="10" t="s">
        <v>31</v>
      </c>
      <c r="J5" s="11" t="s">
        <v>26</v>
      </c>
      <c r="K5" s="10" t="s">
        <v>27</v>
      </c>
      <c r="L5" s="10" t="s">
        <v>31</v>
      </c>
      <c r="M5" s="12" t="s">
        <v>26</v>
      </c>
    </row>
    <row r="6" spans="1:13" x14ac:dyDescent="0.25">
      <c r="A6" s="53" t="s">
        <v>62</v>
      </c>
      <c r="B6" s="13">
        <v>898</v>
      </c>
      <c r="C6" s="14">
        <v>1</v>
      </c>
      <c r="D6" s="15">
        <v>17</v>
      </c>
      <c r="E6" s="16">
        <v>7149</v>
      </c>
      <c r="F6" s="17">
        <v>1</v>
      </c>
      <c r="G6" s="15">
        <v>18</v>
      </c>
      <c r="H6" s="13">
        <v>3790249.6680000001</v>
      </c>
      <c r="I6" s="14">
        <v>1</v>
      </c>
      <c r="J6" s="15">
        <v>22</v>
      </c>
      <c r="K6" s="13">
        <v>115485.746</v>
      </c>
      <c r="L6" s="14">
        <v>1</v>
      </c>
      <c r="M6" s="15">
        <v>23</v>
      </c>
    </row>
    <row r="7" spans="1:13" x14ac:dyDescent="0.25">
      <c r="A7" s="53" t="s">
        <v>63</v>
      </c>
      <c r="B7" s="13">
        <v>125</v>
      </c>
      <c r="C7" s="14">
        <v>4</v>
      </c>
      <c r="D7" s="15">
        <v>116</v>
      </c>
      <c r="E7" s="16">
        <v>1618</v>
      </c>
      <c r="F7" s="17">
        <v>2</v>
      </c>
      <c r="G7" s="15">
        <v>70</v>
      </c>
      <c r="H7" s="13">
        <v>731761.625</v>
      </c>
      <c r="I7" s="14">
        <v>2</v>
      </c>
      <c r="J7" s="15">
        <v>89</v>
      </c>
      <c r="K7" s="13">
        <v>18178.202000000001</v>
      </c>
      <c r="L7" s="14">
        <v>3</v>
      </c>
      <c r="M7" s="15">
        <v>109</v>
      </c>
    </row>
    <row r="8" spans="1:13" x14ac:dyDescent="0.25">
      <c r="A8" s="53" t="s">
        <v>64</v>
      </c>
      <c r="B8" s="13">
        <v>161</v>
      </c>
      <c r="C8" s="14">
        <v>3</v>
      </c>
      <c r="D8" s="15">
        <v>86</v>
      </c>
      <c r="E8" s="16">
        <v>1135</v>
      </c>
      <c r="F8" s="17">
        <v>4</v>
      </c>
      <c r="G8" s="15">
        <v>97</v>
      </c>
      <c r="H8" s="13">
        <v>534055.45600000001</v>
      </c>
      <c r="I8" s="14">
        <v>3</v>
      </c>
      <c r="J8" s="15">
        <v>108</v>
      </c>
      <c r="K8" s="13">
        <v>-41152.784</v>
      </c>
      <c r="L8" s="14">
        <v>23</v>
      </c>
      <c r="M8" s="15">
        <v>545</v>
      </c>
    </row>
    <row r="9" spans="1:13" x14ac:dyDescent="0.25">
      <c r="A9" s="53" t="s">
        <v>65</v>
      </c>
      <c r="B9" s="13">
        <v>190</v>
      </c>
      <c r="C9" s="14">
        <v>2</v>
      </c>
      <c r="D9" s="15">
        <v>78</v>
      </c>
      <c r="E9" s="16">
        <v>1347</v>
      </c>
      <c r="F9" s="17">
        <v>3</v>
      </c>
      <c r="G9" s="15">
        <v>86</v>
      </c>
      <c r="H9" s="13">
        <v>448656.16200000001</v>
      </c>
      <c r="I9" s="14">
        <v>4</v>
      </c>
      <c r="J9" s="15">
        <v>120</v>
      </c>
      <c r="K9" s="13">
        <v>22103.017</v>
      </c>
      <c r="L9" s="14">
        <v>2</v>
      </c>
      <c r="M9" s="15">
        <v>93</v>
      </c>
    </row>
    <row r="10" spans="1:13" x14ac:dyDescent="0.25">
      <c r="A10" s="53" t="s">
        <v>66</v>
      </c>
      <c r="B10" s="13">
        <v>79</v>
      </c>
      <c r="C10" s="14">
        <v>5</v>
      </c>
      <c r="D10" s="15">
        <v>175</v>
      </c>
      <c r="E10" s="16">
        <v>527</v>
      </c>
      <c r="F10" s="17">
        <v>5</v>
      </c>
      <c r="G10" s="15">
        <v>163</v>
      </c>
      <c r="H10" s="13">
        <v>343175.70500000002</v>
      </c>
      <c r="I10" s="14">
        <v>5</v>
      </c>
      <c r="J10" s="15">
        <v>150</v>
      </c>
      <c r="K10" s="13">
        <v>3320.1529999999998</v>
      </c>
      <c r="L10" s="14">
        <v>9</v>
      </c>
      <c r="M10" s="15">
        <v>278</v>
      </c>
    </row>
    <row r="11" spans="1:13" x14ac:dyDescent="0.25">
      <c r="A11" s="18" t="s">
        <v>28</v>
      </c>
      <c r="B11" s="19">
        <f>SUM(B6:B10)</f>
        <v>1453</v>
      </c>
      <c r="C11" s="20" t="s">
        <v>2</v>
      </c>
      <c r="D11" s="21" t="s">
        <v>2</v>
      </c>
      <c r="E11" s="22">
        <f>SUM(E6:E10)</f>
        <v>11776</v>
      </c>
      <c r="F11" s="21" t="s">
        <v>2</v>
      </c>
      <c r="G11" s="21" t="s">
        <v>2</v>
      </c>
      <c r="H11" s="19">
        <f>SUM(H6:H10)</f>
        <v>5847898.6160000004</v>
      </c>
      <c r="I11" s="20" t="s">
        <v>2</v>
      </c>
      <c r="J11" s="21" t="s">
        <v>2</v>
      </c>
      <c r="K11" s="19">
        <f>SUM(K6:K10)</f>
        <v>117934.33400000002</v>
      </c>
      <c r="L11" s="20" t="s">
        <v>2</v>
      </c>
      <c r="M11" s="21" t="s">
        <v>2</v>
      </c>
    </row>
    <row r="12" spans="1:13" x14ac:dyDescent="0.25">
      <c r="A12" s="23" t="s">
        <v>30</v>
      </c>
      <c r="B12" s="24">
        <v>79.879054425508528</v>
      </c>
      <c r="C12" s="25" t="s">
        <v>2</v>
      </c>
      <c r="D12" s="26" t="s">
        <v>2</v>
      </c>
      <c r="E12" s="27">
        <v>85.89350838803793</v>
      </c>
      <c r="F12" s="26" t="s">
        <v>2</v>
      </c>
      <c r="G12" s="26" t="s">
        <v>29</v>
      </c>
      <c r="H12" s="28">
        <v>83.736227113538732</v>
      </c>
      <c r="I12" s="25" t="s">
        <v>2</v>
      </c>
      <c r="J12" s="26" t="s">
        <v>2</v>
      </c>
      <c r="K12" s="24">
        <v>77.643545413846695</v>
      </c>
      <c r="L12" s="29" t="s">
        <v>2</v>
      </c>
      <c r="M12" s="30" t="s">
        <v>29</v>
      </c>
    </row>
    <row r="13" spans="1:13" x14ac:dyDescent="0.25">
      <c r="A13" s="52" t="s">
        <v>68</v>
      </c>
    </row>
  </sheetData>
  <mergeCells count="5">
    <mergeCell ref="A4:A5"/>
    <mergeCell ref="B4:D4"/>
    <mergeCell ref="E4:G4"/>
    <mergeCell ref="H4:J4"/>
    <mergeCell ref="K4:M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K29" sqref="K29"/>
    </sheetView>
  </sheetViews>
  <sheetFormatPr defaultRowHeight="15" x14ac:dyDescent="0.25"/>
  <cols>
    <col min="1" max="1" width="20.7109375" bestFit="1" customWidth="1"/>
    <col min="6" max="6" width="15.140625" customWidth="1"/>
    <col min="7" max="7" width="13.42578125" customWidth="1"/>
    <col min="8" max="8" width="12.7109375" customWidth="1"/>
  </cols>
  <sheetData>
    <row r="1" spans="1:8" x14ac:dyDescent="0.25">
      <c r="A1" s="54"/>
    </row>
    <row r="3" spans="1:8" x14ac:dyDescent="0.25">
      <c r="A3" s="54" t="s">
        <v>71</v>
      </c>
    </row>
    <row r="4" spans="1:8" ht="39" x14ac:dyDescent="0.25">
      <c r="A4" s="1" t="s">
        <v>53</v>
      </c>
      <c r="B4" s="1" t="s">
        <v>54</v>
      </c>
      <c r="C4" s="1" t="s">
        <v>55</v>
      </c>
      <c r="D4" s="1" t="s">
        <v>21</v>
      </c>
      <c r="E4" s="1" t="s">
        <v>56</v>
      </c>
      <c r="F4" s="1" t="s">
        <v>57</v>
      </c>
      <c r="G4" s="1" t="s">
        <v>58</v>
      </c>
      <c r="H4" s="1" t="s">
        <v>59</v>
      </c>
    </row>
    <row r="5" spans="1:8" x14ac:dyDescent="0.25">
      <c r="A5" s="2" t="s">
        <v>32</v>
      </c>
      <c r="B5" s="3">
        <v>1</v>
      </c>
      <c r="C5" s="4">
        <v>1</v>
      </c>
      <c r="D5" s="4">
        <v>1</v>
      </c>
      <c r="E5" s="4">
        <v>1</v>
      </c>
      <c r="F5" s="4">
        <v>2</v>
      </c>
      <c r="G5" s="4">
        <v>1</v>
      </c>
      <c r="H5" s="5">
        <v>7</v>
      </c>
    </row>
    <row r="6" spans="1:8" x14ac:dyDescent="0.25">
      <c r="A6" s="2" t="s">
        <v>33</v>
      </c>
      <c r="B6" s="3">
        <v>2</v>
      </c>
      <c r="C6" s="4">
        <v>2</v>
      </c>
      <c r="D6" s="4">
        <v>5</v>
      </c>
      <c r="E6" s="4">
        <v>4</v>
      </c>
      <c r="F6" s="4">
        <v>3</v>
      </c>
      <c r="G6" s="4">
        <v>2</v>
      </c>
      <c r="H6" s="5">
        <v>6</v>
      </c>
    </row>
    <row r="7" spans="1:8" x14ac:dyDescent="0.25">
      <c r="A7" s="2" t="s">
        <v>34</v>
      </c>
      <c r="B7" s="3">
        <v>3</v>
      </c>
      <c r="C7" s="4">
        <v>3</v>
      </c>
      <c r="D7" s="4">
        <v>2</v>
      </c>
      <c r="E7" s="4">
        <v>2</v>
      </c>
      <c r="F7" s="4">
        <v>9</v>
      </c>
      <c r="G7" s="4">
        <v>10</v>
      </c>
      <c r="H7" s="5">
        <v>8</v>
      </c>
    </row>
    <row r="8" spans="1:8" x14ac:dyDescent="0.25">
      <c r="A8" s="2" t="s">
        <v>35</v>
      </c>
      <c r="B8" s="3">
        <v>4</v>
      </c>
      <c r="C8" s="4">
        <v>4</v>
      </c>
      <c r="D8" s="4">
        <v>4</v>
      </c>
      <c r="E8" s="4">
        <v>3</v>
      </c>
      <c r="F8" s="4">
        <v>7</v>
      </c>
      <c r="G8" s="4">
        <v>9</v>
      </c>
      <c r="H8" s="5">
        <v>9</v>
      </c>
    </row>
    <row r="9" spans="1:8" x14ac:dyDescent="0.25">
      <c r="A9" s="2" t="s">
        <v>52</v>
      </c>
      <c r="B9" s="3">
        <v>5</v>
      </c>
      <c r="C9" s="55">
        <v>21</v>
      </c>
      <c r="D9" s="4">
        <v>3</v>
      </c>
      <c r="E9" s="4">
        <v>5</v>
      </c>
      <c r="F9" s="4">
        <v>4</v>
      </c>
      <c r="G9" s="55">
        <v>20</v>
      </c>
      <c r="H9" s="56">
        <v>20</v>
      </c>
    </row>
    <row r="10" spans="1:8" x14ac:dyDescent="0.25">
      <c r="A10" s="2" t="s">
        <v>41</v>
      </c>
      <c r="B10" s="3">
        <v>6</v>
      </c>
      <c r="C10" s="4">
        <v>10</v>
      </c>
      <c r="D10" s="4">
        <v>9</v>
      </c>
      <c r="E10" s="4">
        <v>6</v>
      </c>
      <c r="F10" s="4">
        <v>8</v>
      </c>
      <c r="G10" s="4">
        <v>13</v>
      </c>
      <c r="H10" s="5">
        <v>14</v>
      </c>
    </row>
    <row r="11" spans="1:8" x14ac:dyDescent="0.25">
      <c r="A11" s="9" t="s">
        <v>51</v>
      </c>
      <c r="B11" s="3">
        <v>7</v>
      </c>
      <c r="C11" s="55">
        <v>20</v>
      </c>
      <c r="D11" s="4">
        <v>6</v>
      </c>
      <c r="E11" s="4">
        <v>7</v>
      </c>
      <c r="F11" s="4">
        <v>6</v>
      </c>
      <c r="G11" s="55">
        <v>21</v>
      </c>
      <c r="H11" s="56">
        <v>21</v>
      </c>
    </row>
    <row r="12" spans="1:8" x14ac:dyDescent="0.25">
      <c r="A12" s="2" t="s">
        <v>38</v>
      </c>
      <c r="B12" s="3">
        <v>8</v>
      </c>
      <c r="C12" s="4">
        <v>7</v>
      </c>
      <c r="D12" s="4">
        <v>16</v>
      </c>
      <c r="E12" s="4">
        <v>12</v>
      </c>
      <c r="F12" s="57">
        <v>1</v>
      </c>
      <c r="G12" s="57">
        <v>3</v>
      </c>
      <c r="H12" s="5">
        <v>10</v>
      </c>
    </row>
    <row r="13" spans="1:8" x14ac:dyDescent="0.25">
      <c r="A13" s="2" t="s">
        <v>37</v>
      </c>
      <c r="B13" s="3">
        <v>9</v>
      </c>
      <c r="C13" s="4">
        <v>6</v>
      </c>
      <c r="D13" s="4">
        <v>10</v>
      </c>
      <c r="E13" s="4">
        <v>8</v>
      </c>
      <c r="F13" s="4">
        <v>18</v>
      </c>
      <c r="G13" s="4">
        <v>8</v>
      </c>
      <c r="H13" s="58">
        <v>5</v>
      </c>
    </row>
    <row r="14" spans="1:8" x14ac:dyDescent="0.25">
      <c r="A14" s="2" t="s">
        <v>36</v>
      </c>
      <c r="B14" s="3">
        <v>10</v>
      </c>
      <c r="C14" s="4">
        <v>5</v>
      </c>
      <c r="D14" s="4">
        <v>7</v>
      </c>
      <c r="E14" s="4">
        <v>9</v>
      </c>
      <c r="F14" s="4">
        <v>10</v>
      </c>
      <c r="G14" s="57">
        <v>4</v>
      </c>
      <c r="H14" s="58">
        <v>4</v>
      </c>
    </row>
    <row r="15" spans="1:8" x14ac:dyDescent="0.25">
      <c r="A15" s="2" t="s">
        <v>40</v>
      </c>
      <c r="B15" s="3">
        <v>11</v>
      </c>
      <c r="C15" s="4">
        <v>9</v>
      </c>
      <c r="D15" s="4">
        <v>13</v>
      </c>
      <c r="E15" s="4">
        <v>11</v>
      </c>
      <c r="F15" s="4">
        <v>11</v>
      </c>
      <c r="G15" s="4">
        <v>6</v>
      </c>
      <c r="H15" s="58">
        <v>3</v>
      </c>
    </row>
    <row r="16" spans="1:8" x14ac:dyDescent="0.25">
      <c r="A16" s="2" t="s">
        <v>39</v>
      </c>
      <c r="B16" s="3">
        <v>12</v>
      </c>
      <c r="C16" s="4">
        <v>8</v>
      </c>
      <c r="D16" s="4">
        <v>8</v>
      </c>
      <c r="E16" s="4">
        <v>10</v>
      </c>
      <c r="F16" s="4">
        <v>15</v>
      </c>
      <c r="G16" s="4">
        <v>7</v>
      </c>
      <c r="H16" s="57">
        <v>1</v>
      </c>
    </row>
    <row r="17" spans="1:8" x14ac:dyDescent="0.25">
      <c r="A17" s="2" t="s">
        <v>44</v>
      </c>
      <c r="B17" s="3">
        <v>13</v>
      </c>
      <c r="C17" s="4">
        <v>13</v>
      </c>
      <c r="D17" s="4">
        <v>18</v>
      </c>
      <c r="E17" s="4">
        <v>15</v>
      </c>
      <c r="F17" s="57">
        <v>5</v>
      </c>
      <c r="G17" s="4">
        <v>12</v>
      </c>
      <c r="H17" s="5">
        <v>13</v>
      </c>
    </row>
    <row r="18" spans="1:8" x14ac:dyDescent="0.25">
      <c r="A18" s="2" t="s">
        <v>42</v>
      </c>
      <c r="B18" s="3">
        <v>14</v>
      </c>
      <c r="C18" s="4">
        <v>11</v>
      </c>
      <c r="D18" s="4">
        <v>12</v>
      </c>
      <c r="E18" s="4">
        <v>16</v>
      </c>
      <c r="F18" s="4">
        <v>12</v>
      </c>
      <c r="G18" s="57">
        <v>5</v>
      </c>
      <c r="H18" s="58">
        <v>2</v>
      </c>
    </row>
    <row r="19" spans="1:8" x14ac:dyDescent="0.25">
      <c r="A19" s="2" t="s">
        <v>50</v>
      </c>
      <c r="B19" s="3">
        <v>15</v>
      </c>
      <c r="C19" s="4">
        <v>19</v>
      </c>
      <c r="D19" s="4">
        <v>14</v>
      </c>
      <c r="E19" s="4">
        <v>14</v>
      </c>
      <c r="F19" s="4">
        <v>13</v>
      </c>
      <c r="G19" s="4">
        <v>19</v>
      </c>
      <c r="H19" s="5">
        <v>19</v>
      </c>
    </row>
    <row r="20" spans="1:8" x14ac:dyDescent="0.25">
      <c r="A20" s="2" t="s">
        <v>43</v>
      </c>
      <c r="B20" s="3">
        <v>16</v>
      </c>
      <c r="C20" s="4">
        <v>12</v>
      </c>
      <c r="D20" s="4">
        <v>15</v>
      </c>
      <c r="E20" s="4">
        <v>13</v>
      </c>
      <c r="F20" s="4">
        <v>17</v>
      </c>
      <c r="G20" s="4">
        <v>11</v>
      </c>
      <c r="H20" s="5">
        <v>11</v>
      </c>
    </row>
    <row r="21" spans="1:8" x14ac:dyDescent="0.25">
      <c r="A21" s="7" t="s">
        <v>45</v>
      </c>
      <c r="B21" s="6">
        <v>17</v>
      </c>
      <c r="C21" s="8">
        <v>14</v>
      </c>
      <c r="D21" s="8">
        <v>17</v>
      </c>
      <c r="E21" s="8">
        <v>17</v>
      </c>
      <c r="F21" s="8">
        <v>16</v>
      </c>
      <c r="G21" s="8">
        <v>14</v>
      </c>
      <c r="H21" s="6">
        <v>12</v>
      </c>
    </row>
    <row r="22" spans="1:8" x14ac:dyDescent="0.25">
      <c r="A22" s="2" t="s">
        <v>49</v>
      </c>
      <c r="B22" s="3">
        <v>18</v>
      </c>
      <c r="C22" s="4">
        <v>18</v>
      </c>
      <c r="D22" s="4">
        <v>11</v>
      </c>
      <c r="E22" s="4">
        <v>18</v>
      </c>
      <c r="F22" s="4">
        <v>14</v>
      </c>
      <c r="G22" s="4">
        <v>18</v>
      </c>
      <c r="H22" s="5">
        <v>18</v>
      </c>
    </row>
    <row r="23" spans="1:8" x14ac:dyDescent="0.25">
      <c r="A23" s="2" t="s">
        <v>46</v>
      </c>
      <c r="B23" s="3">
        <v>19</v>
      </c>
      <c r="C23" s="4">
        <v>15</v>
      </c>
      <c r="D23" s="4">
        <v>19</v>
      </c>
      <c r="E23" s="4">
        <v>20</v>
      </c>
      <c r="F23" s="4">
        <v>20</v>
      </c>
      <c r="G23" s="4">
        <v>16</v>
      </c>
      <c r="H23" s="5">
        <v>16</v>
      </c>
    </row>
    <row r="24" spans="1:8" x14ac:dyDescent="0.25">
      <c r="A24" s="2" t="s">
        <v>48</v>
      </c>
      <c r="B24" s="3">
        <v>20</v>
      </c>
      <c r="C24" s="4">
        <v>17</v>
      </c>
      <c r="D24" s="4">
        <v>20</v>
      </c>
      <c r="E24" s="4">
        <v>19</v>
      </c>
      <c r="F24" s="4">
        <v>21</v>
      </c>
      <c r="G24" s="4">
        <v>17</v>
      </c>
      <c r="H24" s="5">
        <v>17</v>
      </c>
    </row>
    <row r="25" spans="1:8" x14ac:dyDescent="0.25">
      <c r="A25" s="2" t="s">
        <v>47</v>
      </c>
      <c r="B25" s="3">
        <v>21</v>
      </c>
      <c r="C25" s="4">
        <v>16</v>
      </c>
      <c r="D25" s="4">
        <v>21</v>
      </c>
      <c r="E25" s="4">
        <v>21</v>
      </c>
      <c r="F25" s="4">
        <v>19</v>
      </c>
      <c r="G25" s="4">
        <v>15</v>
      </c>
      <c r="H25" s="5">
        <v>15</v>
      </c>
    </row>
    <row r="26" spans="1:8" x14ac:dyDescent="0.25">
      <c r="A26" s="52" t="s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Osnovni podaci BBŽ</vt:lpstr>
      <vt:lpstr>TOP 5 gradova i općina</vt:lpstr>
      <vt:lpstr>Rang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Viduka</dc:creator>
  <cp:lastModifiedBy>admin</cp:lastModifiedBy>
  <dcterms:created xsi:type="dcterms:W3CDTF">2018-11-09T08:52:18Z</dcterms:created>
  <dcterms:modified xsi:type="dcterms:W3CDTF">2019-03-26T10:02:43Z</dcterms:modified>
</cp:coreProperties>
</file>