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0035"/>
  </bookViews>
  <sheets>
    <sheet name="Zupanije" sheetId="1" r:id="rId1"/>
    <sheet name="Djelatnosti" sheetId="2" r:id="rId2"/>
  </sheets>
  <definedNames>
    <definedName name="Djelatnosti">Djelatnosti!$A$6:$R$137</definedName>
    <definedName name="Zupanije">Zupanije!$A$6:$R$137</definedName>
  </definedNames>
  <calcPr calcId="144525" concurrentCalc="0"/>
</workbook>
</file>

<file path=xl/calcChain.xml><?xml version="1.0" encoding="utf-8"?>
<calcChain xmlns="http://schemas.openxmlformats.org/spreadsheetml/2006/main">
  <c r="U14" i="2" l="1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4" i="2"/>
  <c r="U137" i="2"/>
  <c r="T14" i="2"/>
  <c r="T15" i="2"/>
  <c r="T16" i="2"/>
  <c r="T17" i="2"/>
  <c r="T18" i="2"/>
  <c r="T19" i="2"/>
  <c r="T20" i="2"/>
  <c r="T21" i="2"/>
  <c r="T22" i="2"/>
  <c r="T23" i="2"/>
  <c r="T26" i="2"/>
  <c r="T28" i="2"/>
  <c r="T29" i="2"/>
  <c r="T30" i="2"/>
  <c r="T31" i="2"/>
  <c r="T32" i="2"/>
  <c r="T33" i="2"/>
  <c r="T34" i="2"/>
  <c r="T35" i="2"/>
  <c r="T40" i="2"/>
  <c r="T41" i="2"/>
  <c r="T42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4" i="2"/>
  <c r="S137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<sst xmlns="http://schemas.openxmlformats.org/spreadsheetml/2006/main" count="399" uniqueCount="92">
  <si>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</si>
  <si>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</si>
  <si>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</si>
  <si>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</si>
  <si>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</si>
  <si>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</si>
  <si>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</si>
  <si>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</si>
  <si>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</si>
  <si>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</si>
  <si>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</si>
  <si>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</si>
  <si>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</si>
  <si>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</si>
  <si>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</si>
  <si>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</si>
  <si>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</si>
  <si>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</si>
  <si>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</si>
  <si>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</si>
  <si>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</si>
  <si>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</si>
  <si>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</si>
  <si>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</si>
  <si>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</si>
  <si>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</si>
  <si>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</si>
  <si>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</si>
  <si>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</si>
  <si>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</si>
  <si>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</si>
  <si>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</si>
  <si>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</si>
  <si>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</si>
  <si>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</si>
  <si>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</si>
  <si>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</si>
  <si>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</si>
  <si>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</si>
  <si>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</si>
  <si>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</si>
  <si>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</si>
  <si>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</si>
  <si>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</si>
  <si>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</si>
  <si>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</si>
  <si>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</si>
  <si>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</si>
  <si>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</si>
  <si>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</si>
  <si>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</si>
  <si>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</si>
  <si>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</si>
  <si>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</si>
  <si>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</si>
  <si>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</si>
  <si>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</si>
  <si>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</si>
  <si>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</si>
  <si>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</si>
  <si>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</si>
  <si>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</si>
  <si>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</si>
  <si>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</si>
  <si>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</si>
  <si>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</si>
  <si>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</si>
  <si>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</si>
  <si>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T</t>
  </si>
  <si>
    <t>DJELATNOSTI KUĆANSTAVA KAO POSLODAVACA</t>
  </si>
  <si>
    <t>Iznosi u tisućama kuna</t>
  </si>
  <si>
    <t>Prosječan iznos duga</t>
  </si>
  <si>
    <t xml:space="preserve">Po pravnoj osobi </t>
  </si>
  <si>
    <t xml:space="preserve">Po fizičkoj  osobi </t>
  </si>
  <si>
    <t>Po pravnoj i fizičkoj osobi ukupno</t>
  </si>
  <si>
    <t>Ukupno pravne i fizičke bez zaposl.</t>
  </si>
  <si>
    <t xml:space="preserve">Broj zaposlenih </t>
  </si>
  <si>
    <t xml:space="preserve">Iznos neizvršenih osnova </t>
  </si>
  <si>
    <t>Broj  
osoba</t>
  </si>
  <si>
    <t>Sve županije ukupno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</si>
  <si>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</si>
  <si>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</si>
  <si>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</si>
  <si>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</si>
  <si>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</si>
  <si>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</si>
  <si>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</si>
  <si>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Ukupno sve djelatnosti (Ukupno RH)</t>
  </si>
  <si>
    <t>Z</t>
  </si>
  <si>
    <t>FIZIČKE OSOBE BEZ DJELATNOSTI ILI DJELATNOST NEPOZNATA</t>
  </si>
  <si>
    <t xml:space="preserve">Neizvršene osnove blokiranih pravnih i fizičkih osoba koje obavljaju registriranu djelatnost na dan 31. 3. 2019. g. - po ŽUPANIJAMA i po ročnosti </t>
  </si>
  <si>
    <t xml:space="preserve">Neizvršene osnove blokiranih pravnih i fizičkih osoba koje obavljaju registriranu djelatnost na dan 31. 3. 2019. g. - po DJELATNOSTIMA i po ročnosti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</si>
</sst>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family val="2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theme="0" tint="-0.24997711111789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</cellStyleXfs>
  <cellXfs count="120">
    <xf numFmtId="0" fontId="0" fillId="0" borderId="0" xfId="0"/>
    <xf numFmtId="0" fontId="5" fillId="0" borderId="0" xfId="1" applyFont="1"/>
    <xf numFmtId="0" fontId="5" fillId="0" borderId="0" xfId="1" applyFont="1" applyAlignment="1">
      <alignment horizontal="right"/>
    </xf>
    <xf numFmtId="0" fontId="7" fillId="2" borderId="12" xfId="1" applyFont="1" applyFill="1" applyBorder="1" applyAlignment="1">
      <alignment horizontal="center" vertical="center" wrapText="1"/>
    </xf>
    <xf numFmtId="3" fontId="3" fillId="3" borderId="11" xfId="3" applyNumberFormat="1" applyFont="1" applyFill="1" applyBorder="1" applyAlignment="1">
      <alignment vertical="center"/>
    </xf>
    <xf numFmtId="3" fontId="3" fillId="3" borderId="12" xfId="3" applyNumberFormat="1" applyFont="1" applyFill="1" applyBorder="1" applyAlignment="1">
      <alignment vertical="center"/>
    </xf>
    <xf numFmtId="3" fontId="2" fillId="4" borderId="13" xfId="3" applyNumberFormat="1" applyFont="1" applyFill="1" applyBorder="1" applyAlignment="1">
      <alignment vertical="center"/>
    </xf>
    <xf numFmtId="3" fontId="3" fillId="0" borderId="14" xfId="3" applyNumberFormat="1" applyFont="1" applyBorder="1" applyAlignment="1">
      <alignment vertical="center"/>
    </xf>
    <xf numFmtId="3" fontId="3" fillId="0" borderId="15" xfId="3" applyNumberFormat="1" applyFont="1" applyBorder="1" applyAlignment="1">
      <alignment vertical="center"/>
    </xf>
    <xf numFmtId="3" fontId="3" fillId="0" borderId="16" xfId="3" applyNumberFormat="1" applyFont="1" applyBorder="1" applyAlignment="1">
      <alignment vertical="center"/>
    </xf>
    <xf numFmtId="3" fontId="3" fillId="0" borderId="17" xfId="3" applyNumberFormat="1" applyFont="1" applyBorder="1" applyAlignment="1">
      <alignment vertical="center"/>
    </xf>
    <xf numFmtId="3" fontId="3" fillId="0" borderId="18" xfId="3" applyNumberFormat="1" applyFont="1" applyBorder="1" applyAlignment="1">
      <alignment vertical="center"/>
    </xf>
    <xf numFmtId="3" fontId="3" fillId="0" borderId="19" xfId="3" applyNumberFormat="1" applyFont="1" applyBorder="1" applyAlignment="1">
      <alignment vertical="center"/>
    </xf>
    <xf numFmtId="3" fontId="3" fillId="0" borderId="20" xfId="3" applyNumberFormat="1" applyFont="1" applyBorder="1" applyAlignment="1">
      <alignment vertical="center"/>
    </xf>
    <xf numFmtId="3" fontId="3" fillId="0" borderId="21" xfId="3" applyNumberFormat="1" applyFont="1" applyBorder="1" applyAlignment="1">
      <alignment vertical="center"/>
    </xf>
    <xf numFmtId="3" fontId="3" fillId="0" borderId="22" xfId="3" applyNumberFormat="1" applyFont="1" applyBorder="1" applyAlignment="1">
      <alignment vertical="center"/>
    </xf>
    <xf numFmtId="3" fontId="2" fillId="4" borderId="23" xfId="3" applyNumberFormat="1" applyFont="1" applyFill="1" applyBorder="1" applyAlignment="1">
      <alignment vertical="center"/>
    </xf>
    <xf numFmtId="3" fontId="2" fillId="4" borderId="24" xfId="3" applyNumberFormat="1" applyFont="1" applyFill="1" applyBorder="1" applyAlignment="1">
      <alignment vertical="center"/>
    </xf>
    <xf numFmtId="3" fontId="2" fillId="4" borderId="25" xfId="3" applyNumberFormat="1" applyFont="1" applyFill="1" applyBorder="1" applyAlignment="1">
      <alignment vertical="center"/>
    </xf>
    <xf numFmtId="3" fontId="3" fillId="0" borderId="26" xfId="3" applyNumberFormat="1" applyFont="1" applyBorder="1" applyAlignment="1">
      <alignment vertical="center"/>
    </xf>
    <xf numFmtId="3" fontId="3" fillId="0" borderId="27" xfId="3" applyNumberFormat="1" applyFont="1" applyBorder="1" applyAlignment="1">
      <alignment vertical="center"/>
    </xf>
    <xf numFmtId="3" fontId="3" fillId="0" borderId="28" xfId="3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2" borderId="12" xfId="2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left" vertical="center"/>
    </xf>
    <xf numFmtId="0" fontId="3" fillId="3" borderId="12" xfId="1" applyFont="1" applyFill="1" applyBorder="1" applyAlignment="1">
      <alignment horizontal="left" vertical="center"/>
    </xf>
    <xf numFmtId="0" fontId="2" fillId="4" borderId="13" xfId="1" applyFont="1" applyFill="1" applyBorder="1" applyAlignment="1">
      <alignment horizontal="left" vertical="center"/>
    </xf>
    <xf numFmtId="0" fontId="3" fillId="0" borderId="33" xfId="1" applyFont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0" fontId="3" fillId="0" borderId="36" xfId="1" applyFont="1" applyBorder="1" applyAlignment="1">
      <alignment horizontal="left" vertical="center"/>
    </xf>
    <xf numFmtId="0" fontId="2" fillId="4" borderId="37" xfId="1" applyFont="1" applyFill="1" applyBorder="1" applyAlignment="1">
      <alignment horizontal="left" vertical="center"/>
    </xf>
    <xf numFmtId="0" fontId="3" fillId="0" borderId="38" xfId="1" applyFont="1" applyBorder="1" applyAlignment="1">
      <alignment horizontal="left" vertical="center"/>
    </xf>
    <xf numFmtId="3" fontId="5" fillId="0" borderId="0" xfId="1" applyNumberFormat="1" applyFont="1"/>
    <xf numFmtId="3" fontId="5" fillId="0" borderId="0" xfId="3" applyNumberFormat="1" applyFont="1"/>
    <xf numFmtId="0" fontId="5" fillId="0" borderId="0" xfId="1" applyFont="1" applyAlignment="1">
      <alignment horizontal="center"/>
    </xf>
    <xf numFmtId="3" fontId="3" fillId="7" borderId="11" xfId="5" applyNumberFormat="1" applyFont="1" applyFill="1" applyBorder="1" applyAlignment="1">
      <alignment horizontal="right" vertical="center"/>
    </xf>
    <xf numFmtId="3" fontId="3" fillId="7" borderId="12" xfId="5" applyNumberFormat="1" applyFont="1" applyFill="1" applyBorder="1" applyAlignment="1">
      <alignment horizontal="right" vertical="center"/>
    </xf>
    <xf numFmtId="3" fontId="3" fillId="0" borderId="14" xfId="5" applyNumberFormat="1" applyFont="1" applyFill="1" applyBorder="1" applyAlignment="1">
      <alignment horizontal="right" vertical="center"/>
    </xf>
    <xf numFmtId="3" fontId="3" fillId="0" borderId="15" xfId="5" applyNumberFormat="1" applyFont="1" applyFill="1" applyBorder="1" applyAlignment="1">
      <alignment horizontal="right" vertical="center"/>
    </xf>
    <xf numFmtId="3" fontId="3" fillId="0" borderId="16" xfId="5" applyNumberFormat="1" applyFont="1" applyFill="1" applyBorder="1" applyAlignment="1">
      <alignment horizontal="right" vertical="center"/>
    </xf>
    <xf numFmtId="3" fontId="3" fillId="0" borderId="17" xfId="5" applyNumberFormat="1" applyFont="1" applyFill="1" applyBorder="1" applyAlignment="1">
      <alignment horizontal="right" vertical="center"/>
    </xf>
    <xf numFmtId="3" fontId="3" fillId="0" borderId="18" xfId="5" applyNumberFormat="1" applyFont="1" applyFill="1" applyBorder="1" applyAlignment="1">
      <alignment horizontal="right" vertical="center"/>
    </xf>
    <xf numFmtId="3" fontId="3" fillId="0" borderId="19" xfId="5" applyNumberFormat="1" applyFont="1" applyFill="1" applyBorder="1" applyAlignment="1">
      <alignment horizontal="righ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0" fontId="5" fillId="0" borderId="0" xfId="3" applyFont="1"/>
    <xf numFmtId="3" fontId="5" fillId="0" borderId="0" xfId="3" applyNumberFormat="1" applyFont="1" applyAlignment="1">
      <alignment horizontal="center"/>
    </xf>
    <xf numFmtId="0" fontId="5" fillId="0" borderId="0" xfId="2" applyFont="1" applyAlignment="1">
      <alignment horizontal="right"/>
    </xf>
    <xf numFmtId="0" fontId="4" fillId="0" borderId="0" xfId="3"/>
    <xf numFmtId="3" fontId="3" fillId="8" borderId="11" xfId="3" applyNumberFormat="1" applyFont="1" applyFill="1" applyBorder="1" applyAlignment="1">
      <alignment vertical="center"/>
    </xf>
    <xf numFmtId="3" fontId="2" fillId="4" borderId="41" xfId="3" applyNumberFormat="1" applyFont="1" applyFill="1" applyBorder="1" applyAlignment="1">
      <alignment vertical="center"/>
    </xf>
    <xf numFmtId="0" fontId="3" fillId="8" borderId="11" xfId="1" applyFont="1" applyFill="1" applyBorder="1" applyAlignment="1">
      <alignment horizontal="left" vertical="center"/>
    </xf>
    <xf numFmtId="0" fontId="2" fillId="4" borderId="41" xfId="1" applyFont="1" applyFill="1" applyBorder="1" applyAlignment="1">
      <alignment horizontal="left" vertical="center"/>
    </xf>
    <xf numFmtId="0" fontId="3" fillId="0" borderId="47" xfId="1" applyFont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2" fillId="4" borderId="52" xfId="1" applyFont="1" applyFill="1" applyBorder="1" applyAlignment="1">
      <alignment horizontal="left" vertical="center"/>
    </xf>
    <xf numFmtId="3" fontId="3" fillId="9" borderId="11" xfId="5" applyNumberFormat="1" applyFont="1" applyFill="1" applyBorder="1" applyAlignment="1">
      <alignment horizontal="right" vertical="center"/>
    </xf>
    <xf numFmtId="3" fontId="13" fillId="10" borderId="17" xfId="5" applyNumberFormat="1" applyFont="1" applyFill="1" applyBorder="1" applyAlignment="1">
      <alignment horizontal="right" vertical="center"/>
    </xf>
    <xf numFmtId="3" fontId="13" fillId="0" borderId="27" xfId="5" applyNumberFormat="1" applyFont="1" applyFill="1" applyBorder="1" applyAlignment="1">
      <alignment horizontal="right" vertical="center"/>
    </xf>
    <xf numFmtId="3" fontId="13" fillId="0" borderId="28" xfId="5" applyNumberFormat="1" applyFont="1" applyFill="1" applyBorder="1" applyAlignment="1">
      <alignment horizontal="right" vertical="center"/>
    </xf>
    <xf numFmtId="3" fontId="13" fillId="0" borderId="18" xfId="5" applyNumberFormat="1" applyFont="1" applyFill="1" applyBorder="1" applyAlignment="1">
      <alignment horizontal="right" vertical="center"/>
    </xf>
    <xf numFmtId="3" fontId="13" fillId="0" borderId="19" xfId="5" applyNumberFormat="1" applyFont="1" applyFill="1" applyBorder="1" applyAlignment="1">
      <alignment horizontal="right" vertical="center"/>
    </xf>
    <xf numFmtId="3" fontId="13" fillId="0" borderId="17" xfId="5" applyNumberFormat="1" applyFont="1" applyFill="1" applyBorder="1" applyAlignment="1">
      <alignment horizontal="right" vertical="center"/>
    </xf>
    <xf numFmtId="3" fontId="13" fillId="0" borderId="20" xfId="3" applyNumberFormat="1" applyFont="1" applyBorder="1" applyAlignment="1">
      <alignment vertical="center"/>
    </xf>
    <xf numFmtId="3" fontId="13" fillId="0" borderId="21" xfId="3" applyNumberFormat="1" applyFont="1" applyBorder="1" applyAlignment="1">
      <alignment vertical="center"/>
    </xf>
    <xf numFmtId="3" fontId="13" fillId="0" borderId="22" xfId="3" applyNumberFormat="1" applyFont="1" applyBorder="1" applyAlignment="1">
      <alignment vertical="center"/>
    </xf>
    <xf numFmtId="3" fontId="13" fillId="0" borderId="20" xfId="5" applyNumberFormat="1" applyFont="1" applyFill="1" applyBorder="1" applyAlignment="1">
      <alignment horizontal="right" vertical="center"/>
    </xf>
    <xf numFmtId="3" fontId="13" fillId="0" borderId="21" xfId="5" applyNumberFormat="1" applyFont="1" applyFill="1" applyBorder="1" applyAlignment="1">
      <alignment horizontal="right" vertical="center"/>
    </xf>
    <xf numFmtId="3" fontId="13" fillId="0" borderId="22" xfId="5" applyNumberFormat="1" applyFont="1" applyFill="1" applyBorder="1" applyAlignment="1">
      <alignment horizontal="right" vertical="center"/>
    </xf>
    <xf numFmtId="3" fontId="14" fillId="4" borderId="23" xfId="3" applyNumberFormat="1" applyFont="1" applyFill="1" applyBorder="1" applyAlignment="1">
      <alignment vertical="center"/>
    </xf>
    <xf numFmtId="3" fontId="14" fillId="4" borderId="24" xfId="3" applyNumberFormat="1" applyFont="1" applyFill="1" applyBorder="1" applyAlignment="1">
      <alignment vertical="center"/>
    </xf>
    <xf numFmtId="3" fontId="14" fillId="4" borderId="25" xfId="3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6" fillId="2" borderId="11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10" fillId="6" borderId="2" xfId="2" applyFont="1" applyFill="1" applyBorder="1" applyAlignment="1">
      <alignment vertical="center"/>
    </xf>
    <xf numFmtId="0" fontId="10" fillId="6" borderId="30" xfId="2" applyFont="1" applyFill="1" applyBorder="1" applyAlignment="1">
      <alignment vertical="center"/>
    </xf>
    <xf numFmtId="0" fontId="10" fillId="6" borderId="31" xfId="2" applyFont="1" applyFill="1" applyBorder="1" applyAlignment="1">
      <alignment vertical="center"/>
    </xf>
    <xf numFmtId="0" fontId="9" fillId="5" borderId="29" xfId="4" applyFont="1" applyFill="1" applyBorder="1" applyAlignment="1">
      <alignment horizontal="center" vertical="center" wrapText="1"/>
    </xf>
    <xf numFmtId="0" fontId="9" fillId="5" borderId="32" xfId="4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2" fillId="7" borderId="11" xfId="5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4" xfId="4" applyFont="1" applyFill="1" applyBorder="1" applyAlignment="1">
      <alignment horizontal="center" vertical="center" wrapText="1"/>
    </xf>
    <xf numFmtId="0" fontId="9" fillId="5" borderId="39" xfId="4" applyFont="1" applyFill="1" applyBorder="1" applyAlignment="1">
      <alignment horizontal="center" vertical="center" wrapText="1"/>
    </xf>
    <xf numFmtId="0" fontId="9" fillId="5" borderId="40" xfId="4" applyFont="1" applyFill="1" applyBorder="1" applyAlignment="1">
      <alignment horizontal="center" vertical="center" wrapText="1"/>
    </xf>
    <xf numFmtId="3" fontId="2" fillId="0" borderId="7" xfId="0" quotePrefix="1" applyNumberFormat="1" applyFont="1" applyBorder="1" applyAlignment="1">
      <alignment horizontal="center" vertical="center" wrapText="1"/>
    </xf>
    <xf numFmtId="3" fontId="2" fillId="0" borderId="9" xfId="0" quotePrefix="1" applyNumberFormat="1" applyFont="1" applyBorder="1" applyAlignment="1">
      <alignment horizontal="center" vertical="center" wrapText="1"/>
    </xf>
    <xf numFmtId="3" fontId="2" fillId="0" borderId="10" xfId="0" quotePrefix="1" applyNumberFormat="1" applyFont="1" applyBorder="1" applyAlignment="1">
      <alignment horizontal="left" vertical="center" wrapText="1"/>
    </xf>
    <xf numFmtId="0" fontId="2" fillId="9" borderId="37" xfId="4" applyFont="1" applyFill="1" applyBorder="1" applyAlignment="1">
      <alignment horizontal="center" vertical="center" wrapText="1"/>
    </xf>
    <xf numFmtId="0" fontId="3" fillId="8" borderId="42" xfId="3" applyFont="1" applyFill="1" applyBorder="1" applyAlignment="1">
      <alignment horizontal="center" vertical="center" wrapText="1"/>
    </xf>
    <xf numFmtId="0" fontId="2" fillId="8" borderId="37" xfId="3" applyFont="1" applyFill="1" applyBorder="1" applyAlignment="1">
      <alignment horizontal="center" vertical="center" wrapText="1"/>
    </xf>
    <xf numFmtId="0" fontId="2" fillId="8" borderId="43" xfId="3" applyFont="1" applyFill="1" applyBorder="1" applyAlignment="1">
      <alignment horizontal="center" vertical="center" wrapText="1"/>
    </xf>
    <xf numFmtId="0" fontId="3" fillId="8" borderId="44" xfId="3" applyFont="1" applyFill="1" applyBorder="1" applyAlignment="1">
      <alignment horizontal="center" vertical="center" wrapText="1"/>
    </xf>
    <xf numFmtId="0" fontId="2" fillId="0" borderId="45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6" xfId="0" quotePrefix="1" applyNumberFormat="1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</cellXfs>
  <cellStyles count="6">
    <cellStyle name="Normalno" xfId="0" builtinId="0"/>
    <cellStyle name="Normalno 2" xfId="2"/>
    <cellStyle name="Obično 2 2" xfId="1"/>
    <cellStyle name="Obično_Podaci" xfId="4"/>
    <cellStyle name="Obično_Podaci 2" xfId="5"/>
    <cellStyle name="Obično_Rekapitulacija po zupanijama i djelatnostima 2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0.710937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7" t="s">
        <v>90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1" customFormat="1" ht="11.25" customHeight="1" x14ac:dyDescent="0.2"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U2" s="2" t="s">
        <v>70</v>
      </c>
    </row>
    <row r="3" spans="1:21" s="1" customFormat="1" ht="0.95" customHeight="1" x14ac:dyDescent="0.2">
      <c r="D3" s="32"/>
      <c r="E3" s="32"/>
      <c r="F3" s="32"/>
      <c r="G3" s="32"/>
      <c r="H3" s="33"/>
      <c r="I3" s="32"/>
      <c r="J3" s="32"/>
      <c r="K3" s="32"/>
      <c r="L3" s="32"/>
      <c r="M3" s="34"/>
      <c r="N3" s="32"/>
      <c r="O3" s="32"/>
      <c r="P3" s="32"/>
      <c r="Q3" s="32"/>
      <c r="R3" s="32"/>
      <c r="U3" s="2" t="s">
        <v>70</v>
      </c>
    </row>
    <row r="4" spans="1:21" s="22" customFormat="1" ht="24.95" customHeight="1" x14ac:dyDescent="0.2">
      <c r="A4" s="81" t="s">
        <v>0</v>
      </c>
      <c r="B4" s="82"/>
      <c r="C4" s="85" t="s">
        <v>1</v>
      </c>
      <c r="D4" s="78" t="s">
        <v>2</v>
      </c>
      <c r="E4" s="78"/>
      <c r="F4" s="78"/>
      <c r="G4" s="79" t="s">
        <v>3</v>
      </c>
      <c r="H4" s="80"/>
      <c r="I4" s="78" t="s">
        <v>4</v>
      </c>
      <c r="J4" s="78"/>
      <c r="K4" s="78"/>
      <c r="L4" s="79" t="s">
        <v>5</v>
      </c>
      <c r="M4" s="80"/>
      <c r="N4" s="79" t="s">
        <v>6</v>
      </c>
      <c r="O4" s="79"/>
      <c r="P4" s="79"/>
      <c r="Q4" s="79" t="s">
        <v>75</v>
      </c>
      <c r="R4" s="80"/>
      <c r="S4" s="79" t="s">
        <v>71</v>
      </c>
      <c r="T4" s="79"/>
      <c r="U4" s="79"/>
    </row>
    <row r="5" spans="1:21" s="22" customFormat="1" ht="27" customHeight="1" x14ac:dyDescent="0.2">
      <c r="A5" s="83"/>
      <c r="B5" s="84"/>
      <c r="C5" s="86"/>
      <c r="D5" s="23" t="s">
        <v>7</v>
      </c>
      <c r="E5" s="23" t="s">
        <v>76</v>
      </c>
      <c r="F5" s="23" t="s">
        <v>77</v>
      </c>
      <c r="G5" s="23" t="s">
        <v>78</v>
      </c>
      <c r="H5" s="23" t="s">
        <v>77</v>
      </c>
      <c r="I5" s="23" t="s">
        <v>7</v>
      </c>
      <c r="J5" s="23" t="s">
        <v>76</v>
      </c>
      <c r="K5" s="23" t="s">
        <v>77</v>
      </c>
      <c r="L5" s="23" t="s">
        <v>7</v>
      </c>
      <c r="M5" s="23" t="s">
        <v>77</v>
      </c>
      <c r="N5" s="23" t="s">
        <v>7</v>
      </c>
      <c r="O5" s="23" t="s">
        <v>76</v>
      </c>
      <c r="P5" s="23" t="s">
        <v>77</v>
      </c>
      <c r="Q5" s="23" t="s">
        <v>78</v>
      </c>
      <c r="R5" s="23" t="s">
        <v>77</v>
      </c>
      <c r="S5" s="3" t="s">
        <v>72</v>
      </c>
      <c r="T5" s="3" t="s">
        <v>73</v>
      </c>
      <c r="U5" s="3" t="s">
        <v>74</v>
      </c>
    </row>
    <row r="6" spans="1:21" ht="15" customHeight="1" x14ac:dyDescent="0.2">
      <c r="A6" s="96" t="s">
        <v>79</v>
      </c>
      <c r="B6" s="97"/>
      <c r="C6" s="24" t="s">
        <v>80</v>
      </c>
      <c r="D6" s="4">
        <v>1077</v>
      </c>
      <c r="E6" s="4">
        <v>3181</v>
      </c>
      <c r="F6" s="4">
        <v>206078.9767</v>
      </c>
      <c r="G6" s="4">
        <v>415</v>
      </c>
      <c r="H6" s="4">
        <v>25745.983620000003</v>
      </c>
      <c r="I6" s="4">
        <v>607</v>
      </c>
      <c r="J6" s="4">
        <v>786</v>
      </c>
      <c r="K6" s="4">
        <v>17395.154629999997</v>
      </c>
      <c r="L6" s="4">
        <v>225</v>
      </c>
      <c r="M6" s="4">
        <v>6390.2465300000003</v>
      </c>
      <c r="N6" s="35">
        <v>1684</v>
      </c>
      <c r="O6" s="35">
        <v>3967</v>
      </c>
      <c r="P6" s="35">
        <v>223474.13133</v>
      </c>
      <c r="Q6" s="35">
        <v>640</v>
      </c>
      <c r="R6" s="35">
        <v>32136.230149999999</v>
      </c>
      <c r="S6" s="4">
        <f>F6/D6</f>
        <v>191.34538226555247</v>
      </c>
      <c r="T6" s="4">
        <f>K6/I6</f>
        <v>28.657585881383852</v>
      </c>
      <c r="U6" s="4">
        <f>P6/N6</f>
        <v>132.70435352137767</v>
      </c>
    </row>
    <row r="7" spans="1:21" ht="15" customHeight="1" x14ac:dyDescent="0.2">
      <c r="A7" s="98"/>
      <c r="B7" s="97"/>
      <c r="C7" s="24" t="s">
        <v>81</v>
      </c>
      <c r="D7" s="4">
        <v>690</v>
      </c>
      <c r="E7" s="4">
        <v>1323</v>
      </c>
      <c r="F7" s="4">
        <v>369164.78039999999</v>
      </c>
      <c r="G7" s="4">
        <v>312</v>
      </c>
      <c r="H7" s="4">
        <v>204751.89129</v>
      </c>
      <c r="I7" s="4">
        <v>354</v>
      </c>
      <c r="J7" s="4">
        <v>339</v>
      </c>
      <c r="K7" s="4">
        <v>12208.855079999999</v>
      </c>
      <c r="L7" s="4">
        <v>144</v>
      </c>
      <c r="M7" s="4">
        <v>3247.89057</v>
      </c>
      <c r="N7" s="35">
        <v>1044</v>
      </c>
      <c r="O7" s="35">
        <v>1662</v>
      </c>
      <c r="P7" s="35">
        <v>381373.63548</v>
      </c>
      <c r="Q7" s="35">
        <v>456</v>
      </c>
      <c r="R7" s="35">
        <v>207999.78186000002</v>
      </c>
      <c r="S7" s="4">
        <f t="shared" ref="S7:S70" si="0">F7/D7</f>
        <v>535.02142086956519</v>
      </c>
      <c r="T7" s="4">
        <f t="shared" ref="T7:T70" si="1">K7/I7</f>
        <v>34.488291186440676</v>
      </c>
      <c r="U7" s="4">
        <f t="shared" ref="U7:U70" si="2">P7/N7</f>
        <v>365.3004171264368</v>
      </c>
    </row>
    <row r="8" spans="1:21" ht="15" customHeight="1" x14ac:dyDescent="0.2">
      <c r="A8" s="98"/>
      <c r="B8" s="97"/>
      <c r="C8" s="24" t="s">
        <v>82</v>
      </c>
      <c r="D8" s="4">
        <v>1965</v>
      </c>
      <c r="E8" s="4">
        <v>2815</v>
      </c>
      <c r="F8" s="4">
        <v>818714.00571000006</v>
      </c>
      <c r="G8" s="4">
        <v>1109</v>
      </c>
      <c r="H8" s="4">
        <v>524929.19883999997</v>
      </c>
      <c r="I8" s="4">
        <v>771</v>
      </c>
      <c r="J8" s="4">
        <v>632</v>
      </c>
      <c r="K8" s="4">
        <v>43524.43851</v>
      </c>
      <c r="L8" s="4">
        <v>361</v>
      </c>
      <c r="M8" s="4">
        <v>16503.173300000002</v>
      </c>
      <c r="N8" s="35">
        <v>2736</v>
      </c>
      <c r="O8" s="35">
        <v>3447</v>
      </c>
      <c r="P8" s="35">
        <v>862238.44422000006</v>
      </c>
      <c r="Q8" s="35">
        <v>1470</v>
      </c>
      <c r="R8" s="35">
        <v>541432.37213999999</v>
      </c>
      <c r="S8" s="4">
        <f t="shared" si="0"/>
        <v>416.64834896183208</v>
      </c>
      <c r="T8" s="4">
        <f t="shared" si="1"/>
        <v>56.451930622568092</v>
      </c>
      <c r="U8" s="4">
        <f t="shared" si="2"/>
        <v>315.14563019736846</v>
      </c>
    </row>
    <row r="9" spans="1:21" ht="15" customHeight="1" x14ac:dyDescent="0.2">
      <c r="A9" s="98"/>
      <c r="B9" s="97"/>
      <c r="C9" s="24" t="s">
        <v>83</v>
      </c>
      <c r="D9" s="4">
        <v>1591</v>
      </c>
      <c r="E9" s="4">
        <v>3740</v>
      </c>
      <c r="F9" s="4">
        <v>1040063.83667</v>
      </c>
      <c r="G9" s="4">
        <v>982</v>
      </c>
      <c r="H9" s="4">
        <v>371085.19575999997</v>
      </c>
      <c r="I9" s="4">
        <v>558</v>
      </c>
      <c r="J9" s="4">
        <v>396</v>
      </c>
      <c r="K9" s="4">
        <v>52722.771679999998</v>
      </c>
      <c r="L9" s="4">
        <v>278</v>
      </c>
      <c r="M9" s="4">
        <v>23886.53486</v>
      </c>
      <c r="N9" s="35">
        <v>2149</v>
      </c>
      <c r="O9" s="35">
        <v>4136</v>
      </c>
      <c r="P9" s="35">
        <v>1092786.6083499999</v>
      </c>
      <c r="Q9" s="35">
        <v>1260</v>
      </c>
      <c r="R9" s="35">
        <v>394971.73061999999</v>
      </c>
      <c r="S9" s="4">
        <f t="shared" si="0"/>
        <v>653.71705636077934</v>
      </c>
      <c r="T9" s="4">
        <f t="shared" si="1"/>
        <v>94.48525390681003</v>
      </c>
      <c r="U9" s="4">
        <f t="shared" si="2"/>
        <v>508.50935707305717</v>
      </c>
    </row>
    <row r="10" spans="1:21" ht="15" customHeight="1" x14ac:dyDescent="0.2">
      <c r="A10" s="98"/>
      <c r="B10" s="97"/>
      <c r="C10" s="25" t="s">
        <v>84</v>
      </c>
      <c r="D10" s="5">
        <v>1949</v>
      </c>
      <c r="E10" s="5">
        <v>1012</v>
      </c>
      <c r="F10" s="5">
        <v>2642022.8497199998</v>
      </c>
      <c r="G10" s="5">
        <v>1366</v>
      </c>
      <c r="H10" s="5">
        <v>1875882.064</v>
      </c>
      <c r="I10" s="5">
        <v>9281</v>
      </c>
      <c r="J10" s="5">
        <v>3952</v>
      </c>
      <c r="K10" s="5">
        <v>1275344.40234</v>
      </c>
      <c r="L10" s="5">
        <v>6211</v>
      </c>
      <c r="M10" s="5">
        <v>759140.6571699999</v>
      </c>
      <c r="N10" s="36">
        <v>11230</v>
      </c>
      <c r="O10" s="36">
        <v>4964</v>
      </c>
      <c r="P10" s="36">
        <v>3917367.2520599999</v>
      </c>
      <c r="Q10" s="36">
        <v>7577</v>
      </c>
      <c r="R10" s="36">
        <v>2635022.7211700003</v>
      </c>
      <c r="S10" s="5">
        <f t="shared" si="0"/>
        <v>1355.5786812314007</v>
      </c>
      <c r="T10" s="5">
        <f t="shared" si="1"/>
        <v>137.41454609848077</v>
      </c>
      <c r="U10" s="5">
        <f t="shared" si="2"/>
        <v>348.83056563312556</v>
      </c>
    </row>
    <row r="11" spans="1:21" ht="15" customHeight="1" thickBot="1" x14ac:dyDescent="0.25">
      <c r="A11" s="99"/>
      <c r="B11" s="100"/>
      <c r="C11" s="26" t="s">
        <v>9</v>
      </c>
      <c r="D11" s="6">
        <v>7272</v>
      </c>
      <c r="E11" s="6">
        <v>12071</v>
      </c>
      <c r="F11" s="6">
        <v>5076044.4491999997</v>
      </c>
      <c r="G11" s="6">
        <v>4184</v>
      </c>
      <c r="H11" s="6">
        <v>3002394.3335100003</v>
      </c>
      <c r="I11" s="6">
        <v>11571</v>
      </c>
      <c r="J11" s="6">
        <v>6105</v>
      </c>
      <c r="K11" s="6">
        <v>1401195.6222399999</v>
      </c>
      <c r="L11" s="6">
        <v>7219</v>
      </c>
      <c r="M11" s="6">
        <v>809168.50242999999</v>
      </c>
      <c r="N11" s="6">
        <v>18843</v>
      </c>
      <c r="O11" s="6">
        <v>18176</v>
      </c>
      <c r="P11" s="6">
        <v>6477240.0714399992</v>
      </c>
      <c r="Q11" s="6">
        <v>11403</v>
      </c>
      <c r="R11" s="6">
        <v>3811562.8359400001</v>
      </c>
      <c r="S11" s="6">
        <f t="shared" si="0"/>
        <v>698.02591435643558</v>
      </c>
      <c r="T11" s="6">
        <f t="shared" si="1"/>
        <v>121.09546471696483</v>
      </c>
      <c r="U11" s="6">
        <f t="shared" si="2"/>
        <v>343.74781464947193</v>
      </c>
    </row>
    <row r="12" spans="1:21" ht="15" customHeight="1" x14ac:dyDescent="0.2">
      <c r="A12" s="93">
        <v>1</v>
      </c>
      <c r="B12" s="95" t="s">
        <v>10</v>
      </c>
      <c r="C12" s="27" t="s">
        <v>80</v>
      </c>
      <c r="D12" s="7">
        <v>90</v>
      </c>
      <c r="E12" s="8">
        <v>170</v>
      </c>
      <c r="F12" s="9">
        <v>4099.9003199999997</v>
      </c>
      <c r="G12" s="7">
        <v>32</v>
      </c>
      <c r="H12" s="9">
        <v>1242.54027</v>
      </c>
      <c r="I12" s="7">
        <v>36</v>
      </c>
      <c r="J12" s="8">
        <v>38</v>
      </c>
      <c r="K12" s="9">
        <v>653.00550999999996</v>
      </c>
      <c r="L12" s="7">
        <v>14</v>
      </c>
      <c r="M12" s="9">
        <v>242.75498000000002</v>
      </c>
      <c r="N12" s="37">
        <v>126</v>
      </c>
      <c r="O12" s="38">
        <v>208</v>
      </c>
      <c r="P12" s="39">
        <v>4752.9058299999997</v>
      </c>
      <c r="Q12" s="37">
        <v>46</v>
      </c>
      <c r="R12" s="39">
        <v>1485.2952499999999</v>
      </c>
      <c r="S12" s="7">
        <f t="shared" si="0"/>
        <v>45.554447999999994</v>
      </c>
      <c r="T12" s="8">
        <f t="shared" si="1"/>
        <v>18.139041944444443</v>
      </c>
      <c r="U12" s="9">
        <f t="shared" si="2"/>
        <v>37.721474841269838</v>
      </c>
    </row>
    <row r="13" spans="1:21" ht="15" customHeight="1" x14ac:dyDescent="0.2">
      <c r="A13" s="94"/>
      <c r="B13" s="91"/>
      <c r="C13" s="28" t="s">
        <v>81</v>
      </c>
      <c r="D13" s="10">
        <v>38</v>
      </c>
      <c r="E13" s="11">
        <v>46</v>
      </c>
      <c r="F13" s="12">
        <v>8997.2910500000016</v>
      </c>
      <c r="G13" s="10">
        <v>16</v>
      </c>
      <c r="H13" s="12">
        <v>1357.6680700000002</v>
      </c>
      <c r="I13" s="10">
        <v>22</v>
      </c>
      <c r="J13" s="11">
        <v>17</v>
      </c>
      <c r="K13" s="12">
        <v>675.35721999999998</v>
      </c>
      <c r="L13" s="10">
        <v>7</v>
      </c>
      <c r="M13" s="12">
        <v>122.32902</v>
      </c>
      <c r="N13" s="40">
        <v>60</v>
      </c>
      <c r="O13" s="41">
        <v>63</v>
      </c>
      <c r="P13" s="42">
        <v>9672.6482699999997</v>
      </c>
      <c r="Q13" s="40">
        <v>23</v>
      </c>
      <c r="R13" s="42">
        <v>1479.9970900000001</v>
      </c>
      <c r="S13" s="10">
        <f t="shared" si="0"/>
        <v>236.77081710526321</v>
      </c>
      <c r="T13" s="11">
        <f t="shared" si="1"/>
        <v>30.698055454545454</v>
      </c>
      <c r="U13" s="12">
        <f t="shared" si="2"/>
        <v>161.21080449999999</v>
      </c>
    </row>
    <row r="14" spans="1:21" ht="15" customHeight="1" x14ac:dyDescent="0.2">
      <c r="A14" s="94"/>
      <c r="B14" s="91"/>
      <c r="C14" s="28" t="s">
        <v>82</v>
      </c>
      <c r="D14" s="10">
        <v>116</v>
      </c>
      <c r="E14" s="11">
        <v>189</v>
      </c>
      <c r="F14" s="12">
        <v>32063.60413</v>
      </c>
      <c r="G14" s="10">
        <v>57</v>
      </c>
      <c r="H14" s="12">
        <v>17277.767680000001</v>
      </c>
      <c r="I14" s="10">
        <v>35</v>
      </c>
      <c r="J14" s="11">
        <v>32</v>
      </c>
      <c r="K14" s="12">
        <v>2873.7664100000002</v>
      </c>
      <c r="L14" s="10">
        <v>14</v>
      </c>
      <c r="M14" s="12">
        <v>611.22577000000001</v>
      </c>
      <c r="N14" s="40">
        <v>151</v>
      </c>
      <c r="O14" s="41">
        <v>221</v>
      </c>
      <c r="P14" s="42">
        <v>34937.370539999996</v>
      </c>
      <c r="Q14" s="40">
        <v>71</v>
      </c>
      <c r="R14" s="42">
        <v>17888.993449999998</v>
      </c>
      <c r="S14" s="10">
        <f t="shared" si="0"/>
        <v>276.41038043103447</v>
      </c>
      <c r="T14" s="11">
        <f t="shared" si="1"/>
        <v>82.107611714285724</v>
      </c>
      <c r="U14" s="12">
        <f t="shared" si="2"/>
        <v>231.37331483443705</v>
      </c>
    </row>
    <row r="15" spans="1:21" ht="15" customHeight="1" x14ac:dyDescent="0.2">
      <c r="A15" s="94"/>
      <c r="B15" s="91"/>
      <c r="C15" s="28" t="s">
        <v>83</v>
      </c>
      <c r="D15" s="10">
        <v>111</v>
      </c>
      <c r="E15" s="11">
        <v>112</v>
      </c>
      <c r="F15" s="12">
        <v>25060.954570000002</v>
      </c>
      <c r="G15" s="10">
        <v>66</v>
      </c>
      <c r="H15" s="12">
        <v>14679.503849999999</v>
      </c>
      <c r="I15" s="10">
        <v>22</v>
      </c>
      <c r="J15" s="11">
        <v>15</v>
      </c>
      <c r="K15" s="12">
        <v>2267.4750199999999</v>
      </c>
      <c r="L15" s="10">
        <v>11</v>
      </c>
      <c r="M15" s="12">
        <v>1778.4008000000001</v>
      </c>
      <c r="N15" s="40">
        <v>133</v>
      </c>
      <c r="O15" s="41">
        <v>127</v>
      </c>
      <c r="P15" s="42">
        <v>27328.42959</v>
      </c>
      <c r="Q15" s="40">
        <v>77</v>
      </c>
      <c r="R15" s="42">
        <v>16457.90465</v>
      </c>
      <c r="S15" s="10">
        <f t="shared" si="0"/>
        <v>225.77436549549552</v>
      </c>
      <c r="T15" s="11">
        <f t="shared" si="1"/>
        <v>103.06704636363635</v>
      </c>
      <c r="U15" s="12">
        <f t="shared" si="2"/>
        <v>205.4769142105263</v>
      </c>
    </row>
    <row r="16" spans="1:21" ht="15" customHeight="1" x14ac:dyDescent="0.2">
      <c r="A16" s="94"/>
      <c r="B16" s="91"/>
      <c r="C16" s="29" t="s">
        <v>84</v>
      </c>
      <c r="D16" s="13">
        <v>134</v>
      </c>
      <c r="E16" s="14">
        <v>79</v>
      </c>
      <c r="F16" s="15">
        <v>298343.56866000005</v>
      </c>
      <c r="G16" s="13">
        <v>83</v>
      </c>
      <c r="H16" s="15">
        <v>198398.58586000002</v>
      </c>
      <c r="I16" s="13">
        <v>495</v>
      </c>
      <c r="J16" s="14">
        <v>192</v>
      </c>
      <c r="K16" s="15">
        <v>66377.91059</v>
      </c>
      <c r="L16" s="13">
        <v>333</v>
      </c>
      <c r="M16" s="15">
        <v>49275.088280000004</v>
      </c>
      <c r="N16" s="43">
        <v>629</v>
      </c>
      <c r="O16" s="44">
        <v>271</v>
      </c>
      <c r="P16" s="45">
        <v>364721.47924999997</v>
      </c>
      <c r="Q16" s="43">
        <v>416</v>
      </c>
      <c r="R16" s="45">
        <v>247673.67413999999</v>
      </c>
      <c r="S16" s="13">
        <f t="shared" si="0"/>
        <v>2226.4445422388062</v>
      </c>
      <c r="T16" s="14">
        <f t="shared" si="1"/>
        <v>134.09678907070708</v>
      </c>
      <c r="U16" s="15">
        <f t="shared" si="2"/>
        <v>579.84336923688386</v>
      </c>
    </row>
    <row r="17" spans="1:21" ht="15" customHeight="1" x14ac:dyDescent="0.2">
      <c r="A17" s="94"/>
      <c r="B17" s="92"/>
      <c r="C17" s="30" t="s">
        <v>9</v>
      </c>
      <c r="D17" s="16">
        <v>489</v>
      </c>
      <c r="E17" s="17">
        <v>596</v>
      </c>
      <c r="F17" s="18">
        <v>368565.31873</v>
      </c>
      <c r="G17" s="16">
        <v>254</v>
      </c>
      <c r="H17" s="18">
        <v>232956.06573</v>
      </c>
      <c r="I17" s="16">
        <v>610</v>
      </c>
      <c r="J17" s="17">
        <v>294</v>
      </c>
      <c r="K17" s="18">
        <v>72847.514750000002</v>
      </c>
      <c r="L17" s="16">
        <v>379</v>
      </c>
      <c r="M17" s="18">
        <v>52029.798849999999</v>
      </c>
      <c r="N17" s="16">
        <v>1099</v>
      </c>
      <c r="O17" s="17">
        <v>890</v>
      </c>
      <c r="P17" s="18">
        <v>441412.83348000003</v>
      </c>
      <c r="Q17" s="16">
        <v>633</v>
      </c>
      <c r="R17" s="18">
        <v>284985.86457999999</v>
      </c>
      <c r="S17" s="16">
        <f t="shared" si="0"/>
        <v>753.71230824130885</v>
      </c>
      <c r="T17" s="17">
        <f t="shared" si="1"/>
        <v>119.42215532786885</v>
      </c>
      <c r="U17" s="18">
        <f t="shared" si="2"/>
        <v>401.64953000909918</v>
      </c>
    </row>
    <row r="18" spans="1:21" ht="15" customHeight="1" x14ac:dyDescent="0.2">
      <c r="A18" s="87">
        <v>2</v>
      </c>
      <c r="B18" s="90" t="s">
        <v>11</v>
      </c>
      <c r="C18" s="31" t="s">
        <v>80</v>
      </c>
      <c r="D18" s="19">
        <v>16</v>
      </c>
      <c r="E18" s="20">
        <v>13</v>
      </c>
      <c r="F18" s="21">
        <v>333.30473999999998</v>
      </c>
      <c r="G18" s="19">
        <v>10</v>
      </c>
      <c r="H18" s="21">
        <v>126.20913</v>
      </c>
      <c r="I18" s="19">
        <v>15</v>
      </c>
      <c r="J18" s="20">
        <v>49</v>
      </c>
      <c r="K18" s="21">
        <v>447.37839000000002</v>
      </c>
      <c r="L18" s="19">
        <v>3</v>
      </c>
      <c r="M18" s="21">
        <v>31.50441</v>
      </c>
      <c r="N18" s="46">
        <v>31</v>
      </c>
      <c r="O18" s="47">
        <v>62</v>
      </c>
      <c r="P18" s="48">
        <v>780.68313000000001</v>
      </c>
      <c r="Q18" s="46">
        <v>13</v>
      </c>
      <c r="R18" s="48">
        <v>157.71353999999999</v>
      </c>
      <c r="S18" s="19">
        <f t="shared" si="0"/>
        <v>20.831546249999999</v>
      </c>
      <c r="T18" s="20">
        <f t="shared" si="1"/>
        <v>29.825226000000001</v>
      </c>
      <c r="U18" s="21">
        <f t="shared" si="2"/>
        <v>25.183326774193549</v>
      </c>
    </row>
    <row r="19" spans="1:21" ht="15" customHeight="1" x14ac:dyDescent="0.2">
      <c r="A19" s="88"/>
      <c r="B19" s="91"/>
      <c r="C19" s="28" t="s">
        <v>81</v>
      </c>
      <c r="D19" s="10">
        <v>11</v>
      </c>
      <c r="E19" s="11">
        <v>22</v>
      </c>
      <c r="F19" s="12">
        <v>1125.2730300000001</v>
      </c>
      <c r="G19" s="10">
        <v>3</v>
      </c>
      <c r="H19" s="12">
        <v>136.34957999999997</v>
      </c>
      <c r="I19" s="10">
        <v>8</v>
      </c>
      <c r="J19" s="11">
        <v>7</v>
      </c>
      <c r="K19" s="12">
        <v>157.49939999999998</v>
      </c>
      <c r="L19" s="10">
        <v>2</v>
      </c>
      <c r="M19" s="12">
        <v>30.461869999999998</v>
      </c>
      <c r="N19" s="40">
        <v>19</v>
      </c>
      <c r="O19" s="41">
        <v>29</v>
      </c>
      <c r="P19" s="42">
        <v>1282.77243</v>
      </c>
      <c r="Q19" s="40">
        <v>5</v>
      </c>
      <c r="R19" s="42">
        <v>166.81145000000001</v>
      </c>
      <c r="S19" s="10">
        <f t="shared" si="0"/>
        <v>102.29754818181819</v>
      </c>
      <c r="T19" s="11">
        <f t="shared" si="1"/>
        <v>19.687424999999998</v>
      </c>
      <c r="U19" s="12">
        <f t="shared" si="2"/>
        <v>67.514338421052628</v>
      </c>
    </row>
    <row r="20" spans="1:21" ht="15" customHeight="1" x14ac:dyDescent="0.2">
      <c r="A20" s="88"/>
      <c r="B20" s="91"/>
      <c r="C20" s="28" t="s">
        <v>82</v>
      </c>
      <c r="D20" s="10">
        <v>22</v>
      </c>
      <c r="E20" s="11">
        <v>15</v>
      </c>
      <c r="F20" s="12">
        <v>5897.9015899999995</v>
      </c>
      <c r="G20" s="10">
        <v>11</v>
      </c>
      <c r="H20" s="12">
        <v>4958.8977100000002</v>
      </c>
      <c r="I20" s="10">
        <v>14</v>
      </c>
      <c r="J20" s="11">
        <v>16</v>
      </c>
      <c r="K20" s="12">
        <v>1054.97406</v>
      </c>
      <c r="L20" s="10">
        <v>5</v>
      </c>
      <c r="M20" s="12">
        <v>193.12575000000001</v>
      </c>
      <c r="N20" s="40">
        <v>36</v>
      </c>
      <c r="O20" s="41">
        <v>31</v>
      </c>
      <c r="P20" s="42">
        <v>6952.87565</v>
      </c>
      <c r="Q20" s="40">
        <v>16</v>
      </c>
      <c r="R20" s="42">
        <v>5152.0234600000003</v>
      </c>
      <c r="S20" s="10">
        <f t="shared" si="0"/>
        <v>268.08643590909088</v>
      </c>
      <c r="T20" s="11">
        <f t="shared" si="1"/>
        <v>75.355289999999997</v>
      </c>
      <c r="U20" s="12">
        <f t="shared" si="2"/>
        <v>193.13543472222221</v>
      </c>
    </row>
    <row r="21" spans="1:21" ht="15" customHeight="1" x14ac:dyDescent="0.2">
      <c r="A21" s="88"/>
      <c r="B21" s="91"/>
      <c r="C21" s="28" t="s">
        <v>83</v>
      </c>
      <c r="D21" s="10">
        <v>25</v>
      </c>
      <c r="E21" s="11">
        <v>16</v>
      </c>
      <c r="F21" s="12">
        <v>49835.314659999996</v>
      </c>
      <c r="G21" s="10">
        <v>13</v>
      </c>
      <c r="H21" s="12">
        <v>48697.750890000003</v>
      </c>
      <c r="I21" s="10">
        <v>13</v>
      </c>
      <c r="J21" s="11">
        <v>10</v>
      </c>
      <c r="K21" s="12">
        <v>1039.86447</v>
      </c>
      <c r="L21" s="10">
        <v>7</v>
      </c>
      <c r="M21" s="12">
        <v>500.34649999999999</v>
      </c>
      <c r="N21" s="40">
        <v>38</v>
      </c>
      <c r="O21" s="41">
        <v>26</v>
      </c>
      <c r="P21" s="42">
        <v>50875.179130000004</v>
      </c>
      <c r="Q21" s="40">
        <v>20</v>
      </c>
      <c r="R21" s="42">
        <v>49198.097390000003</v>
      </c>
      <c r="S21" s="10">
        <f t="shared" si="0"/>
        <v>1993.4125863999998</v>
      </c>
      <c r="T21" s="11">
        <f t="shared" si="1"/>
        <v>79.989574615384612</v>
      </c>
      <c r="U21" s="12">
        <f t="shared" si="2"/>
        <v>1338.8205034210528</v>
      </c>
    </row>
    <row r="22" spans="1:21" ht="15" customHeight="1" x14ac:dyDescent="0.2">
      <c r="A22" s="88"/>
      <c r="B22" s="91"/>
      <c r="C22" s="29" t="s">
        <v>84</v>
      </c>
      <c r="D22" s="13">
        <v>35</v>
      </c>
      <c r="E22" s="14">
        <v>24</v>
      </c>
      <c r="F22" s="15">
        <v>6126.8967599999996</v>
      </c>
      <c r="G22" s="13">
        <v>22</v>
      </c>
      <c r="H22" s="15">
        <v>4548.47433</v>
      </c>
      <c r="I22" s="13">
        <v>220</v>
      </c>
      <c r="J22" s="14">
        <v>114</v>
      </c>
      <c r="K22" s="15">
        <v>25669.551230000001</v>
      </c>
      <c r="L22" s="13">
        <v>144</v>
      </c>
      <c r="M22" s="15">
        <v>15042.96199</v>
      </c>
      <c r="N22" s="43">
        <v>255</v>
      </c>
      <c r="O22" s="44">
        <v>138</v>
      </c>
      <c r="P22" s="45">
        <v>31796.447989999997</v>
      </c>
      <c r="Q22" s="43">
        <v>166</v>
      </c>
      <c r="R22" s="45">
        <v>19591.436320000001</v>
      </c>
      <c r="S22" s="13">
        <f t="shared" si="0"/>
        <v>175.05419314285714</v>
      </c>
      <c r="T22" s="14">
        <f t="shared" si="1"/>
        <v>116.67977831818182</v>
      </c>
      <c r="U22" s="15">
        <f t="shared" si="2"/>
        <v>124.69195290196078</v>
      </c>
    </row>
    <row r="23" spans="1:21" ht="15" customHeight="1" x14ac:dyDescent="0.2">
      <c r="A23" s="89"/>
      <c r="B23" s="92"/>
      <c r="C23" s="30" t="s">
        <v>9</v>
      </c>
      <c r="D23" s="16">
        <v>109</v>
      </c>
      <c r="E23" s="17">
        <v>90</v>
      </c>
      <c r="F23" s="18">
        <v>63318.690780000004</v>
      </c>
      <c r="G23" s="16">
        <v>59</v>
      </c>
      <c r="H23" s="18">
        <v>58467.681640000003</v>
      </c>
      <c r="I23" s="16">
        <v>270</v>
      </c>
      <c r="J23" s="17">
        <v>196</v>
      </c>
      <c r="K23" s="18">
        <v>28369.26755</v>
      </c>
      <c r="L23" s="16">
        <v>161</v>
      </c>
      <c r="M23" s="18">
        <v>15798.400519999999</v>
      </c>
      <c r="N23" s="16">
        <v>379</v>
      </c>
      <c r="O23" s="17">
        <v>286</v>
      </c>
      <c r="P23" s="18">
        <v>91687.958329999994</v>
      </c>
      <c r="Q23" s="16">
        <v>220</v>
      </c>
      <c r="R23" s="18">
        <v>74266.082159999991</v>
      </c>
      <c r="S23" s="16">
        <f t="shared" si="0"/>
        <v>580.90542000000005</v>
      </c>
      <c r="T23" s="17">
        <f t="shared" si="1"/>
        <v>105.0713612962963</v>
      </c>
      <c r="U23" s="18">
        <f t="shared" si="2"/>
        <v>241.92073437994722</v>
      </c>
    </row>
    <row r="24" spans="1:21" ht="15" customHeight="1" x14ac:dyDescent="0.2">
      <c r="A24" s="87">
        <v>3</v>
      </c>
      <c r="B24" s="90" t="s">
        <v>12</v>
      </c>
      <c r="C24" s="31" t="s">
        <v>80</v>
      </c>
      <c r="D24" s="19">
        <v>19</v>
      </c>
      <c r="E24" s="20">
        <v>25</v>
      </c>
      <c r="F24" s="21">
        <v>2138.6776800000002</v>
      </c>
      <c r="G24" s="19">
        <v>8</v>
      </c>
      <c r="H24" s="21">
        <v>1026.3436999999999</v>
      </c>
      <c r="I24" s="19">
        <v>20</v>
      </c>
      <c r="J24" s="20">
        <v>29</v>
      </c>
      <c r="K24" s="21">
        <v>350.08921000000004</v>
      </c>
      <c r="L24" s="19">
        <v>7</v>
      </c>
      <c r="M24" s="21">
        <v>22.148060000000001</v>
      </c>
      <c r="N24" s="46">
        <v>39</v>
      </c>
      <c r="O24" s="47">
        <v>54</v>
      </c>
      <c r="P24" s="48">
        <v>2488.7668900000003</v>
      </c>
      <c r="Q24" s="46">
        <v>15</v>
      </c>
      <c r="R24" s="48">
        <v>1048.4917600000001</v>
      </c>
      <c r="S24" s="19">
        <f t="shared" si="0"/>
        <v>112.56198315789474</v>
      </c>
      <c r="T24" s="20">
        <f t="shared" si="1"/>
        <v>17.5044605</v>
      </c>
      <c r="U24" s="21">
        <f t="shared" si="2"/>
        <v>63.81453564102565</v>
      </c>
    </row>
    <row r="25" spans="1:21" ht="15" customHeight="1" x14ac:dyDescent="0.2">
      <c r="A25" s="88"/>
      <c r="B25" s="91"/>
      <c r="C25" s="28" t="s">
        <v>81</v>
      </c>
      <c r="D25" s="10">
        <v>15</v>
      </c>
      <c r="E25" s="11">
        <v>26</v>
      </c>
      <c r="F25" s="12">
        <v>1527.3615600000001</v>
      </c>
      <c r="G25" s="10">
        <v>4</v>
      </c>
      <c r="H25" s="12">
        <v>409.88781</v>
      </c>
      <c r="I25" s="10">
        <v>7</v>
      </c>
      <c r="J25" s="11">
        <v>10</v>
      </c>
      <c r="K25" s="12">
        <v>73.947029999999998</v>
      </c>
      <c r="L25" s="10">
        <v>3</v>
      </c>
      <c r="M25" s="12">
        <v>12.235299999999999</v>
      </c>
      <c r="N25" s="40">
        <v>22</v>
      </c>
      <c r="O25" s="41">
        <v>36</v>
      </c>
      <c r="P25" s="42">
        <v>1601.3085900000001</v>
      </c>
      <c r="Q25" s="40">
        <v>7</v>
      </c>
      <c r="R25" s="42">
        <v>422.12311</v>
      </c>
      <c r="S25" s="10">
        <f t="shared" si="0"/>
        <v>101.82410400000001</v>
      </c>
      <c r="T25" s="11">
        <f t="shared" si="1"/>
        <v>10.563861428571428</v>
      </c>
      <c r="U25" s="12">
        <f t="shared" si="2"/>
        <v>72.786754090909099</v>
      </c>
    </row>
    <row r="26" spans="1:21" ht="15" customHeight="1" x14ac:dyDescent="0.2">
      <c r="A26" s="88"/>
      <c r="B26" s="91"/>
      <c r="C26" s="28" t="s">
        <v>82</v>
      </c>
      <c r="D26" s="10">
        <v>38</v>
      </c>
      <c r="E26" s="11">
        <v>30</v>
      </c>
      <c r="F26" s="12">
        <v>5105.3842999999997</v>
      </c>
      <c r="G26" s="10">
        <v>20</v>
      </c>
      <c r="H26" s="12">
        <v>3427.3923300000001</v>
      </c>
      <c r="I26" s="10">
        <v>19</v>
      </c>
      <c r="J26" s="11">
        <v>12</v>
      </c>
      <c r="K26" s="12">
        <v>523.33018000000004</v>
      </c>
      <c r="L26" s="10">
        <v>10</v>
      </c>
      <c r="M26" s="12">
        <v>122.71101</v>
      </c>
      <c r="N26" s="40">
        <v>57</v>
      </c>
      <c r="O26" s="41">
        <v>42</v>
      </c>
      <c r="P26" s="42">
        <v>5628.7144800000005</v>
      </c>
      <c r="Q26" s="40">
        <v>30</v>
      </c>
      <c r="R26" s="42">
        <v>3550.1033399999997</v>
      </c>
      <c r="S26" s="10">
        <f t="shared" si="0"/>
        <v>134.35221842105261</v>
      </c>
      <c r="T26" s="11">
        <f t="shared" si="1"/>
        <v>27.543693684210528</v>
      </c>
      <c r="U26" s="12">
        <f t="shared" si="2"/>
        <v>98.749376842105278</v>
      </c>
    </row>
    <row r="27" spans="1:21" ht="15" customHeight="1" x14ac:dyDescent="0.2">
      <c r="A27" s="88"/>
      <c r="B27" s="91"/>
      <c r="C27" s="28" t="s">
        <v>83</v>
      </c>
      <c r="D27" s="10">
        <v>41</v>
      </c>
      <c r="E27" s="11">
        <v>20</v>
      </c>
      <c r="F27" s="12">
        <v>17487.02231</v>
      </c>
      <c r="G27" s="10">
        <v>26</v>
      </c>
      <c r="H27" s="12">
        <v>7005.20712</v>
      </c>
      <c r="I27" s="10">
        <v>18</v>
      </c>
      <c r="J27" s="11">
        <v>6</v>
      </c>
      <c r="K27" s="12">
        <v>1153.37174</v>
      </c>
      <c r="L27" s="10">
        <v>12</v>
      </c>
      <c r="M27" s="12">
        <v>551.14503000000002</v>
      </c>
      <c r="N27" s="40">
        <v>59</v>
      </c>
      <c r="O27" s="41">
        <v>26</v>
      </c>
      <c r="P27" s="42">
        <v>18640.394049999999</v>
      </c>
      <c r="Q27" s="40">
        <v>38</v>
      </c>
      <c r="R27" s="42">
        <v>7556.3521500000006</v>
      </c>
      <c r="S27" s="10">
        <f t="shared" si="0"/>
        <v>426.51273926829271</v>
      </c>
      <c r="T27" s="11">
        <f t="shared" si="1"/>
        <v>64.076207777777782</v>
      </c>
      <c r="U27" s="12">
        <f t="shared" si="2"/>
        <v>315.93888220338982</v>
      </c>
    </row>
    <row r="28" spans="1:21" ht="15" customHeight="1" x14ac:dyDescent="0.2">
      <c r="A28" s="88"/>
      <c r="B28" s="91"/>
      <c r="C28" s="29" t="s">
        <v>84</v>
      </c>
      <c r="D28" s="13">
        <v>59</v>
      </c>
      <c r="E28" s="14">
        <v>34</v>
      </c>
      <c r="F28" s="15">
        <v>9406.3237100000006</v>
      </c>
      <c r="G28" s="13">
        <v>34</v>
      </c>
      <c r="H28" s="15">
        <v>7074.7289199999996</v>
      </c>
      <c r="I28" s="13">
        <v>506</v>
      </c>
      <c r="J28" s="14">
        <v>154</v>
      </c>
      <c r="K28" s="15">
        <v>56028.847820000003</v>
      </c>
      <c r="L28" s="13">
        <v>386</v>
      </c>
      <c r="M28" s="15">
        <v>36988.132469999997</v>
      </c>
      <c r="N28" s="43">
        <v>565</v>
      </c>
      <c r="O28" s="44">
        <v>188</v>
      </c>
      <c r="P28" s="45">
        <v>65435.17153</v>
      </c>
      <c r="Q28" s="43">
        <v>420</v>
      </c>
      <c r="R28" s="45">
        <v>44062.861389999998</v>
      </c>
      <c r="S28" s="13">
        <f t="shared" si="0"/>
        <v>159.42921542372883</v>
      </c>
      <c r="T28" s="14">
        <f t="shared" si="1"/>
        <v>110.72894826086957</v>
      </c>
      <c r="U28" s="15">
        <f t="shared" si="2"/>
        <v>115.81446288495574</v>
      </c>
    </row>
    <row r="29" spans="1:21" ht="15" customHeight="1" x14ac:dyDescent="0.2">
      <c r="A29" s="89"/>
      <c r="B29" s="92"/>
      <c r="C29" s="30" t="s">
        <v>9</v>
      </c>
      <c r="D29" s="16">
        <v>172</v>
      </c>
      <c r="E29" s="17">
        <v>135</v>
      </c>
      <c r="F29" s="18">
        <v>35664.769560000001</v>
      </c>
      <c r="G29" s="16">
        <v>92</v>
      </c>
      <c r="H29" s="18">
        <v>18943.559880000001</v>
      </c>
      <c r="I29" s="16">
        <v>570</v>
      </c>
      <c r="J29" s="17">
        <v>211</v>
      </c>
      <c r="K29" s="18">
        <v>58129.585979999996</v>
      </c>
      <c r="L29" s="16">
        <v>418</v>
      </c>
      <c r="M29" s="18">
        <v>37696.371869999995</v>
      </c>
      <c r="N29" s="16">
        <v>742</v>
      </c>
      <c r="O29" s="17">
        <v>346</v>
      </c>
      <c r="P29" s="18">
        <v>93794.355540000004</v>
      </c>
      <c r="Q29" s="16">
        <v>510</v>
      </c>
      <c r="R29" s="18">
        <v>56639.931750000003</v>
      </c>
      <c r="S29" s="16">
        <f t="shared" si="0"/>
        <v>207.35331139534884</v>
      </c>
      <c r="T29" s="17">
        <f t="shared" si="1"/>
        <v>101.98172978947368</v>
      </c>
      <c r="U29" s="18">
        <f t="shared" si="2"/>
        <v>126.40748725067385</v>
      </c>
    </row>
    <row r="30" spans="1:21" ht="15" customHeight="1" x14ac:dyDescent="0.2">
      <c r="A30" s="87">
        <v>4</v>
      </c>
      <c r="B30" s="90" t="s">
        <v>13</v>
      </c>
      <c r="C30" s="31" t="s">
        <v>80</v>
      </c>
      <c r="D30" s="19">
        <v>14</v>
      </c>
      <c r="E30" s="20">
        <v>157</v>
      </c>
      <c r="F30" s="21">
        <v>10354.30107</v>
      </c>
      <c r="G30" s="19">
        <v>4</v>
      </c>
      <c r="H30" s="21">
        <v>92.716499999999996</v>
      </c>
      <c r="I30" s="19">
        <v>13</v>
      </c>
      <c r="J30" s="20">
        <v>11</v>
      </c>
      <c r="K30" s="21">
        <v>224.45813000000001</v>
      </c>
      <c r="L30" s="19">
        <v>4</v>
      </c>
      <c r="M30" s="21">
        <v>55.205249999999999</v>
      </c>
      <c r="N30" s="46">
        <v>27</v>
      </c>
      <c r="O30" s="47">
        <v>168</v>
      </c>
      <c r="P30" s="48">
        <v>10578.759199999999</v>
      </c>
      <c r="Q30" s="46">
        <v>8</v>
      </c>
      <c r="R30" s="48">
        <v>147.92175</v>
      </c>
      <c r="S30" s="19">
        <f t="shared" si="0"/>
        <v>739.59293357142849</v>
      </c>
      <c r="T30" s="20">
        <f t="shared" si="1"/>
        <v>17.266010000000001</v>
      </c>
      <c r="U30" s="21">
        <f t="shared" si="2"/>
        <v>391.80589629629623</v>
      </c>
    </row>
    <row r="31" spans="1:21" ht="15" customHeight="1" x14ac:dyDescent="0.2">
      <c r="A31" s="88"/>
      <c r="B31" s="91"/>
      <c r="C31" s="28" t="s">
        <v>81</v>
      </c>
      <c r="D31" s="10">
        <v>6</v>
      </c>
      <c r="E31" s="11">
        <v>4</v>
      </c>
      <c r="F31" s="12">
        <v>56.2926</v>
      </c>
      <c r="G31" s="10">
        <v>3</v>
      </c>
      <c r="H31" s="12">
        <v>28.923689999999997</v>
      </c>
      <c r="I31" s="10">
        <v>7</v>
      </c>
      <c r="J31" s="11">
        <v>10</v>
      </c>
      <c r="K31" s="12">
        <v>186.94763</v>
      </c>
      <c r="L31" s="10">
        <v>2</v>
      </c>
      <c r="M31" s="12">
        <v>2.4382100000000002</v>
      </c>
      <c r="N31" s="40">
        <v>13</v>
      </c>
      <c r="O31" s="41">
        <v>14</v>
      </c>
      <c r="P31" s="42">
        <v>243.24023</v>
      </c>
      <c r="Q31" s="40">
        <v>5</v>
      </c>
      <c r="R31" s="42">
        <v>31.361900000000002</v>
      </c>
      <c r="S31" s="10">
        <f t="shared" si="0"/>
        <v>9.3820999999999994</v>
      </c>
      <c r="T31" s="11">
        <f t="shared" si="1"/>
        <v>26.706804285714288</v>
      </c>
      <c r="U31" s="12">
        <f t="shared" si="2"/>
        <v>18.710786923076924</v>
      </c>
    </row>
    <row r="32" spans="1:21" ht="15" customHeight="1" x14ac:dyDescent="0.2">
      <c r="A32" s="88"/>
      <c r="B32" s="91"/>
      <c r="C32" s="28" t="s">
        <v>82</v>
      </c>
      <c r="D32" s="10">
        <v>34</v>
      </c>
      <c r="E32" s="11">
        <v>21</v>
      </c>
      <c r="F32" s="12">
        <v>11393.820210000002</v>
      </c>
      <c r="G32" s="10">
        <v>20</v>
      </c>
      <c r="H32" s="12">
        <v>9131.366320000001</v>
      </c>
      <c r="I32" s="10">
        <v>20</v>
      </c>
      <c r="J32" s="11">
        <v>24</v>
      </c>
      <c r="K32" s="12">
        <v>1344.8640700000001</v>
      </c>
      <c r="L32" s="10">
        <v>5</v>
      </c>
      <c r="M32" s="12">
        <v>45.657650000000004</v>
      </c>
      <c r="N32" s="40">
        <v>54</v>
      </c>
      <c r="O32" s="41">
        <v>45</v>
      </c>
      <c r="P32" s="42">
        <v>12738.684279999999</v>
      </c>
      <c r="Q32" s="40">
        <v>25</v>
      </c>
      <c r="R32" s="42">
        <v>9177.0239700000002</v>
      </c>
      <c r="S32" s="10">
        <f t="shared" si="0"/>
        <v>335.11235911764709</v>
      </c>
      <c r="T32" s="11">
        <f t="shared" si="1"/>
        <v>67.243203500000007</v>
      </c>
      <c r="U32" s="12">
        <f t="shared" si="2"/>
        <v>235.90156074074073</v>
      </c>
    </row>
    <row r="33" spans="1:21" ht="15" customHeight="1" x14ac:dyDescent="0.2">
      <c r="A33" s="88"/>
      <c r="B33" s="91"/>
      <c r="C33" s="28" t="s">
        <v>83</v>
      </c>
      <c r="D33" s="10">
        <v>37</v>
      </c>
      <c r="E33" s="11">
        <v>28</v>
      </c>
      <c r="F33" s="12">
        <v>29976.044120000002</v>
      </c>
      <c r="G33" s="10">
        <v>22</v>
      </c>
      <c r="H33" s="12">
        <v>28870.7991</v>
      </c>
      <c r="I33" s="10">
        <v>11</v>
      </c>
      <c r="J33" s="11">
        <v>4</v>
      </c>
      <c r="K33" s="12">
        <v>939.84267</v>
      </c>
      <c r="L33" s="10">
        <v>7</v>
      </c>
      <c r="M33" s="12">
        <v>752.08311000000003</v>
      </c>
      <c r="N33" s="40">
        <v>48</v>
      </c>
      <c r="O33" s="41">
        <v>32</v>
      </c>
      <c r="P33" s="42">
        <v>30915.88679</v>
      </c>
      <c r="Q33" s="40">
        <v>29</v>
      </c>
      <c r="R33" s="42">
        <v>29622.88221</v>
      </c>
      <c r="S33" s="10">
        <f t="shared" si="0"/>
        <v>810.16335459459469</v>
      </c>
      <c r="T33" s="11">
        <f t="shared" si="1"/>
        <v>85.440242727272732</v>
      </c>
      <c r="U33" s="12">
        <f t="shared" si="2"/>
        <v>644.08097479166668</v>
      </c>
    </row>
    <row r="34" spans="1:21" ht="15" customHeight="1" x14ac:dyDescent="0.2">
      <c r="A34" s="88"/>
      <c r="B34" s="91"/>
      <c r="C34" s="29" t="s">
        <v>84</v>
      </c>
      <c r="D34" s="13">
        <v>36</v>
      </c>
      <c r="E34" s="14">
        <v>11</v>
      </c>
      <c r="F34" s="15">
        <v>35348.534540000001</v>
      </c>
      <c r="G34" s="13">
        <v>26</v>
      </c>
      <c r="H34" s="15">
        <v>34501.630239999999</v>
      </c>
      <c r="I34" s="13">
        <v>148</v>
      </c>
      <c r="J34" s="14">
        <v>82</v>
      </c>
      <c r="K34" s="15">
        <v>21388.75979</v>
      </c>
      <c r="L34" s="13">
        <v>83</v>
      </c>
      <c r="M34" s="15">
        <v>12404.115830000001</v>
      </c>
      <c r="N34" s="43">
        <v>184</v>
      </c>
      <c r="O34" s="44">
        <v>93</v>
      </c>
      <c r="P34" s="45">
        <v>56737.294329999997</v>
      </c>
      <c r="Q34" s="43">
        <v>109</v>
      </c>
      <c r="R34" s="45">
        <v>46905.746070000001</v>
      </c>
      <c r="S34" s="13">
        <f t="shared" si="0"/>
        <v>981.90373722222228</v>
      </c>
      <c r="T34" s="14">
        <f t="shared" si="1"/>
        <v>144.51864722972974</v>
      </c>
      <c r="U34" s="15">
        <f t="shared" si="2"/>
        <v>308.35486048913043</v>
      </c>
    </row>
    <row r="35" spans="1:21" ht="15" customHeight="1" x14ac:dyDescent="0.2">
      <c r="A35" s="89"/>
      <c r="B35" s="92"/>
      <c r="C35" s="30" t="s">
        <v>9</v>
      </c>
      <c r="D35" s="16">
        <v>127</v>
      </c>
      <c r="E35" s="17">
        <v>221</v>
      </c>
      <c r="F35" s="18">
        <v>87128.992540000007</v>
      </c>
      <c r="G35" s="16">
        <v>75</v>
      </c>
      <c r="H35" s="18">
        <v>72625.435849999994</v>
      </c>
      <c r="I35" s="16">
        <v>199</v>
      </c>
      <c r="J35" s="17">
        <v>131</v>
      </c>
      <c r="K35" s="18">
        <v>24084.872289999999</v>
      </c>
      <c r="L35" s="16">
        <v>101</v>
      </c>
      <c r="M35" s="18">
        <v>13259.500050000001</v>
      </c>
      <c r="N35" s="16">
        <v>326</v>
      </c>
      <c r="O35" s="17">
        <v>352</v>
      </c>
      <c r="P35" s="18">
        <v>111213.86482999999</v>
      </c>
      <c r="Q35" s="16">
        <v>176</v>
      </c>
      <c r="R35" s="18">
        <v>85884.935900000011</v>
      </c>
      <c r="S35" s="16">
        <f t="shared" si="0"/>
        <v>686.05505937007877</v>
      </c>
      <c r="T35" s="17">
        <f t="shared" si="1"/>
        <v>121.02950899497488</v>
      </c>
      <c r="U35" s="18">
        <f t="shared" si="2"/>
        <v>341.14682463190184</v>
      </c>
    </row>
    <row r="36" spans="1:21" ht="15" customHeight="1" x14ac:dyDescent="0.2">
      <c r="A36" s="87">
        <v>5</v>
      </c>
      <c r="B36" s="90" t="s">
        <v>14</v>
      </c>
      <c r="C36" s="31" t="s">
        <v>80</v>
      </c>
      <c r="D36" s="19">
        <v>23</v>
      </c>
      <c r="E36" s="20">
        <v>84</v>
      </c>
      <c r="F36" s="21">
        <v>1689.1752799999999</v>
      </c>
      <c r="G36" s="19">
        <v>7</v>
      </c>
      <c r="H36" s="21">
        <v>121.87977000000001</v>
      </c>
      <c r="I36" s="19">
        <v>7</v>
      </c>
      <c r="J36" s="20">
        <v>24</v>
      </c>
      <c r="K36" s="21">
        <v>155.45123000000001</v>
      </c>
      <c r="L36" s="19">
        <v>0</v>
      </c>
      <c r="M36" s="21">
        <v>0</v>
      </c>
      <c r="N36" s="46">
        <v>30</v>
      </c>
      <c r="O36" s="47">
        <v>108</v>
      </c>
      <c r="P36" s="48">
        <v>1844.6265100000001</v>
      </c>
      <c r="Q36" s="46">
        <v>7</v>
      </c>
      <c r="R36" s="48">
        <v>121.87977000000001</v>
      </c>
      <c r="S36" s="19">
        <f t="shared" si="0"/>
        <v>73.442403478260871</v>
      </c>
      <c r="T36" s="20">
        <f t="shared" si="1"/>
        <v>22.207318571428573</v>
      </c>
      <c r="U36" s="21">
        <f t="shared" si="2"/>
        <v>61.487550333333338</v>
      </c>
    </row>
    <row r="37" spans="1:21" ht="15" customHeight="1" x14ac:dyDescent="0.2">
      <c r="A37" s="88"/>
      <c r="B37" s="91"/>
      <c r="C37" s="28" t="s">
        <v>81</v>
      </c>
      <c r="D37" s="10">
        <v>25</v>
      </c>
      <c r="E37" s="11">
        <v>279</v>
      </c>
      <c r="F37" s="12">
        <v>89105.26890000001</v>
      </c>
      <c r="G37" s="10">
        <v>10</v>
      </c>
      <c r="H37" s="12">
        <v>897.14194999999995</v>
      </c>
      <c r="I37" s="10">
        <v>3</v>
      </c>
      <c r="J37" s="11">
        <v>3</v>
      </c>
      <c r="K37" s="12">
        <v>38.892420000000001</v>
      </c>
      <c r="L37" s="10">
        <v>0</v>
      </c>
      <c r="M37" s="12">
        <v>0</v>
      </c>
      <c r="N37" s="40">
        <v>28</v>
      </c>
      <c r="O37" s="41">
        <v>282</v>
      </c>
      <c r="P37" s="42">
        <v>89144.161319999999</v>
      </c>
      <c r="Q37" s="40">
        <v>10</v>
      </c>
      <c r="R37" s="42">
        <v>897.14194999999995</v>
      </c>
      <c r="S37" s="10">
        <f t="shared" si="0"/>
        <v>3564.2107560000004</v>
      </c>
      <c r="T37" s="11">
        <f t="shared" si="1"/>
        <v>12.96414</v>
      </c>
      <c r="U37" s="12">
        <f t="shared" si="2"/>
        <v>3183.7200471428573</v>
      </c>
    </row>
    <row r="38" spans="1:21" ht="15" customHeight="1" x14ac:dyDescent="0.2">
      <c r="A38" s="88"/>
      <c r="B38" s="91"/>
      <c r="C38" s="28" t="s">
        <v>82</v>
      </c>
      <c r="D38" s="10">
        <v>38</v>
      </c>
      <c r="E38" s="11">
        <v>50</v>
      </c>
      <c r="F38" s="12">
        <v>4895.3564800000004</v>
      </c>
      <c r="G38" s="10">
        <v>20</v>
      </c>
      <c r="H38" s="12">
        <v>1223.6716399999998</v>
      </c>
      <c r="I38" s="10">
        <v>9</v>
      </c>
      <c r="J38" s="11">
        <v>6</v>
      </c>
      <c r="K38" s="12">
        <v>261.52501000000001</v>
      </c>
      <c r="L38" s="10">
        <v>4</v>
      </c>
      <c r="M38" s="12">
        <v>112.29692999999999</v>
      </c>
      <c r="N38" s="40">
        <v>47</v>
      </c>
      <c r="O38" s="41">
        <v>56</v>
      </c>
      <c r="P38" s="42">
        <v>5156.8814900000007</v>
      </c>
      <c r="Q38" s="40">
        <v>24</v>
      </c>
      <c r="R38" s="42">
        <v>1335.96857</v>
      </c>
      <c r="S38" s="10">
        <f t="shared" si="0"/>
        <v>128.82517052631579</v>
      </c>
      <c r="T38" s="11">
        <f t="shared" si="1"/>
        <v>29.058334444444444</v>
      </c>
      <c r="U38" s="12">
        <f t="shared" si="2"/>
        <v>109.72088276595746</v>
      </c>
    </row>
    <row r="39" spans="1:21" ht="15" customHeight="1" x14ac:dyDescent="0.2">
      <c r="A39" s="88"/>
      <c r="B39" s="91"/>
      <c r="C39" s="28" t="s">
        <v>83</v>
      </c>
      <c r="D39" s="10">
        <v>41</v>
      </c>
      <c r="E39" s="11">
        <v>30</v>
      </c>
      <c r="F39" s="12">
        <v>18030.913140000001</v>
      </c>
      <c r="G39" s="10">
        <v>24</v>
      </c>
      <c r="H39" s="12">
        <v>13935.61591</v>
      </c>
      <c r="I39" s="10">
        <v>15</v>
      </c>
      <c r="J39" s="11">
        <v>16</v>
      </c>
      <c r="K39" s="12">
        <v>1854.4860200000001</v>
      </c>
      <c r="L39" s="10">
        <v>4</v>
      </c>
      <c r="M39" s="12">
        <v>82.620589999999993</v>
      </c>
      <c r="N39" s="40">
        <v>56</v>
      </c>
      <c r="O39" s="41">
        <v>46</v>
      </c>
      <c r="P39" s="42">
        <v>19885.399160000001</v>
      </c>
      <c r="Q39" s="40">
        <v>28</v>
      </c>
      <c r="R39" s="42">
        <v>14018.236500000001</v>
      </c>
      <c r="S39" s="10">
        <f t="shared" si="0"/>
        <v>439.77836926829269</v>
      </c>
      <c r="T39" s="11">
        <f t="shared" si="1"/>
        <v>123.63240133333333</v>
      </c>
      <c r="U39" s="12">
        <f t="shared" si="2"/>
        <v>355.09641357142857</v>
      </c>
    </row>
    <row r="40" spans="1:21" ht="15" customHeight="1" x14ac:dyDescent="0.2">
      <c r="A40" s="88"/>
      <c r="B40" s="91"/>
      <c r="C40" s="29" t="s">
        <v>84</v>
      </c>
      <c r="D40" s="13">
        <v>47</v>
      </c>
      <c r="E40" s="14">
        <v>26</v>
      </c>
      <c r="F40" s="15">
        <v>35349.575770000003</v>
      </c>
      <c r="G40" s="13">
        <v>31</v>
      </c>
      <c r="H40" s="15">
        <v>25197.180519999998</v>
      </c>
      <c r="I40" s="13">
        <v>190</v>
      </c>
      <c r="J40" s="14">
        <v>111</v>
      </c>
      <c r="K40" s="15">
        <v>24628.884160000001</v>
      </c>
      <c r="L40" s="13">
        <v>113</v>
      </c>
      <c r="M40" s="15">
        <v>10372.049010000001</v>
      </c>
      <c r="N40" s="43">
        <v>237</v>
      </c>
      <c r="O40" s="44">
        <v>137</v>
      </c>
      <c r="P40" s="45">
        <v>59978.459929999997</v>
      </c>
      <c r="Q40" s="43">
        <v>144</v>
      </c>
      <c r="R40" s="45">
        <v>35569.229530000004</v>
      </c>
      <c r="S40" s="13">
        <f t="shared" si="0"/>
        <v>752.11863340425543</v>
      </c>
      <c r="T40" s="14">
        <f t="shared" si="1"/>
        <v>129.62570610526316</v>
      </c>
      <c r="U40" s="15">
        <f t="shared" si="2"/>
        <v>253.07367059071728</v>
      </c>
    </row>
    <row r="41" spans="1:21" ht="15" customHeight="1" x14ac:dyDescent="0.2">
      <c r="A41" s="89"/>
      <c r="B41" s="92"/>
      <c r="C41" s="30" t="s">
        <v>9</v>
      </c>
      <c r="D41" s="16">
        <v>174</v>
      </c>
      <c r="E41" s="17">
        <v>469</v>
      </c>
      <c r="F41" s="18">
        <v>149070.28956999999</v>
      </c>
      <c r="G41" s="16">
        <v>92</v>
      </c>
      <c r="H41" s="18">
        <v>41375.48979</v>
      </c>
      <c r="I41" s="16">
        <v>224</v>
      </c>
      <c r="J41" s="17">
        <v>160</v>
      </c>
      <c r="K41" s="18">
        <v>26939.238839999998</v>
      </c>
      <c r="L41" s="16">
        <v>121</v>
      </c>
      <c r="M41" s="18">
        <v>10566.96653</v>
      </c>
      <c r="N41" s="16">
        <v>398</v>
      </c>
      <c r="O41" s="17">
        <v>629</v>
      </c>
      <c r="P41" s="18">
        <v>176009.52841</v>
      </c>
      <c r="Q41" s="16">
        <v>213</v>
      </c>
      <c r="R41" s="18">
        <v>51942.456319999998</v>
      </c>
      <c r="S41" s="16">
        <f t="shared" si="0"/>
        <v>856.72580212643675</v>
      </c>
      <c r="T41" s="17">
        <f t="shared" si="1"/>
        <v>120.26445910714286</v>
      </c>
      <c r="U41" s="18">
        <f t="shared" si="2"/>
        <v>442.2349960050251</v>
      </c>
    </row>
    <row r="42" spans="1:21" ht="15" customHeight="1" x14ac:dyDescent="0.2">
      <c r="A42" s="87">
        <v>6</v>
      </c>
      <c r="B42" s="90" t="s">
        <v>15</v>
      </c>
      <c r="C42" s="31" t="s">
        <v>80</v>
      </c>
      <c r="D42" s="19">
        <v>13</v>
      </c>
      <c r="E42" s="20">
        <v>24</v>
      </c>
      <c r="F42" s="21">
        <v>732.36450000000002</v>
      </c>
      <c r="G42" s="19">
        <v>4</v>
      </c>
      <c r="H42" s="21">
        <v>159.53907999999998</v>
      </c>
      <c r="I42" s="19">
        <v>10</v>
      </c>
      <c r="J42" s="20">
        <v>15</v>
      </c>
      <c r="K42" s="21">
        <v>151.39829999999998</v>
      </c>
      <c r="L42" s="19">
        <v>4</v>
      </c>
      <c r="M42" s="21">
        <v>8.0224600000000006</v>
      </c>
      <c r="N42" s="46">
        <v>23</v>
      </c>
      <c r="O42" s="47">
        <v>39</v>
      </c>
      <c r="P42" s="48">
        <v>883.76280000000008</v>
      </c>
      <c r="Q42" s="46">
        <v>8</v>
      </c>
      <c r="R42" s="48">
        <v>167.56154000000001</v>
      </c>
      <c r="S42" s="19">
        <f t="shared" si="0"/>
        <v>56.335730769230771</v>
      </c>
      <c r="T42" s="20">
        <f t="shared" si="1"/>
        <v>15.139829999999998</v>
      </c>
      <c r="U42" s="21">
        <f t="shared" si="2"/>
        <v>38.424469565217393</v>
      </c>
    </row>
    <row r="43" spans="1:21" ht="15" customHeight="1" x14ac:dyDescent="0.2">
      <c r="A43" s="88"/>
      <c r="B43" s="91"/>
      <c r="C43" s="28" t="s">
        <v>81</v>
      </c>
      <c r="D43" s="10">
        <v>6</v>
      </c>
      <c r="E43" s="11">
        <v>5</v>
      </c>
      <c r="F43" s="12">
        <v>1630.0610200000001</v>
      </c>
      <c r="G43" s="10">
        <v>3</v>
      </c>
      <c r="H43" s="12">
        <v>46.744680000000002</v>
      </c>
      <c r="I43" s="10">
        <v>7</v>
      </c>
      <c r="J43" s="11">
        <v>8</v>
      </c>
      <c r="K43" s="12">
        <v>580.84441000000004</v>
      </c>
      <c r="L43" s="10">
        <v>3</v>
      </c>
      <c r="M43" s="12">
        <v>15.834020000000001</v>
      </c>
      <c r="N43" s="40">
        <v>13</v>
      </c>
      <c r="O43" s="41">
        <v>13</v>
      </c>
      <c r="P43" s="42">
        <v>2210.9054300000003</v>
      </c>
      <c r="Q43" s="40">
        <v>6</v>
      </c>
      <c r="R43" s="42">
        <v>62.578699999999998</v>
      </c>
      <c r="S43" s="10">
        <f t="shared" si="0"/>
        <v>271.6768366666667</v>
      </c>
      <c r="T43" s="11">
        <f t="shared" si="1"/>
        <v>82.977772857142867</v>
      </c>
      <c r="U43" s="12">
        <f t="shared" si="2"/>
        <v>170.06964846153849</v>
      </c>
    </row>
    <row r="44" spans="1:21" ht="15" customHeight="1" x14ac:dyDescent="0.2">
      <c r="A44" s="88"/>
      <c r="B44" s="91"/>
      <c r="C44" s="28" t="s">
        <v>82</v>
      </c>
      <c r="D44" s="10">
        <v>25</v>
      </c>
      <c r="E44" s="11">
        <v>55</v>
      </c>
      <c r="F44" s="12">
        <v>8051.2084299999997</v>
      </c>
      <c r="G44" s="10">
        <v>15</v>
      </c>
      <c r="H44" s="12">
        <v>1592.9414999999999</v>
      </c>
      <c r="I44" s="10">
        <v>11</v>
      </c>
      <c r="J44" s="11">
        <v>2</v>
      </c>
      <c r="K44" s="12">
        <v>3051.62041</v>
      </c>
      <c r="L44" s="10">
        <v>9</v>
      </c>
      <c r="M44" s="12">
        <v>251.87770999999998</v>
      </c>
      <c r="N44" s="40">
        <v>36</v>
      </c>
      <c r="O44" s="41">
        <v>57</v>
      </c>
      <c r="P44" s="42">
        <v>11102.82884</v>
      </c>
      <c r="Q44" s="40">
        <v>24</v>
      </c>
      <c r="R44" s="42">
        <v>1844.8192099999999</v>
      </c>
      <c r="S44" s="10">
        <f t="shared" si="0"/>
        <v>322.04833719999999</v>
      </c>
      <c r="T44" s="11">
        <f t="shared" si="1"/>
        <v>277.42003727272726</v>
      </c>
      <c r="U44" s="12">
        <f t="shared" si="2"/>
        <v>308.41191222222221</v>
      </c>
    </row>
    <row r="45" spans="1:21" ht="15" customHeight="1" x14ac:dyDescent="0.2">
      <c r="A45" s="88"/>
      <c r="B45" s="91"/>
      <c r="C45" s="28" t="s">
        <v>83</v>
      </c>
      <c r="D45" s="10">
        <v>24</v>
      </c>
      <c r="E45" s="11">
        <v>34</v>
      </c>
      <c r="F45" s="12">
        <v>6563.9219400000002</v>
      </c>
      <c r="G45" s="10">
        <v>9</v>
      </c>
      <c r="H45" s="12">
        <v>349.84526</v>
      </c>
      <c r="I45" s="10">
        <v>10</v>
      </c>
      <c r="J45" s="11">
        <v>4</v>
      </c>
      <c r="K45" s="12">
        <v>168.83611999999999</v>
      </c>
      <c r="L45" s="10">
        <v>6</v>
      </c>
      <c r="M45" s="12">
        <v>89.428350000000009</v>
      </c>
      <c r="N45" s="40">
        <v>34</v>
      </c>
      <c r="O45" s="41">
        <v>38</v>
      </c>
      <c r="P45" s="42">
        <v>6732.7580599999992</v>
      </c>
      <c r="Q45" s="40">
        <v>15</v>
      </c>
      <c r="R45" s="42">
        <v>439.27360999999996</v>
      </c>
      <c r="S45" s="10">
        <f t="shared" si="0"/>
        <v>273.49674750000003</v>
      </c>
      <c r="T45" s="11">
        <f t="shared" si="1"/>
        <v>16.883611999999999</v>
      </c>
      <c r="U45" s="12">
        <f t="shared" si="2"/>
        <v>198.02229588235292</v>
      </c>
    </row>
    <row r="46" spans="1:21" ht="15" customHeight="1" x14ac:dyDescent="0.2">
      <c r="A46" s="88"/>
      <c r="B46" s="91"/>
      <c r="C46" s="29" t="s">
        <v>84</v>
      </c>
      <c r="D46" s="13">
        <v>19</v>
      </c>
      <c r="E46" s="14">
        <v>14</v>
      </c>
      <c r="F46" s="15">
        <v>5470.7752399999999</v>
      </c>
      <c r="G46" s="13">
        <v>11</v>
      </c>
      <c r="H46" s="15">
        <v>4085.1577299999999</v>
      </c>
      <c r="I46" s="13">
        <v>254</v>
      </c>
      <c r="J46" s="14">
        <v>87</v>
      </c>
      <c r="K46" s="15">
        <v>35127.049960000004</v>
      </c>
      <c r="L46" s="13">
        <v>178</v>
      </c>
      <c r="M46" s="15">
        <v>17183.605050000002</v>
      </c>
      <c r="N46" s="43">
        <v>273</v>
      </c>
      <c r="O46" s="44">
        <v>101</v>
      </c>
      <c r="P46" s="45">
        <v>40597.825200000007</v>
      </c>
      <c r="Q46" s="43">
        <v>189</v>
      </c>
      <c r="R46" s="45">
        <v>21268.762780000001</v>
      </c>
      <c r="S46" s="13">
        <f t="shared" si="0"/>
        <v>287.9355389473684</v>
      </c>
      <c r="T46" s="14">
        <f t="shared" si="1"/>
        <v>138.29547228346459</v>
      </c>
      <c r="U46" s="15">
        <f t="shared" si="2"/>
        <v>148.70998241758244</v>
      </c>
    </row>
    <row r="47" spans="1:21" ht="15" customHeight="1" x14ac:dyDescent="0.2">
      <c r="A47" s="89"/>
      <c r="B47" s="92"/>
      <c r="C47" s="30" t="s">
        <v>9</v>
      </c>
      <c r="D47" s="16">
        <v>87</v>
      </c>
      <c r="E47" s="17">
        <v>132</v>
      </c>
      <c r="F47" s="18">
        <v>22448.331129999999</v>
      </c>
      <c r="G47" s="16">
        <v>42</v>
      </c>
      <c r="H47" s="18">
        <v>6234.2282500000001</v>
      </c>
      <c r="I47" s="16">
        <v>292</v>
      </c>
      <c r="J47" s="17">
        <v>116</v>
      </c>
      <c r="K47" s="18">
        <v>39079.749200000006</v>
      </c>
      <c r="L47" s="16">
        <v>200</v>
      </c>
      <c r="M47" s="18">
        <v>17548.767589999999</v>
      </c>
      <c r="N47" s="16">
        <v>379</v>
      </c>
      <c r="O47" s="17">
        <v>248</v>
      </c>
      <c r="P47" s="18">
        <v>61528.080329999997</v>
      </c>
      <c r="Q47" s="16">
        <v>242</v>
      </c>
      <c r="R47" s="18">
        <v>23782.99584</v>
      </c>
      <c r="S47" s="16">
        <f t="shared" si="0"/>
        <v>258.02679459770115</v>
      </c>
      <c r="T47" s="17">
        <f t="shared" si="1"/>
        <v>133.83475753424659</v>
      </c>
      <c r="U47" s="18">
        <f t="shared" si="2"/>
        <v>162.34321986807387</v>
      </c>
    </row>
    <row r="48" spans="1:21" ht="15" customHeight="1" x14ac:dyDescent="0.2">
      <c r="A48" s="87">
        <v>7</v>
      </c>
      <c r="B48" s="90" t="s">
        <v>16</v>
      </c>
      <c r="C48" s="31" t="s">
        <v>80</v>
      </c>
      <c r="D48" s="19">
        <v>30</v>
      </c>
      <c r="E48" s="20">
        <v>79</v>
      </c>
      <c r="F48" s="21">
        <v>3843.54027</v>
      </c>
      <c r="G48" s="19">
        <v>9</v>
      </c>
      <c r="H48" s="21">
        <v>702.97304000000008</v>
      </c>
      <c r="I48" s="19">
        <v>18</v>
      </c>
      <c r="J48" s="20">
        <v>32</v>
      </c>
      <c r="K48" s="21">
        <v>915.78243000000009</v>
      </c>
      <c r="L48" s="19">
        <v>3</v>
      </c>
      <c r="M48" s="21">
        <v>148.47215</v>
      </c>
      <c r="N48" s="46">
        <v>48</v>
      </c>
      <c r="O48" s="47">
        <v>111</v>
      </c>
      <c r="P48" s="48">
        <v>4759.3227000000006</v>
      </c>
      <c r="Q48" s="46">
        <v>12</v>
      </c>
      <c r="R48" s="48">
        <v>851.44518999999991</v>
      </c>
      <c r="S48" s="19">
        <f t="shared" si="0"/>
        <v>128.118009</v>
      </c>
      <c r="T48" s="20">
        <f t="shared" si="1"/>
        <v>50.876801666666672</v>
      </c>
      <c r="U48" s="21">
        <f t="shared" si="2"/>
        <v>99.152556250000018</v>
      </c>
    </row>
    <row r="49" spans="1:21" ht="15" customHeight="1" x14ac:dyDescent="0.2">
      <c r="A49" s="88"/>
      <c r="B49" s="91"/>
      <c r="C49" s="28" t="s">
        <v>81</v>
      </c>
      <c r="D49" s="10">
        <v>15</v>
      </c>
      <c r="E49" s="11">
        <v>8</v>
      </c>
      <c r="F49" s="12">
        <v>3221.2434800000001</v>
      </c>
      <c r="G49" s="10">
        <v>9</v>
      </c>
      <c r="H49" s="12">
        <v>386.46593999999999</v>
      </c>
      <c r="I49" s="10">
        <v>11</v>
      </c>
      <c r="J49" s="11">
        <v>12</v>
      </c>
      <c r="K49" s="12">
        <v>325.82923</v>
      </c>
      <c r="L49" s="10">
        <v>4</v>
      </c>
      <c r="M49" s="12">
        <v>82.969889999999992</v>
      </c>
      <c r="N49" s="40">
        <v>26</v>
      </c>
      <c r="O49" s="41">
        <v>20</v>
      </c>
      <c r="P49" s="42">
        <v>3547.0727099999999</v>
      </c>
      <c r="Q49" s="40">
        <v>13</v>
      </c>
      <c r="R49" s="42">
        <v>469.43583000000001</v>
      </c>
      <c r="S49" s="10">
        <f t="shared" si="0"/>
        <v>214.74956533333335</v>
      </c>
      <c r="T49" s="11">
        <f t="shared" si="1"/>
        <v>29.62083909090909</v>
      </c>
      <c r="U49" s="12">
        <f t="shared" si="2"/>
        <v>136.42587346153846</v>
      </c>
    </row>
    <row r="50" spans="1:21" ht="15" customHeight="1" x14ac:dyDescent="0.2">
      <c r="A50" s="88"/>
      <c r="B50" s="91"/>
      <c r="C50" s="28" t="s">
        <v>82</v>
      </c>
      <c r="D50" s="10">
        <v>25</v>
      </c>
      <c r="E50" s="11">
        <v>21</v>
      </c>
      <c r="F50" s="12">
        <v>1323.38723</v>
      </c>
      <c r="G50" s="10">
        <v>12</v>
      </c>
      <c r="H50" s="12">
        <v>413.86854</v>
      </c>
      <c r="I50" s="10">
        <v>10</v>
      </c>
      <c r="J50" s="11">
        <v>6</v>
      </c>
      <c r="K50" s="12">
        <v>722.37672999999995</v>
      </c>
      <c r="L50" s="10">
        <v>5</v>
      </c>
      <c r="M50" s="12">
        <v>48.099719999999998</v>
      </c>
      <c r="N50" s="40">
        <v>35</v>
      </c>
      <c r="O50" s="41">
        <v>27</v>
      </c>
      <c r="P50" s="42">
        <v>2045.76396</v>
      </c>
      <c r="Q50" s="40">
        <v>17</v>
      </c>
      <c r="R50" s="42">
        <v>461.96825999999999</v>
      </c>
      <c r="S50" s="10">
        <f t="shared" si="0"/>
        <v>52.935489199999999</v>
      </c>
      <c r="T50" s="11">
        <f t="shared" si="1"/>
        <v>72.237673000000001</v>
      </c>
      <c r="U50" s="12">
        <f t="shared" si="2"/>
        <v>58.450398857142858</v>
      </c>
    </row>
    <row r="51" spans="1:21" ht="15" customHeight="1" x14ac:dyDescent="0.2">
      <c r="A51" s="88"/>
      <c r="B51" s="91"/>
      <c r="C51" s="28" t="s">
        <v>83</v>
      </c>
      <c r="D51" s="10">
        <v>22</v>
      </c>
      <c r="E51" s="11">
        <v>22</v>
      </c>
      <c r="F51" s="12">
        <v>1129.8715</v>
      </c>
      <c r="G51" s="10">
        <v>6</v>
      </c>
      <c r="H51" s="12">
        <v>467.32484999999997</v>
      </c>
      <c r="I51" s="10">
        <v>9</v>
      </c>
      <c r="J51" s="11">
        <v>4</v>
      </c>
      <c r="K51" s="12">
        <v>445.23624000000001</v>
      </c>
      <c r="L51" s="10">
        <v>5</v>
      </c>
      <c r="M51" s="12">
        <v>139.78764999999999</v>
      </c>
      <c r="N51" s="40">
        <v>31</v>
      </c>
      <c r="O51" s="41">
        <v>26</v>
      </c>
      <c r="P51" s="42">
        <v>1575.1077399999999</v>
      </c>
      <c r="Q51" s="40">
        <v>11</v>
      </c>
      <c r="R51" s="42">
        <v>607.11249999999995</v>
      </c>
      <c r="S51" s="10">
        <f t="shared" si="0"/>
        <v>51.357795454545453</v>
      </c>
      <c r="T51" s="11">
        <f t="shared" si="1"/>
        <v>49.470693333333337</v>
      </c>
      <c r="U51" s="12">
        <f t="shared" si="2"/>
        <v>50.809927096774189</v>
      </c>
    </row>
    <row r="52" spans="1:21" ht="15" customHeight="1" x14ac:dyDescent="0.2">
      <c r="A52" s="88"/>
      <c r="B52" s="91"/>
      <c r="C52" s="29" t="s">
        <v>84</v>
      </c>
      <c r="D52" s="13">
        <v>12</v>
      </c>
      <c r="E52" s="14">
        <v>1</v>
      </c>
      <c r="F52" s="15">
        <v>10853.74979</v>
      </c>
      <c r="G52" s="13">
        <v>11</v>
      </c>
      <c r="H52" s="15">
        <v>10846.84779</v>
      </c>
      <c r="I52" s="13">
        <v>157</v>
      </c>
      <c r="J52" s="14">
        <v>78</v>
      </c>
      <c r="K52" s="15">
        <v>27712.944239999997</v>
      </c>
      <c r="L52" s="13">
        <v>112</v>
      </c>
      <c r="M52" s="15">
        <v>14523.38622</v>
      </c>
      <c r="N52" s="43">
        <v>169</v>
      </c>
      <c r="O52" s="44">
        <v>79</v>
      </c>
      <c r="P52" s="45">
        <v>38566.694029999999</v>
      </c>
      <c r="Q52" s="43">
        <v>123</v>
      </c>
      <c r="R52" s="45">
        <v>25370.23401</v>
      </c>
      <c r="S52" s="13">
        <f t="shared" si="0"/>
        <v>904.47914916666662</v>
      </c>
      <c r="T52" s="14">
        <f t="shared" si="1"/>
        <v>176.51556840764329</v>
      </c>
      <c r="U52" s="15">
        <f t="shared" si="2"/>
        <v>228.20529011834319</v>
      </c>
    </row>
    <row r="53" spans="1:21" ht="15" customHeight="1" x14ac:dyDescent="0.2">
      <c r="A53" s="89"/>
      <c r="B53" s="92"/>
      <c r="C53" s="30" t="s">
        <v>9</v>
      </c>
      <c r="D53" s="16">
        <v>104</v>
      </c>
      <c r="E53" s="17">
        <v>131</v>
      </c>
      <c r="F53" s="18">
        <v>20371.792269999998</v>
      </c>
      <c r="G53" s="16">
        <v>47</v>
      </c>
      <c r="H53" s="18">
        <v>12817.480160000001</v>
      </c>
      <c r="I53" s="16">
        <v>205</v>
      </c>
      <c r="J53" s="17">
        <v>132</v>
      </c>
      <c r="K53" s="18">
        <v>30122.168870000001</v>
      </c>
      <c r="L53" s="16">
        <v>129</v>
      </c>
      <c r="M53" s="18">
        <v>14942.715630000001</v>
      </c>
      <c r="N53" s="16">
        <v>309</v>
      </c>
      <c r="O53" s="17">
        <v>263</v>
      </c>
      <c r="P53" s="18">
        <v>50493.961139999999</v>
      </c>
      <c r="Q53" s="16">
        <v>176</v>
      </c>
      <c r="R53" s="18">
        <v>27760.195789999998</v>
      </c>
      <c r="S53" s="16">
        <f t="shared" si="0"/>
        <v>195.88261798076923</v>
      </c>
      <c r="T53" s="17">
        <f t="shared" si="1"/>
        <v>146.93740912195122</v>
      </c>
      <c r="U53" s="18">
        <f t="shared" si="2"/>
        <v>163.41087747572814</v>
      </c>
    </row>
    <row r="54" spans="1:21" ht="15" customHeight="1" x14ac:dyDescent="0.2">
      <c r="A54" s="87">
        <v>8</v>
      </c>
      <c r="B54" s="90" t="s">
        <v>17</v>
      </c>
      <c r="C54" s="31" t="s">
        <v>80</v>
      </c>
      <c r="D54" s="19">
        <v>79</v>
      </c>
      <c r="E54" s="20">
        <v>138</v>
      </c>
      <c r="F54" s="21">
        <v>8021.5764300000001</v>
      </c>
      <c r="G54" s="19">
        <v>29</v>
      </c>
      <c r="H54" s="21">
        <v>1437.2654199999999</v>
      </c>
      <c r="I54" s="19">
        <v>58</v>
      </c>
      <c r="J54" s="20">
        <v>59</v>
      </c>
      <c r="K54" s="21">
        <v>3667.1327200000001</v>
      </c>
      <c r="L54" s="19">
        <v>26</v>
      </c>
      <c r="M54" s="21">
        <v>3086.9242000000004</v>
      </c>
      <c r="N54" s="46">
        <v>137</v>
      </c>
      <c r="O54" s="47">
        <v>197</v>
      </c>
      <c r="P54" s="48">
        <v>11688.709150000001</v>
      </c>
      <c r="Q54" s="46">
        <v>55</v>
      </c>
      <c r="R54" s="48">
        <v>4524.1896200000001</v>
      </c>
      <c r="S54" s="19">
        <f t="shared" si="0"/>
        <v>101.53894215189874</v>
      </c>
      <c r="T54" s="20">
        <f t="shared" si="1"/>
        <v>63.226426206896555</v>
      </c>
      <c r="U54" s="21">
        <f t="shared" si="2"/>
        <v>85.319044890510952</v>
      </c>
    </row>
    <row r="55" spans="1:21" ht="15" customHeight="1" x14ac:dyDescent="0.2">
      <c r="A55" s="88"/>
      <c r="B55" s="91"/>
      <c r="C55" s="28" t="s">
        <v>81</v>
      </c>
      <c r="D55" s="10">
        <v>60</v>
      </c>
      <c r="E55" s="11">
        <v>123</v>
      </c>
      <c r="F55" s="12">
        <v>11664.384699999999</v>
      </c>
      <c r="G55" s="10">
        <v>19</v>
      </c>
      <c r="H55" s="12">
        <v>784.5000500000001</v>
      </c>
      <c r="I55" s="10">
        <v>36</v>
      </c>
      <c r="J55" s="11">
        <v>42</v>
      </c>
      <c r="K55" s="12">
        <v>2298.4105499999996</v>
      </c>
      <c r="L55" s="10">
        <v>11</v>
      </c>
      <c r="M55" s="12">
        <v>130.77475999999999</v>
      </c>
      <c r="N55" s="40">
        <v>96</v>
      </c>
      <c r="O55" s="41">
        <v>165</v>
      </c>
      <c r="P55" s="42">
        <v>13962.795249999999</v>
      </c>
      <c r="Q55" s="40">
        <v>30</v>
      </c>
      <c r="R55" s="42">
        <v>915.27481</v>
      </c>
      <c r="S55" s="10">
        <f t="shared" si="0"/>
        <v>194.40641166666666</v>
      </c>
      <c r="T55" s="11">
        <f t="shared" si="1"/>
        <v>63.844737499999987</v>
      </c>
      <c r="U55" s="12">
        <f t="shared" si="2"/>
        <v>145.44578385416665</v>
      </c>
    </row>
    <row r="56" spans="1:21" ht="15" customHeight="1" x14ac:dyDescent="0.2">
      <c r="A56" s="88"/>
      <c r="B56" s="91"/>
      <c r="C56" s="28" t="s">
        <v>82</v>
      </c>
      <c r="D56" s="10">
        <v>166</v>
      </c>
      <c r="E56" s="11">
        <v>142</v>
      </c>
      <c r="F56" s="12">
        <v>52663.524020000004</v>
      </c>
      <c r="G56" s="10">
        <v>104</v>
      </c>
      <c r="H56" s="12">
        <v>40337.05085</v>
      </c>
      <c r="I56" s="10">
        <v>59</v>
      </c>
      <c r="J56" s="11">
        <v>62</v>
      </c>
      <c r="K56" s="12">
        <v>3339.1086800000003</v>
      </c>
      <c r="L56" s="10">
        <v>21</v>
      </c>
      <c r="M56" s="12">
        <v>1249.9783600000001</v>
      </c>
      <c r="N56" s="40">
        <v>225</v>
      </c>
      <c r="O56" s="41">
        <v>204</v>
      </c>
      <c r="P56" s="42">
        <v>56002.632700000002</v>
      </c>
      <c r="Q56" s="40">
        <v>125</v>
      </c>
      <c r="R56" s="42">
        <v>41587.029210000001</v>
      </c>
      <c r="S56" s="10">
        <f t="shared" si="0"/>
        <v>317.25014469879522</v>
      </c>
      <c r="T56" s="11">
        <f t="shared" si="1"/>
        <v>56.595062372881358</v>
      </c>
      <c r="U56" s="12">
        <f t="shared" si="2"/>
        <v>248.90058977777778</v>
      </c>
    </row>
    <row r="57" spans="1:21" ht="15" customHeight="1" x14ac:dyDescent="0.2">
      <c r="A57" s="88"/>
      <c r="B57" s="91"/>
      <c r="C57" s="28" t="s">
        <v>83</v>
      </c>
      <c r="D57" s="10">
        <v>81</v>
      </c>
      <c r="E57" s="11">
        <v>954</v>
      </c>
      <c r="F57" s="12">
        <v>102545.13903000001</v>
      </c>
      <c r="G57" s="10">
        <v>49</v>
      </c>
      <c r="H57" s="12">
        <v>3617.0254300000001</v>
      </c>
      <c r="I57" s="10">
        <v>60</v>
      </c>
      <c r="J57" s="11">
        <v>35</v>
      </c>
      <c r="K57" s="12">
        <v>3904.7067700000002</v>
      </c>
      <c r="L57" s="10">
        <v>31</v>
      </c>
      <c r="M57" s="12">
        <v>2110.1312499999999</v>
      </c>
      <c r="N57" s="40">
        <v>141</v>
      </c>
      <c r="O57" s="41">
        <v>989</v>
      </c>
      <c r="P57" s="42">
        <v>106449.8458</v>
      </c>
      <c r="Q57" s="40">
        <v>80</v>
      </c>
      <c r="R57" s="42">
        <v>5727.1566800000001</v>
      </c>
      <c r="S57" s="10">
        <f t="shared" si="0"/>
        <v>1265.9893707407409</v>
      </c>
      <c r="T57" s="11">
        <f t="shared" si="1"/>
        <v>65.078446166666666</v>
      </c>
      <c r="U57" s="12">
        <f t="shared" si="2"/>
        <v>754.96344539007089</v>
      </c>
    </row>
    <row r="58" spans="1:21" ht="15" customHeight="1" x14ac:dyDescent="0.2">
      <c r="A58" s="88"/>
      <c r="B58" s="91"/>
      <c r="C58" s="29" t="s">
        <v>84</v>
      </c>
      <c r="D58" s="13">
        <v>107</v>
      </c>
      <c r="E58" s="14">
        <v>24</v>
      </c>
      <c r="F58" s="15">
        <v>125362.00093000001</v>
      </c>
      <c r="G58" s="13">
        <v>88</v>
      </c>
      <c r="H58" s="15">
        <v>105526.51546</v>
      </c>
      <c r="I58" s="13">
        <v>646</v>
      </c>
      <c r="J58" s="14">
        <v>292</v>
      </c>
      <c r="K58" s="15">
        <v>106867.42795999999</v>
      </c>
      <c r="L58" s="13">
        <v>411</v>
      </c>
      <c r="M58" s="15">
        <v>60833.40481</v>
      </c>
      <c r="N58" s="43">
        <v>753</v>
      </c>
      <c r="O58" s="44">
        <v>316</v>
      </c>
      <c r="P58" s="45">
        <v>232229.42888999998</v>
      </c>
      <c r="Q58" s="43">
        <v>499</v>
      </c>
      <c r="R58" s="45">
        <v>166359.92027</v>
      </c>
      <c r="S58" s="13">
        <f t="shared" si="0"/>
        <v>1171.6074853271029</v>
      </c>
      <c r="T58" s="14">
        <f t="shared" si="1"/>
        <v>165.42945504643961</v>
      </c>
      <c r="U58" s="15">
        <f t="shared" si="2"/>
        <v>308.40561605577687</v>
      </c>
    </row>
    <row r="59" spans="1:21" ht="15" customHeight="1" x14ac:dyDescent="0.2">
      <c r="A59" s="89"/>
      <c r="B59" s="92"/>
      <c r="C59" s="30" t="s">
        <v>9</v>
      </c>
      <c r="D59" s="16">
        <v>493</v>
      </c>
      <c r="E59" s="17">
        <v>1381</v>
      </c>
      <c r="F59" s="18">
        <v>300256.62511000002</v>
      </c>
      <c r="G59" s="16">
        <v>289</v>
      </c>
      <c r="H59" s="18">
        <v>151702.35721000002</v>
      </c>
      <c r="I59" s="16">
        <v>859</v>
      </c>
      <c r="J59" s="17">
        <v>490</v>
      </c>
      <c r="K59" s="18">
        <v>120076.78668</v>
      </c>
      <c r="L59" s="16">
        <v>500</v>
      </c>
      <c r="M59" s="18">
        <v>67411.213380000001</v>
      </c>
      <c r="N59" s="16">
        <v>1352</v>
      </c>
      <c r="O59" s="17">
        <v>1871</v>
      </c>
      <c r="P59" s="18">
        <v>420333.41179000004</v>
      </c>
      <c r="Q59" s="16">
        <v>789</v>
      </c>
      <c r="R59" s="18">
        <v>219113.57059000002</v>
      </c>
      <c r="S59" s="16">
        <f t="shared" si="0"/>
        <v>609.03980752535506</v>
      </c>
      <c r="T59" s="17">
        <f t="shared" si="1"/>
        <v>139.78671324796275</v>
      </c>
      <c r="U59" s="18">
        <f t="shared" si="2"/>
        <v>310.8974939275148</v>
      </c>
    </row>
    <row r="60" spans="1:21" ht="15" customHeight="1" x14ac:dyDescent="0.2">
      <c r="A60" s="87">
        <v>9</v>
      </c>
      <c r="B60" s="90" t="s">
        <v>18</v>
      </c>
      <c r="C60" s="31" t="s">
        <v>80</v>
      </c>
      <c r="D60" s="19">
        <v>10</v>
      </c>
      <c r="E60" s="20">
        <v>9</v>
      </c>
      <c r="F60" s="21">
        <v>232.82518999999999</v>
      </c>
      <c r="G60" s="19">
        <v>3</v>
      </c>
      <c r="H60" s="21">
        <v>111.92033000000001</v>
      </c>
      <c r="I60" s="19">
        <v>10</v>
      </c>
      <c r="J60" s="20">
        <v>15</v>
      </c>
      <c r="K60" s="21">
        <v>70.554829999999995</v>
      </c>
      <c r="L60" s="19">
        <v>3</v>
      </c>
      <c r="M60" s="21">
        <v>18.422229999999999</v>
      </c>
      <c r="N60" s="46">
        <v>20</v>
      </c>
      <c r="O60" s="47">
        <v>24</v>
      </c>
      <c r="P60" s="48">
        <v>303.38002</v>
      </c>
      <c r="Q60" s="46">
        <v>6</v>
      </c>
      <c r="R60" s="48">
        <v>130.34255999999999</v>
      </c>
      <c r="S60" s="19">
        <f t="shared" si="0"/>
        <v>23.282519000000001</v>
      </c>
      <c r="T60" s="20">
        <f t="shared" si="1"/>
        <v>7.0554829999999997</v>
      </c>
      <c r="U60" s="21">
        <f t="shared" si="2"/>
        <v>15.169001</v>
      </c>
    </row>
    <row r="61" spans="1:21" ht="15" customHeight="1" x14ac:dyDescent="0.2">
      <c r="A61" s="88"/>
      <c r="B61" s="91"/>
      <c r="C61" s="28" t="s">
        <v>81</v>
      </c>
      <c r="D61" s="10">
        <v>10</v>
      </c>
      <c r="E61" s="11">
        <v>22</v>
      </c>
      <c r="F61" s="12">
        <v>802.09486000000004</v>
      </c>
      <c r="G61" s="10">
        <v>4</v>
      </c>
      <c r="H61" s="12">
        <v>444.89019999999999</v>
      </c>
      <c r="I61" s="10">
        <v>2</v>
      </c>
      <c r="J61" s="11">
        <v>1</v>
      </c>
      <c r="K61" s="12">
        <v>52.727290000000004</v>
      </c>
      <c r="L61" s="10">
        <v>1</v>
      </c>
      <c r="M61" s="12">
        <v>43.731839999999998</v>
      </c>
      <c r="N61" s="40">
        <v>12</v>
      </c>
      <c r="O61" s="41">
        <v>23</v>
      </c>
      <c r="P61" s="42">
        <v>854.82215000000008</v>
      </c>
      <c r="Q61" s="40">
        <v>5</v>
      </c>
      <c r="R61" s="42">
        <v>488.62203999999997</v>
      </c>
      <c r="S61" s="10">
        <f t="shared" si="0"/>
        <v>80.209485999999998</v>
      </c>
      <c r="T61" s="11">
        <f t="shared" si="1"/>
        <v>26.363645000000002</v>
      </c>
      <c r="U61" s="12">
        <f t="shared" si="2"/>
        <v>71.235179166666668</v>
      </c>
    </row>
    <row r="62" spans="1:21" ht="15" customHeight="1" x14ac:dyDescent="0.2">
      <c r="A62" s="88"/>
      <c r="B62" s="91"/>
      <c r="C62" s="28" t="s">
        <v>82</v>
      </c>
      <c r="D62" s="10">
        <v>12</v>
      </c>
      <c r="E62" s="11">
        <v>12</v>
      </c>
      <c r="F62" s="12">
        <v>2047.77899</v>
      </c>
      <c r="G62" s="10">
        <v>6</v>
      </c>
      <c r="H62" s="12">
        <v>756.1394499999999</v>
      </c>
      <c r="I62" s="10">
        <v>12</v>
      </c>
      <c r="J62" s="11">
        <v>9</v>
      </c>
      <c r="K62" s="12">
        <v>329.92489</v>
      </c>
      <c r="L62" s="10">
        <v>5</v>
      </c>
      <c r="M62" s="12">
        <v>165.56040999999999</v>
      </c>
      <c r="N62" s="40">
        <v>24</v>
      </c>
      <c r="O62" s="41">
        <v>21</v>
      </c>
      <c r="P62" s="42">
        <v>2377.70388</v>
      </c>
      <c r="Q62" s="40">
        <v>11</v>
      </c>
      <c r="R62" s="42">
        <v>921.69985999999994</v>
      </c>
      <c r="S62" s="10">
        <f t="shared" si="0"/>
        <v>170.64824916666666</v>
      </c>
      <c r="T62" s="11">
        <f t="shared" si="1"/>
        <v>27.493740833333334</v>
      </c>
      <c r="U62" s="12">
        <f t="shared" si="2"/>
        <v>99.070994999999996</v>
      </c>
    </row>
    <row r="63" spans="1:21" ht="15" customHeight="1" x14ac:dyDescent="0.2">
      <c r="A63" s="88"/>
      <c r="B63" s="91"/>
      <c r="C63" s="28" t="s">
        <v>83</v>
      </c>
      <c r="D63" s="10">
        <v>3</v>
      </c>
      <c r="E63" s="11">
        <v>2</v>
      </c>
      <c r="F63" s="12">
        <v>121.7229</v>
      </c>
      <c r="G63" s="10">
        <v>2</v>
      </c>
      <c r="H63" s="12">
        <v>90.144449999999992</v>
      </c>
      <c r="I63" s="10">
        <v>7</v>
      </c>
      <c r="J63" s="11">
        <v>3</v>
      </c>
      <c r="K63" s="12">
        <v>141.04345999999998</v>
      </c>
      <c r="L63" s="10">
        <v>5</v>
      </c>
      <c r="M63" s="12">
        <v>96.781440000000003</v>
      </c>
      <c r="N63" s="40">
        <v>10</v>
      </c>
      <c r="O63" s="41">
        <v>5</v>
      </c>
      <c r="P63" s="42">
        <v>262.76635999999996</v>
      </c>
      <c r="Q63" s="40">
        <v>7</v>
      </c>
      <c r="R63" s="42">
        <v>186.92589000000001</v>
      </c>
      <c r="S63" s="10">
        <f t="shared" si="0"/>
        <v>40.574300000000001</v>
      </c>
      <c r="T63" s="11">
        <f t="shared" si="1"/>
        <v>20.149065714285712</v>
      </c>
      <c r="U63" s="12">
        <f t="shared" si="2"/>
        <v>26.276635999999996</v>
      </c>
    </row>
    <row r="64" spans="1:21" ht="15" customHeight="1" x14ac:dyDescent="0.2">
      <c r="A64" s="88"/>
      <c r="B64" s="91"/>
      <c r="C64" s="29" t="s">
        <v>84</v>
      </c>
      <c r="D64" s="13">
        <v>8</v>
      </c>
      <c r="E64" s="14">
        <v>3</v>
      </c>
      <c r="F64" s="15">
        <v>4216.0074199999999</v>
      </c>
      <c r="G64" s="13">
        <v>5</v>
      </c>
      <c r="H64" s="15">
        <v>3712.32125</v>
      </c>
      <c r="I64" s="13">
        <v>95</v>
      </c>
      <c r="J64" s="14">
        <v>53</v>
      </c>
      <c r="K64" s="15">
        <v>15263.661990000001</v>
      </c>
      <c r="L64" s="13">
        <v>57</v>
      </c>
      <c r="M64" s="15">
        <v>3943.38013</v>
      </c>
      <c r="N64" s="43">
        <v>103</v>
      </c>
      <c r="O64" s="44">
        <v>56</v>
      </c>
      <c r="P64" s="45">
        <v>19479.669409999999</v>
      </c>
      <c r="Q64" s="43">
        <v>62</v>
      </c>
      <c r="R64" s="45">
        <v>7655.7013799999995</v>
      </c>
      <c r="S64" s="13">
        <f t="shared" si="0"/>
        <v>527.00092749999999</v>
      </c>
      <c r="T64" s="14">
        <f t="shared" si="1"/>
        <v>160.67012621052632</v>
      </c>
      <c r="U64" s="15">
        <f t="shared" si="2"/>
        <v>189.12300398058252</v>
      </c>
    </row>
    <row r="65" spans="1:21" ht="15" customHeight="1" x14ac:dyDescent="0.2">
      <c r="A65" s="89"/>
      <c r="B65" s="92"/>
      <c r="C65" s="30" t="s">
        <v>9</v>
      </c>
      <c r="D65" s="16">
        <v>43</v>
      </c>
      <c r="E65" s="17">
        <v>48</v>
      </c>
      <c r="F65" s="18">
        <v>7420.4293600000001</v>
      </c>
      <c r="G65" s="16">
        <v>20</v>
      </c>
      <c r="H65" s="18">
        <v>5115.4156800000001</v>
      </c>
      <c r="I65" s="16">
        <v>126</v>
      </c>
      <c r="J65" s="17">
        <v>81</v>
      </c>
      <c r="K65" s="18">
        <v>15857.912460000001</v>
      </c>
      <c r="L65" s="16">
        <v>71</v>
      </c>
      <c r="M65" s="18">
        <v>4267.8760499999999</v>
      </c>
      <c r="N65" s="16">
        <v>169</v>
      </c>
      <c r="O65" s="17">
        <v>129</v>
      </c>
      <c r="P65" s="18">
        <v>23278.341820000001</v>
      </c>
      <c r="Q65" s="16">
        <v>91</v>
      </c>
      <c r="R65" s="18">
        <v>9383.2917300000008</v>
      </c>
      <c r="S65" s="16">
        <f t="shared" si="0"/>
        <v>172.5681246511628</v>
      </c>
      <c r="T65" s="17">
        <f t="shared" si="1"/>
        <v>125.85644809523811</v>
      </c>
      <c r="U65" s="18">
        <f t="shared" si="2"/>
        <v>137.74166757396449</v>
      </c>
    </row>
    <row r="66" spans="1:21" ht="15" customHeight="1" x14ac:dyDescent="0.2">
      <c r="A66" s="87">
        <v>10</v>
      </c>
      <c r="B66" s="90" t="s">
        <v>19</v>
      </c>
      <c r="C66" s="31" t="s">
        <v>80</v>
      </c>
      <c r="D66" s="19">
        <v>6</v>
      </c>
      <c r="E66" s="20">
        <v>30</v>
      </c>
      <c r="F66" s="21">
        <v>434.56427000000002</v>
      </c>
      <c r="G66" s="19">
        <v>2</v>
      </c>
      <c r="H66" s="21">
        <v>23.74258</v>
      </c>
      <c r="I66" s="19">
        <v>5</v>
      </c>
      <c r="J66" s="20">
        <v>8</v>
      </c>
      <c r="K66" s="21">
        <v>75.038690000000003</v>
      </c>
      <c r="L66" s="19">
        <v>0</v>
      </c>
      <c r="M66" s="21">
        <v>0</v>
      </c>
      <c r="N66" s="46">
        <v>11</v>
      </c>
      <c r="O66" s="47">
        <v>38</v>
      </c>
      <c r="P66" s="48">
        <v>509.60296</v>
      </c>
      <c r="Q66" s="46">
        <v>2</v>
      </c>
      <c r="R66" s="48">
        <v>23.74258</v>
      </c>
      <c r="S66" s="19">
        <f t="shared" si="0"/>
        <v>72.427378333333337</v>
      </c>
      <c r="T66" s="20">
        <f t="shared" si="1"/>
        <v>15.007738</v>
      </c>
      <c r="U66" s="21">
        <f t="shared" si="2"/>
        <v>46.327541818181821</v>
      </c>
    </row>
    <row r="67" spans="1:21" ht="15" customHeight="1" x14ac:dyDescent="0.2">
      <c r="A67" s="88"/>
      <c r="B67" s="91"/>
      <c r="C67" s="28" t="s">
        <v>81</v>
      </c>
      <c r="D67" s="10">
        <v>7</v>
      </c>
      <c r="E67" s="11">
        <v>8</v>
      </c>
      <c r="F67" s="12">
        <v>4862.7815599999994</v>
      </c>
      <c r="G67" s="10">
        <v>2</v>
      </c>
      <c r="H67" s="12">
        <v>2276.82575</v>
      </c>
      <c r="I67" s="10">
        <v>5</v>
      </c>
      <c r="J67" s="11">
        <v>7</v>
      </c>
      <c r="K67" s="12">
        <v>1269.6960200000001</v>
      </c>
      <c r="L67" s="10">
        <v>3</v>
      </c>
      <c r="M67" s="12">
        <v>686.04171999999994</v>
      </c>
      <c r="N67" s="40">
        <v>12</v>
      </c>
      <c r="O67" s="41">
        <v>15</v>
      </c>
      <c r="P67" s="42">
        <v>6132.4775799999998</v>
      </c>
      <c r="Q67" s="40">
        <v>5</v>
      </c>
      <c r="R67" s="42">
        <v>2962.8674700000001</v>
      </c>
      <c r="S67" s="10">
        <f t="shared" si="0"/>
        <v>694.6830799999999</v>
      </c>
      <c r="T67" s="11">
        <f t="shared" si="1"/>
        <v>253.93920400000002</v>
      </c>
      <c r="U67" s="12">
        <f t="shared" si="2"/>
        <v>511.03979833333329</v>
      </c>
    </row>
    <row r="68" spans="1:21" ht="15" customHeight="1" x14ac:dyDescent="0.2">
      <c r="A68" s="88"/>
      <c r="B68" s="91"/>
      <c r="C68" s="28" t="s">
        <v>82</v>
      </c>
      <c r="D68" s="10">
        <v>15</v>
      </c>
      <c r="E68" s="11">
        <v>16</v>
      </c>
      <c r="F68" s="12">
        <v>3432.7086200000003</v>
      </c>
      <c r="G68" s="10">
        <v>10</v>
      </c>
      <c r="H68" s="12">
        <v>2379.7494200000001</v>
      </c>
      <c r="I68" s="10">
        <v>14</v>
      </c>
      <c r="J68" s="11">
        <v>12</v>
      </c>
      <c r="K68" s="12">
        <v>573.48030000000006</v>
      </c>
      <c r="L68" s="10">
        <v>7</v>
      </c>
      <c r="M68" s="12">
        <v>346.31196999999997</v>
      </c>
      <c r="N68" s="40">
        <v>29</v>
      </c>
      <c r="O68" s="41">
        <v>28</v>
      </c>
      <c r="P68" s="42">
        <v>4006.1889200000001</v>
      </c>
      <c r="Q68" s="40">
        <v>17</v>
      </c>
      <c r="R68" s="42">
        <v>2726.0613900000003</v>
      </c>
      <c r="S68" s="10">
        <f t="shared" si="0"/>
        <v>228.84724133333336</v>
      </c>
      <c r="T68" s="11">
        <f t="shared" si="1"/>
        <v>40.962878571428575</v>
      </c>
      <c r="U68" s="12">
        <f t="shared" si="2"/>
        <v>138.14444551724139</v>
      </c>
    </row>
    <row r="69" spans="1:21" ht="15" customHeight="1" x14ac:dyDescent="0.2">
      <c r="A69" s="88"/>
      <c r="B69" s="91"/>
      <c r="C69" s="28" t="s">
        <v>83</v>
      </c>
      <c r="D69" s="10">
        <v>5</v>
      </c>
      <c r="E69" s="11">
        <v>5</v>
      </c>
      <c r="F69" s="12">
        <v>363.86633</v>
      </c>
      <c r="G69" s="10">
        <v>1</v>
      </c>
      <c r="H69" s="12">
        <v>47.360970000000002</v>
      </c>
      <c r="I69" s="10">
        <v>11</v>
      </c>
      <c r="J69" s="11">
        <v>4</v>
      </c>
      <c r="K69" s="12">
        <v>2633.23479</v>
      </c>
      <c r="L69" s="10">
        <v>7</v>
      </c>
      <c r="M69" s="12">
        <v>2476.9873600000001</v>
      </c>
      <c r="N69" s="40">
        <v>16</v>
      </c>
      <c r="O69" s="41">
        <v>9</v>
      </c>
      <c r="P69" s="42">
        <v>2997.1011200000003</v>
      </c>
      <c r="Q69" s="40">
        <v>8</v>
      </c>
      <c r="R69" s="42">
        <v>2524.3483300000003</v>
      </c>
      <c r="S69" s="10">
        <f t="shared" si="0"/>
        <v>72.773266000000007</v>
      </c>
      <c r="T69" s="11">
        <f t="shared" si="1"/>
        <v>239.3849809090909</v>
      </c>
      <c r="U69" s="12">
        <f t="shared" si="2"/>
        <v>187.31882000000002</v>
      </c>
    </row>
    <row r="70" spans="1:21" ht="15" customHeight="1" x14ac:dyDescent="0.2">
      <c r="A70" s="88"/>
      <c r="B70" s="91"/>
      <c r="C70" s="29" t="s">
        <v>84</v>
      </c>
      <c r="D70" s="13">
        <v>15</v>
      </c>
      <c r="E70" s="14">
        <v>6</v>
      </c>
      <c r="F70" s="15">
        <v>15194.860949999998</v>
      </c>
      <c r="G70" s="13">
        <v>11</v>
      </c>
      <c r="H70" s="15">
        <v>13757.64467</v>
      </c>
      <c r="I70" s="13">
        <v>227</v>
      </c>
      <c r="J70" s="14">
        <v>129</v>
      </c>
      <c r="K70" s="15">
        <v>43927.984320000003</v>
      </c>
      <c r="L70" s="13">
        <v>136</v>
      </c>
      <c r="M70" s="15">
        <v>12499.27995</v>
      </c>
      <c r="N70" s="43">
        <v>242</v>
      </c>
      <c r="O70" s="44">
        <v>135</v>
      </c>
      <c r="P70" s="45">
        <v>59122.845270000005</v>
      </c>
      <c r="Q70" s="43">
        <v>147</v>
      </c>
      <c r="R70" s="45">
        <v>26256.924620000002</v>
      </c>
      <c r="S70" s="13">
        <f t="shared" si="0"/>
        <v>1012.9907299999999</v>
      </c>
      <c r="T70" s="14">
        <f t="shared" si="1"/>
        <v>193.5153494273128</v>
      </c>
      <c r="U70" s="15">
        <f t="shared" si="2"/>
        <v>244.30927797520664</v>
      </c>
    </row>
    <row r="71" spans="1:21" ht="15" customHeight="1" x14ac:dyDescent="0.2">
      <c r="A71" s="89"/>
      <c r="B71" s="92"/>
      <c r="C71" s="30" t="s">
        <v>9</v>
      </c>
      <c r="D71" s="16">
        <v>48</v>
      </c>
      <c r="E71" s="17">
        <v>65</v>
      </c>
      <c r="F71" s="18">
        <v>24288.781729999999</v>
      </c>
      <c r="G71" s="16">
        <v>26</v>
      </c>
      <c r="H71" s="18">
        <v>18485.323390000001</v>
      </c>
      <c r="I71" s="16">
        <v>262</v>
      </c>
      <c r="J71" s="17">
        <v>160</v>
      </c>
      <c r="K71" s="18">
        <v>48479.434119999998</v>
      </c>
      <c r="L71" s="16">
        <v>153</v>
      </c>
      <c r="M71" s="18">
        <v>16008.620999999999</v>
      </c>
      <c r="N71" s="16">
        <v>310</v>
      </c>
      <c r="O71" s="17">
        <v>225</v>
      </c>
      <c r="P71" s="18">
        <v>72768.215849999993</v>
      </c>
      <c r="Q71" s="16">
        <v>179</v>
      </c>
      <c r="R71" s="18">
        <v>34493.944390000004</v>
      </c>
      <c r="S71" s="16">
        <f t="shared" ref="S71:S134" si="3">F71/D71</f>
        <v>506.01628604166666</v>
      </c>
      <c r="T71" s="17">
        <f t="shared" ref="T71:T134" si="4">K71/I71</f>
        <v>185.03600809160304</v>
      </c>
      <c r="U71" s="18">
        <f t="shared" ref="U71:U134" si="5">P71/N71</f>
        <v>234.73618016129029</v>
      </c>
    </row>
    <row r="72" spans="1:21" ht="15" customHeight="1" x14ac:dyDescent="0.2">
      <c r="A72" s="87">
        <v>11</v>
      </c>
      <c r="B72" s="90" t="s">
        <v>20</v>
      </c>
      <c r="C72" s="31" t="s">
        <v>80</v>
      </c>
      <c r="D72" s="19">
        <v>9</v>
      </c>
      <c r="E72" s="20">
        <v>16</v>
      </c>
      <c r="F72" s="21">
        <v>149.43073999999999</v>
      </c>
      <c r="G72" s="19">
        <v>3</v>
      </c>
      <c r="H72" s="21">
        <v>44.245609999999999</v>
      </c>
      <c r="I72" s="19">
        <v>8</v>
      </c>
      <c r="J72" s="20">
        <v>5</v>
      </c>
      <c r="K72" s="21">
        <v>419.32693</v>
      </c>
      <c r="L72" s="19">
        <v>4</v>
      </c>
      <c r="M72" s="21">
        <v>29.359580000000001</v>
      </c>
      <c r="N72" s="46">
        <v>17</v>
      </c>
      <c r="O72" s="47">
        <v>21</v>
      </c>
      <c r="P72" s="48">
        <v>568.75767000000008</v>
      </c>
      <c r="Q72" s="46">
        <v>7</v>
      </c>
      <c r="R72" s="48">
        <v>73.605190000000007</v>
      </c>
      <c r="S72" s="19">
        <f t="shared" si="3"/>
        <v>16.603415555555554</v>
      </c>
      <c r="T72" s="20">
        <f t="shared" si="4"/>
        <v>52.415866250000001</v>
      </c>
      <c r="U72" s="21">
        <f t="shared" si="5"/>
        <v>33.456333529411772</v>
      </c>
    </row>
    <row r="73" spans="1:21" ht="15" customHeight="1" x14ac:dyDescent="0.2">
      <c r="A73" s="88"/>
      <c r="B73" s="91"/>
      <c r="C73" s="28" t="s">
        <v>81</v>
      </c>
      <c r="D73" s="10">
        <v>4</v>
      </c>
      <c r="E73" s="11">
        <v>7</v>
      </c>
      <c r="F73" s="12">
        <v>140.58252999999999</v>
      </c>
      <c r="G73" s="10">
        <v>1</v>
      </c>
      <c r="H73" s="12">
        <v>22.21463</v>
      </c>
      <c r="I73" s="10">
        <v>4</v>
      </c>
      <c r="J73" s="11">
        <v>2</v>
      </c>
      <c r="K73" s="12">
        <v>142.7773</v>
      </c>
      <c r="L73" s="10">
        <v>2</v>
      </c>
      <c r="M73" s="12">
        <v>131.13267999999999</v>
      </c>
      <c r="N73" s="40">
        <v>8</v>
      </c>
      <c r="O73" s="41">
        <v>9</v>
      </c>
      <c r="P73" s="42">
        <v>283.35982999999999</v>
      </c>
      <c r="Q73" s="40">
        <v>3</v>
      </c>
      <c r="R73" s="42">
        <v>153.34730999999999</v>
      </c>
      <c r="S73" s="10">
        <f t="shared" si="3"/>
        <v>35.145632499999998</v>
      </c>
      <c r="T73" s="11">
        <f t="shared" si="4"/>
        <v>35.694324999999999</v>
      </c>
      <c r="U73" s="12">
        <f t="shared" si="5"/>
        <v>35.419978749999999</v>
      </c>
    </row>
    <row r="74" spans="1:21" ht="15" customHeight="1" x14ac:dyDescent="0.2">
      <c r="A74" s="88"/>
      <c r="B74" s="91"/>
      <c r="C74" s="28" t="s">
        <v>82</v>
      </c>
      <c r="D74" s="10">
        <v>11</v>
      </c>
      <c r="E74" s="11">
        <v>12</v>
      </c>
      <c r="F74" s="12">
        <v>2249.2995299999998</v>
      </c>
      <c r="G74" s="10">
        <v>4</v>
      </c>
      <c r="H74" s="12">
        <v>278.96353999999997</v>
      </c>
      <c r="I74" s="10">
        <v>2</v>
      </c>
      <c r="J74" s="11">
        <v>1</v>
      </c>
      <c r="K74" s="12">
        <v>342.74115</v>
      </c>
      <c r="L74" s="10">
        <v>1</v>
      </c>
      <c r="M74" s="12">
        <v>0.28151999999999999</v>
      </c>
      <c r="N74" s="40">
        <v>13</v>
      </c>
      <c r="O74" s="41">
        <v>13</v>
      </c>
      <c r="P74" s="42">
        <v>2592.0406800000001</v>
      </c>
      <c r="Q74" s="40">
        <v>5</v>
      </c>
      <c r="R74" s="42">
        <v>279.24506000000002</v>
      </c>
      <c r="S74" s="10">
        <f t="shared" si="3"/>
        <v>204.48177545454544</v>
      </c>
      <c r="T74" s="11">
        <f t="shared" si="4"/>
        <v>171.370575</v>
      </c>
      <c r="U74" s="12">
        <f t="shared" si="5"/>
        <v>199.38774461538463</v>
      </c>
    </row>
    <row r="75" spans="1:21" ht="15" customHeight="1" x14ac:dyDescent="0.2">
      <c r="A75" s="88"/>
      <c r="B75" s="91"/>
      <c r="C75" s="28" t="s">
        <v>83</v>
      </c>
      <c r="D75" s="10">
        <v>11</v>
      </c>
      <c r="E75" s="11">
        <v>8</v>
      </c>
      <c r="F75" s="12">
        <v>2426.30834</v>
      </c>
      <c r="G75" s="10">
        <v>5</v>
      </c>
      <c r="H75" s="12">
        <v>1900.18824</v>
      </c>
      <c r="I75" s="10">
        <v>6</v>
      </c>
      <c r="J75" s="11">
        <v>5</v>
      </c>
      <c r="K75" s="12">
        <v>2271.85239</v>
      </c>
      <c r="L75" s="10">
        <v>2</v>
      </c>
      <c r="M75" s="12">
        <v>1914.3008200000002</v>
      </c>
      <c r="N75" s="40">
        <v>17</v>
      </c>
      <c r="O75" s="41">
        <v>13</v>
      </c>
      <c r="P75" s="42">
        <v>4698.1607300000005</v>
      </c>
      <c r="Q75" s="40">
        <v>7</v>
      </c>
      <c r="R75" s="42">
        <v>3814.4890599999999</v>
      </c>
      <c r="S75" s="10">
        <f t="shared" si="3"/>
        <v>220.57348545454545</v>
      </c>
      <c r="T75" s="11">
        <f t="shared" si="4"/>
        <v>378.642065</v>
      </c>
      <c r="U75" s="12">
        <f t="shared" si="5"/>
        <v>276.36239588235298</v>
      </c>
    </row>
    <row r="76" spans="1:21" ht="15" customHeight="1" x14ac:dyDescent="0.2">
      <c r="A76" s="88"/>
      <c r="B76" s="91"/>
      <c r="C76" s="29" t="s">
        <v>84</v>
      </c>
      <c r="D76" s="13">
        <v>13</v>
      </c>
      <c r="E76" s="14">
        <v>12</v>
      </c>
      <c r="F76" s="15">
        <v>1463.38528</v>
      </c>
      <c r="G76" s="13">
        <v>5</v>
      </c>
      <c r="H76" s="15">
        <v>1007.3791199999999</v>
      </c>
      <c r="I76" s="13">
        <v>132</v>
      </c>
      <c r="J76" s="14">
        <v>70</v>
      </c>
      <c r="K76" s="15">
        <v>35619.52259</v>
      </c>
      <c r="L76" s="13">
        <v>94</v>
      </c>
      <c r="M76" s="15">
        <v>24904.23777</v>
      </c>
      <c r="N76" s="43">
        <v>145</v>
      </c>
      <c r="O76" s="44">
        <v>82</v>
      </c>
      <c r="P76" s="45">
        <v>37082.907869999995</v>
      </c>
      <c r="Q76" s="43">
        <v>99</v>
      </c>
      <c r="R76" s="45">
        <v>25911.616890000001</v>
      </c>
      <c r="S76" s="13">
        <f t="shared" si="3"/>
        <v>112.56809846153845</v>
      </c>
      <c r="T76" s="14">
        <f t="shared" si="4"/>
        <v>269.84486810606063</v>
      </c>
      <c r="U76" s="15">
        <f t="shared" si="5"/>
        <v>255.74419220689651</v>
      </c>
    </row>
    <row r="77" spans="1:21" ht="15" customHeight="1" x14ac:dyDescent="0.2">
      <c r="A77" s="89"/>
      <c r="B77" s="92"/>
      <c r="C77" s="30" t="s">
        <v>9</v>
      </c>
      <c r="D77" s="16">
        <v>48</v>
      </c>
      <c r="E77" s="17">
        <v>55</v>
      </c>
      <c r="F77" s="18">
        <v>6429.0064199999997</v>
      </c>
      <c r="G77" s="16">
        <v>18</v>
      </c>
      <c r="H77" s="18">
        <v>3252.9911400000001</v>
      </c>
      <c r="I77" s="16">
        <v>152</v>
      </c>
      <c r="J77" s="17">
        <v>83</v>
      </c>
      <c r="K77" s="18">
        <v>38796.220359999999</v>
      </c>
      <c r="L77" s="16">
        <v>103</v>
      </c>
      <c r="M77" s="18">
        <v>26979.31237</v>
      </c>
      <c r="N77" s="16">
        <v>200</v>
      </c>
      <c r="O77" s="17">
        <v>138</v>
      </c>
      <c r="P77" s="18">
        <v>45225.226780000005</v>
      </c>
      <c r="Q77" s="16">
        <v>121</v>
      </c>
      <c r="R77" s="18">
        <v>30232.303510000002</v>
      </c>
      <c r="S77" s="16">
        <f t="shared" si="3"/>
        <v>133.93763375</v>
      </c>
      <c r="T77" s="17">
        <f t="shared" si="4"/>
        <v>255.23829184210527</v>
      </c>
      <c r="U77" s="18">
        <f t="shared" si="5"/>
        <v>226.12613390000001</v>
      </c>
    </row>
    <row r="78" spans="1:21" ht="15" customHeight="1" x14ac:dyDescent="0.2">
      <c r="A78" s="87">
        <v>12</v>
      </c>
      <c r="B78" s="90" t="s">
        <v>21</v>
      </c>
      <c r="C78" s="31" t="s">
        <v>80</v>
      </c>
      <c r="D78" s="19">
        <v>13</v>
      </c>
      <c r="E78" s="20">
        <v>166</v>
      </c>
      <c r="F78" s="21">
        <v>1693.5661299999999</v>
      </c>
      <c r="G78" s="19">
        <v>3</v>
      </c>
      <c r="H78" s="21">
        <v>20.77525</v>
      </c>
      <c r="I78" s="19">
        <v>19</v>
      </c>
      <c r="J78" s="20">
        <v>59</v>
      </c>
      <c r="K78" s="21">
        <v>930.66886</v>
      </c>
      <c r="L78" s="19">
        <v>5</v>
      </c>
      <c r="M78" s="21">
        <v>84.439160000000001</v>
      </c>
      <c r="N78" s="46">
        <v>32</v>
      </c>
      <c r="O78" s="47">
        <v>225</v>
      </c>
      <c r="P78" s="48">
        <v>2624.2349900000004</v>
      </c>
      <c r="Q78" s="46">
        <v>8</v>
      </c>
      <c r="R78" s="48">
        <v>105.21441</v>
      </c>
      <c r="S78" s="19">
        <f t="shared" si="3"/>
        <v>130.27431769230768</v>
      </c>
      <c r="T78" s="20">
        <f t="shared" si="4"/>
        <v>48.982571578947365</v>
      </c>
      <c r="U78" s="21">
        <f t="shared" si="5"/>
        <v>82.007343437500012</v>
      </c>
    </row>
    <row r="79" spans="1:21" ht="15" customHeight="1" x14ac:dyDescent="0.2">
      <c r="A79" s="88"/>
      <c r="B79" s="91"/>
      <c r="C79" s="28" t="s">
        <v>81</v>
      </c>
      <c r="D79" s="10">
        <v>13</v>
      </c>
      <c r="E79" s="11">
        <v>39</v>
      </c>
      <c r="F79" s="12">
        <v>965.94078000000002</v>
      </c>
      <c r="G79" s="10">
        <v>2</v>
      </c>
      <c r="H79" s="12">
        <v>33.421849999999999</v>
      </c>
      <c r="I79" s="10">
        <v>10</v>
      </c>
      <c r="J79" s="11">
        <v>4</v>
      </c>
      <c r="K79" s="12">
        <v>171.21357</v>
      </c>
      <c r="L79" s="10">
        <v>6</v>
      </c>
      <c r="M79" s="12">
        <v>136.90073999999998</v>
      </c>
      <c r="N79" s="40">
        <v>23</v>
      </c>
      <c r="O79" s="41">
        <v>43</v>
      </c>
      <c r="P79" s="42">
        <v>1137.15435</v>
      </c>
      <c r="Q79" s="40">
        <v>8</v>
      </c>
      <c r="R79" s="42">
        <v>170.32258999999999</v>
      </c>
      <c r="S79" s="10">
        <f t="shared" si="3"/>
        <v>74.30313692307692</v>
      </c>
      <c r="T79" s="11">
        <f t="shared" si="4"/>
        <v>17.121357</v>
      </c>
      <c r="U79" s="12">
        <f t="shared" si="5"/>
        <v>49.441493478260874</v>
      </c>
    </row>
    <row r="80" spans="1:21" ht="15" customHeight="1" x14ac:dyDescent="0.2">
      <c r="A80" s="88"/>
      <c r="B80" s="91"/>
      <c r="C80" s="28" t="s">
        <v>82</v>
      </c>
      <c r="D80" s="10">
        <v>37</v>
      </c>
      <c r="E80" s="11">
        <v>48</v>
      </c>
      <c r="F80" s="12">
        <v>4022.5045399999999</v>
      </c>
      <c r="G80" s="10">
        <v>20</v>
      </c>
      <c r="H80" s="12">
        <v>1829.33053</v>
      </c>
      <c r="I80" s="10">
        <v>14</v>
      </c>
      <c r="J80" s="11">
        <v>22</v>
      </c>
      <c r="K80" s="12">
        <v>1114.54108</v>
      </c>
      <c r="L80" s="10">
        <v>6</v>
      </c>
      <c r="M80" s="12">
        <v>157.70015000000001</v>
      </c>
      <c r="N80" s="40">
        <v>51</v>
      </c>
      <c r="O80" s="41">
        <v>70</v>
      </c>
      <c r="P80" s="42">
        <v>5137.0456199999999</v>
      </c>
      <c r="Q80" s="40">
        <v>26</v>
      </c>
      <c r="R80" s="42">
        <v>1987.0306799999998</v>
      </c>
      <c r="S80" s="10">
        <f t="shared" si="3"/>
        <v>108.71633891891892</v>
      </c>
      <c r="T80" s="11">
        <f t="shared" si="4"/>
        <v>79.610077142857136</v>
      </c>
      <c r="U80" s="12">
        <f t="shared" si="5"/>
        <v>100.72638470588235</v>
      </c>
    </row>
    <row r="81" spans="1:21" ht="15" customHeight="1" x14ac:dyDescent="0.2">
      <c r="A81" s="88"/>
      <c r="B81" s="91"/>
      <c r="C81" s="28" t="s">
        <v>83</v>
      </c>
      <c r="D81" s="10">
        <v>24</v>
      </c>
      <c r="E81" s="11">
        <v>27</v>
      </c>
      <c r="F81" s="12">
        <v>54427.911659999998</v>
      </c>
      <c r="G81" s="10">
        <v>10</v>
      </c>
      <c r="H81" s="12">
        <v>1173.56555</v>
      </c>
      <c r="I81" s="10">
        <v>5</v>
      </c>
      <c r="J81" s="11">
        <v>1</v>
      </c>
      <c r="K81" s="12">
        <v>152.87506999999999</v>
      </c>
      <c r="L81" s="10">
        <v>4</v>
      </c>
      <c r="M81" s="12">
        <v>145.44495999999998</v>
      </c>
      <c r="N81" s="40">
        <v>29</v>
      </c>
      <c r="O81" s="41">
        <v>28</v>
      </c>
      <c r="P81" s="42">
        <v>54580.78673</v>
      </c>
      <c r="Q81" s="40">
        <v>14</v>
      </c>
      <c r="R81" s="42">
        <v>1319.0105100000001</v>
      </c>
      <c r="S81" s="10">
        <f t="shared" si="3"/>
        <v>2267.8296525000001</v>
      </c>
      <c r="T81" s="11">
        <f t="shared" si="4"/>
        <v>30.575013999999999</v>
      </c>
      <c r="U81" s="12">
        <f t="shared" si="5"/>
        <v>1882.096094137931</v>
      </c>
    </row>
    <row r="82" spans="1:21" ht="15" customHeight="1" x14ac:dyDescent="0.2">
      <c r="A82" s="88"/>
      <c r="B82" s="91"/>
      <c r="C82" s="29" t="s">
        <v>84</v>
      </c>
      <c r="D82" s="13">
        <v>22</v>
      </c>
      <c r="E82" s="14">
        <v>12</v>
      </c>
      <c r="F82" s="15">
        <v>4879.8902500000004</v>
      </c>
      <c r="G82" s="13">
        <v>14</v>
      </c>
      <c r="H82" s="15">
        <v>3656.1440600000001</v>
      </c>
      <c r="I82" s="13">
        <v>233</v>
      </c>
      <c r="J82" s="14">
        <v>115</v>
      </c>
      <c r="K82" s="15">
        <v>52650.821990000004</v>
      </c>
      <c r="L82" s="13">
        <v>143</v>
      </c>
      <c r="M82" s="15">
        <v>30762.09074</v>
      </c>
      <c r="N82" s="43">
        <v>255</v>
      </c>
      <c r="O82" s="44">
        <v>127</v>
      </c>
      <c r="P82" s="45">
        <v>57530.712240000001</v>
      </c>
      <c r="Q82" s="43">
        <v>157</v>
      </c>
      <c r="R82" s="45">
        <v>34418.234799999998</v>
      </c>
      <c r="S82" s="13">
        <f t="shared" si="3"/>
        <v>221.81319318181821</v>
      </c>
      <c r="T82" s="14">
        <f t="shared" si="4"/>
        <v>225.96919309012878</v>
      </c>
      <c r="U82" s="15">
        <f t="shared" si="5"/>
        <v>225.61063623529412</v>
      </c>
    </row>
    <row r="83" spans="1:21" ht="15" customHeight="1" x14ac:dyDescent="0.2">
      <c r="A83" s="89"/>
      <c r="B83" s="92"/>
      <c r="C83" s="30" t="s">
        <v>9</v>
      </c>
      <c r="D83" s="16">
        <v>109</v>
      </c>
      <c r="E83" s="17">
        <v>292</v>
      </c>
      <c r="F83" s="18">
        <v>65989.81336</v>
      </c>
      <c r="G83" s="16">
        <v>49</v>
      </c>
      <c r="H83" s="18">
        <v>6713.2372400000004</v>
      </c>
      <c r="I83" s="16">
        <v>281</v>
      </c>
      <c r="J83" s="17">
        <v>201</v>
      </c>
      <c r="K83" s="18">
        <v>55020.120569999999</v>
      </c>
      <c r="L83" s="16">
        <v>164</v>
      </c>
      <c r="M83" s="18">
        <v>31286.57575</v>
      </c>
      <c r="N83" s="16">
        <v>390</v>
      </c>
      <c r="O83" s="17">
        <v>493</v>
      </c>
      <c r="P83" s="18">
        <v>121009.93393000001</v>
      </c>
      <c r="Q83" s="16">
        <v>213</v>
      </c>
      <c r="R83" s="18">
        <v>37999.812989999999</v>
      </c>
      <c r="S83" s="16">
        <f t="shared" si="3"/>
        <v>605.41113174311931</v>
      </c>
      <c r="T83" s="17">
        <f t="shared" si="4"/>
        <v>195.80114081850533</v>
      </c>
      <c r="U83" s="18">
        <f t="shared" si="5"/>
        <v>310.28188187179489</v>
      </c>
    </row>
    <row r="84" spans="1:21" ht="15" customHeight="1" x14ac:dyDescent="0.2">
      <c r="A84" s="87">
        <v>13</v>
      </c>
      <c r="B84" s="90" t="s">
        <v>22</v>
      </c>
      <c r="C84" s="31" t="s">
        <v>80</v>
      </c>
      <c r="D84" s="19">
        <v>56</v>
      </c>
      <c r="E84" s="20">
        <v>95</v>
      </c>
      <c r="F84" s="21">
        <v>7697.0153</v>
      </c>
      <c r="G84" s="19">
        <v>29</v>
      </c>
      <c r="H84" s="21">
        <v>3303.3634400000001</v>
      </c>
      <c r="I84" s="19">
        <v>26</v>
      </c>
      <c r="J84" s="20">
        <v>29</v>
      </c>
      <c r="K84" s="21">
        <v>361.78203000000002</v>
      </c>
      <c r="L84" s="19">
        <v>13</v>
      </c>
      <c r="M84" s="21">
        <v>27.12293</v>
      </c>
      <c r="N84" s="46">
        <v>82</v>
      </c>
      <c r="O84" s="47">
        <v>124</v>
      </c>
      <c r="P84" s="48">
        <v>8058.7973300000003</v>
      </c>
      <c r="Q84" s="46">
        <v>42</v>
      </c>
      <c r="R84" s="48">
        <v>3330.4863700000001</v>
      </c>
      <c r="S84" s="19">
        <f t="shared" si="3"/>
        <v>137.44670178571428</v>
      </c>
      <c r="T84" s="20">
        <f t="shared" si="4"/>
        <v>13.914693461538462</v>
      </c>
      <c r="U84" s="21">
        <f t="shared" si="5"/>
        <v>98.278016219512196</v>
      </c>
    </row>
    <row r="85" spans="1:21" ht="15" customHeight="1" x14ac:dyDescent="0.2">
      <c r="A85" s="88"/>
      <c r="B85" s="91"/>
      <c r="C85" s="28" t="s">
        <v>81</v>
      </c>
      <c r="D85" s="10">
        <v>34</v>
      </c>
      <c r="E85" s="11">
        <v>36</v>
      </c>
      <c r="F85" s="12">
        <v>2662.2274199999997</v>
      </c>
      <c r="G85" s="10">
        <v>16</v>
      </c>
      <c r="H85" s="12">
        <v>1490.3224499999999</v>
      </c>
      <c r="I85" s="10">
        <v>17</v>
      </c>
      <c r="J85" s="11">
        <v>10</v>
      </c>
      <c r="K85" s="12">
        <v>723.29253000000006</v>
      </c>
      <c r="L85" s="10">
        <v>10</v>
      </c>
      <c r="M85" s="12">
        <v>288.66023999999999</v>
      </c>
      <c r="N85" s="40">
        <v>51</v>
      </c>
      <c r="O85" s="41">
        <v>46</v>
      </c>
      <c r="P85" s="42">
        <v>3385.5199500000003</v>
      </c>
      <c r="Q85" s="40">
        <v>26</v>
      </c>
      <c r="R85" s="42">
        <v>1778.98269</v>
      </c>
      <c r="S85" s="10">
        <f t="shared" si="3"/>
        <v>78.300806470588228</v>
      </c>
      <c r="T85" s="11">
        <f t="shared" si="4"/>
        <v>42.546619411764709</v>
      </c>
      <c r="U85" s="12">
        <f t="shared" si="5"/>
        <v>66.382744117647064</v>
      </c>
    </row>
    <row r="86" spans="1:21" ht="15" customHeight="1" x14ac:dyDescent="0.2">
      <c r="A86" s="88"/>
      <c r="B86" s="91"/>
      <c r="C86" s="28" t="s">
        <v>82</v>
      </c>
      <c r="D86" s="10">
        <v>87</v>
      </c>
      <c r="E86" s="11">
        <v>89</v>
      </c>
      <c r="F86" s="12">
        <v>10530.720240000001</v>
      </c>
      <c r="G86" s="10">
        <v>44</v>
      </c>
      <c r="H86" s="12">
        <v>5628.4587499999998</v>
      </c>
      <c r="I86" s="10">
        <v>56</v>
      </c>
      <c r="J86" s="11">
        <v>38</v>
      </c>
      <c r="K86" s="12">
        <v>2636.0277000000001</v>
      </c>
      <c r="L86" s="10">
        <v>32</v>
      </c>
      <c r="M86" s="12">
        <v>1826.7211499999999</v>
      </c>
      <c r="N86" s="40">
        <v>143</v>
      </c>
      <c r="O86" s="41">
        <v>127</v>
      </c>
      <c r="P86" s="42">
        <v>13166.747939999999</v>
      </c>
      <c r="Q86" s="40">
        <v>76</v>
      </c>
      <c r="R86" s="42">
        <v>7455.1799000000001</v>
      </c>
      <c r="S86" s="10">
        <f t="shared" si="3"/>
        <v>121.04276137931035</v>
      </c>
      <c r="T86" s="11">
        <f t="shared" si="4"/>
        <v>47.071923214285718</v>
      </c>
      <c r="U86" s="12">
        <f t="shared" si="5"/>
        <v>92.075160419580413</v>
      </c>
    </row>
    <row r="87" spans="1:21" ht="15" customHeight="1" x14ac:dyDescent="0.2">
      <c r="A87" s="88"/>
      <c r="B87" s="91"/>
      <c r="C87" s="28" t="s">
        <v>83</v>
      </c>
      <c r="D87" s="10">
        <v>56</v>
      </c>
      <c r="E87" s="11">
        <v>61</v>
      </c>
      <c r="F87" s="12">
        <v>11366.46718</v>
      </c>
      <c r="G87" s="10">
        <v>36</v>
      </c>
      <c r="H87" s="12">
        <v>8793.5232500000002</v>
      </c>
      <c r="I87" s="10">
        <v>27</v>
      </c>
      <c r="J87" s="11">
        <v>15</v>
      </c>
      <c r="K87" s="12">
        <v>3606.8215800000003</v>
      </c>
      <c r="L87" s="10">
        <v>15</v>
      </c>
      <c r="M87" s="12">
        <v>823.28043000000002</v>
      </c>
      <c r="N87" s="40">
        <v>83</v>
      </c>
      <c r="O87" s="41">
        <v>76</v>
      </c>
      <c r="P87" s="42">
        <v>14973.288759999999</v>
      </c>
      <c r="Q87" s="40">
        <v>51</v>
      </c>
      <c r="R87" s="42">
        <v>9616.8036799999991</v>
      </c>
      <c r="S87" s="10">
        <f t="shared" si="3"/>
        <v>202.97262821428572</v>
      </c>
      <c r="T87" s="11">
        <f t="shared" si="4"/>
        <v>133.58598444444445</v>
      </c>
      <c r="U87" s="12">
        <f t="shared" si="5"/>
        <v>180.40106939759036</v>
      </c>
    </row>
    <row r="88" spans="1:21" ht="15" customHeight="1" x14ac:dyDescent="0.2">
      <c r="A88" s="88"/>
      <c r="B88" s="91"/>
      <c r="C88" s="29" t="s">
        <v>84</v>
      </c>
      <c r="D88" s="13">
        <v>116</v>
      </c>
      <c r="E88" s="14">
        <v>41</v>
      </c>
      <c r="F88" s="15">
        <v>34695.55805</v>
      </c>
      <c r="G88" s="13">
        <v>87</v>
      </c>
      <c r="H88" s="15">
        <v>23312.315350000001</v>
      </c>
      <c r="I88" s="13">
        <v>733</v>
      </c>
      <c r="J88" s="14">
        <v>247</v>
      </c>
      <c r="K88" s="15">
        <v>85629.903510000004</v>
      </c>
      <c r="L88" s="13">
        <v>532</v>
      </c>
      <c r="M88" s="15">
        <v>60308.083619999998</v>
      </c>
      <c r="N88" s="43">
        <v>849</v>
      </c>
      <c r="O88" s="44">
        <v>288</v>
      </c>
      <c r="P88" s="45">
        <v>120325.46156</v>
      </c>
      <c r="Q88" s="43">
        <v>619</v>
      </c>
      <c r="R88" s="45">
        <v>83620.398969999995</v>
      </c>
      <c r="S88" s="13">
        <f t="shared" si="3"/>
        <v>299.09963836206896</v>
      </c>
      <c r="T88" s="14">
        <f t="shared" si="4"/>
        <v>116.82115076398364</v>
      </c>
      <c r="U88" s="15">
        <f t="shared" si="5"/>
        <v>141.72610313309775</v>
      </c>
    </row>
    <row r="89" spans="1:21" ht="15" customHeight="1" x14ac:dyDescent="0.2">
      <c r="A89" s="89"/>
      <c r="B89" s="92"/>
      <c r="C89" s="30" t="s">
        <v>9</v>
      </c>
      <c r="D89" s="16">
        <v>349</v>
      </c>
      <c r="E89" s="17">
        <v>322</v>
      </c>
      <c r="F89" s="18">
        <v>66951.988190000004</v>
      </c>
      <c r="G89" s="16">
        <v>212</v>
      </c>
      <c r="H89" s="18">
        <v>42527.983240000001</v>
      </c>
      <c r="I89" s="16">
        <v>859</v>
      </c>
      <c r="J89" s="17">
        <v>339</v>
      </c>
      <c r="K89" s="18">
        <v>92957.827349999992</v>
      </c>
      <c r="L89" s="16">
        <v>602</v>
      </c>
      <c r="M89" s="18">
        <v>63273.868369999997</v>
      </c>
      <c r="N89" s="16">
        <v>1208</v>
      </c>
      <c r="O89" s="17">
        <v>661</v>
      </c>
      <c r="P89" s="18">
        <v>159909.81553999998</v>
      </c>
      <c r="Q89" s="16">
        <v>814</v>
      </c>
      <c r="R89" s="18">
        <v>105801.85161</v>
      </c>
      <c r="S89" s="16">
        <f t="shared" si="3"/>
        <v>191.8395077077364</v>
      </c>
      <c r="T89" s="17">
        <f t="shared" si="4"/>
        <v>108.21632986030266</v>
      </c>
      <c r="U89" s="18">
        <f t="shared" si="5"/>
        <v>132.37567511589401</v>
      </c>
    </row>
    <row r="90" spans="1:21" ht="15" customHeight="1" x14ac:dyDescent="0.2">
      <c r="A90" s="87">
        <v>14</v>
      </c>
      <c r="B90" s="90" t="s">
        <v>85</v>
      </c>
      <c r="C90" s="31" t="s">
        <v>80</v>
      </c>
      <c r="D90" s="19">
        <v>47</v>
      </c>
      <c r="E90" s="20">
        <v>166</v>
      </c>
      <c r="F90" s="21">
        <v>2765.4775199999999</v>
      </c>
      <c r="G90" s="19">
        <v>16</v>
      </c>
      <c r="H90" s="21">
        <v>313.40285999999998</v>
      </c>
      <c r="I90" s="19">
        <v>35</v>
      </c>
      <c r="J90" s="20">
        <v>76</v>
      </c>
      <c r="K90" s="21">
        <v>1047.8844100000001</v>
      </c>
      <c r="L90" s="19">
        <v>9</v>
      </c>
      <c r="M90" s="21">
        <v>37.961690000000004</v>
      </c>
      <c r="N90" s="46">
        <v>82</v>
      </c>
      <c r="O90" s="47">
        <v>242</v>
      </c>
      <c r="P90" s="48">
        <v>3813.36193</v>
      </c>
      <c r="Q90" s="46">
        <v>25</v>
      </c>
      <c r="R90" s="48">
        <v>351.36455000000001</v>
      </c>
      <c r="S90" s="19">
        <f t="shared" si="3"/>
        <v>58.839947234042555</v>
      </c>
      <c r="T90" s="20">
        <f t="shared" si="4"/>
        <v>29.939554571428573</v>
      </c>
      <c r="U90" s="21">
        <f t="shared" si="5"/>
        <v>46.504413780487802</v>
      </c>
    </row>
    <row r="91" spans="1:21" ht="15" customHeight="1" x14ac:dyDescent="0.2">
      <c r="A91" s="88"/>
      <c r="B91" s="91"/>
      <c r="C91" s="28" t="s">
        <v>81</v>
      </c>
      <c r="D91" s="10">
        <v>41</v>
      </c>
      <c r="E91" s="11">
        <v>81</v>
      </c>
      <c r="F91" s="12">
        <v>2596.1014</v>
      </c>
      <c r="G91" s="10">
        <v>21</v>
      </c>
      <c r="H91" s="12">
        <v>476.18576999999999</v>
      </c>
      <c r="I91" s="10">
        <v>26</v>
      </c>
      <c r="J91" s="11">
        <v>24</v>
      </c>
      <c r="K91" s="12">
        <v>490.94240000000002</v>
      </c>
      <c r="L91" s="10">
        <v>9</v>
      </c>
      <c r="M91" s="12">
        <v>124.92645</v>
      </c>
      <c r="N91" s="40">
        <v>67</v>
      </c>
      <c r="O91" s="41">
        <v>105</v>
      </c>
      <c r="P91" s="42">
        <v>3087.0437999999999</v>
      </c>
      <c r="Q91" s="40">
        <v>30</v>
      </c>
      <c r="R91" s="42">
        <v>601.11221999999998</v>
      </c>
      <c r="S91" s="10">
        <f t="shared" si="3"/>
        <v>63.319546341463415</v>
      </c>
      <c r="T91" s="11">
        <f t="shared" si="4"/>
        <v>18.882400000000001</v>
      </c>
      <c r="U91" s="12">
        <f t="shared" si="5"/>
        <v>46.075280597014924</v>
      </c>
    </row>
    <row r="92" spans="1:21" ht="15" customHeight="1" x14ac:dyDescent="0.2">
      <c r="A92" s="88"/>
      <c r="B92" s="91"/>
      <c r="C92" s="28" t="s">
        <v>82</v>
      </c>
      <c r="D92" s="10">
        <v>129</v>
      </c>
      <c r="E92" s="11">
        <v>127</v>
      </c>
      <c r="F92" s="12">
        <v>14826.88444</v>
      </c>
      <c r="G92" s="10">
        <v>62</v>
      </c>
      <c r="H92" s="12">
        <v>3720.5754100000004</v>
      </c>
      <c r="I92" s="10">
        <v>42</v>
      </c>
      <c r="J92" s="11">
        <v>35</v>
      </c>
      <c r="K92" s="12">
        <v>2662.1186000000002</v>
      </c>
      <c r="L92" s="10">
        <v>16</v>
      </c>
      <c r="M92" s="12">
        <v>1077.2387200000001</v>
      </c>
      <c r="N92" s="40">
        <v>171</v>
      </c>
      <c r="O92" s="41">
        <v>162</v>
      </c>
      <c r="P92" s="42">
        <v>17489.00304</v>
      </c>
      <c r="Q92" s="40">
        <v>78</v>
      </c>
      <c r="R92" s="42">
        <v>4797.8141299999997</v>
      </c>
      <c r="S92" s="10">
        <f t="shared" si="3"/>
        <v>114.93708868217054</v>
      </c>
      <c r="T92" s="11">
        <f t="shared" si="4"/>
        <v>63.383776190476198</v>
      </c>
      <c r="U92" s="12">
        <f t="shared" si="5"/>
        <v>102.27487157894737</v>
      </c>
    </row>
    <row r="93" spans="1:21" ht="15" customHeight="1" x14ac:dyDescent="0.2">
      <c r="A93" s="88"/>
      <c r="B93" s="91"/>
      <c r="C93" s="28" t="s">
        <v>83</v>
      </c>
      <c r="D93" s="10">
        <v>104</v>
      </c>
      <c r="E93" s="11">
        <v>196</v>
      </c>
      <c r="F93" s="12">
        <v>164060.69653000002</v>
      </c>
      <c r="G93" s="10">
        <v>76</v>
      </c>
      <c r="H93" s="12">
        <v>32150.879730000001</v>
      </c>
      <c r="I93" s="10">
        <v>38</v>
      </c>
      <c r="J93" s="11">
        <v>28</v>
      </c>
      <c r="K93" s="12">
        <v>1894.63192</v>
      </c>
      <c r="L93" s="10">
        <v>17</v>
      </c>
      <c r="M93" s="12">
        <v>542.76768000000004</v>
      </c>
      <c r="N93" s="40">
        <v>142</v>
      </c>
      <c r="O93" s="41">
        <v>224</v>
      </c>
      <c r="P93" s="42">
        <v>165955.32845</v>
      </c>
      <c r="Q93" s="40">
        <v>93</v>
      </c>
      <c r="R93" s="42">
        <v>32693.647410000001</v>
      </c>
      <c r="S93" s="10">
        <f t="shared" si="3"/>
        <v>1577.5066974038464</v>
      </c>
      <c r="T93" s="11">
        <f t="shared" si="4"/>
        <v>49.858734736842109</v>
      </c>
      <c r="U93" s="12">
        <f t="shared" si="5"/>
        <v>1168.6994961267606</v>
      </c>
    </row>
    <row r="94" spans="1:21" ht="15" customHeight="1" x14ac:dyDescent="0.2">
      <c r="A94" s="88"/>
      <c r="B94" s="91"/>
      <c r="C94" s="29" t="s">
        <v>84</v>
      </c>
      <c r="D94" s="13">
        <v>103</v>
      </c>
      <c r="E94" s="14">
        <v>37</v>
      </c>
      <c r="F94" s="15">
        <v>48499.387670000004</v>
      </c>
      <c r="G94" s="13">
        <v>73</v>
      </c>
      <c r="H94" s="15">
        <v>40161.269369999995</v>
      </c>
      <c r="I94" s="13">
        <v>586</v>
      </c>
      <c r="J94" s="14">
        <v>222</v>
      </c>
      <c r="K94" s="15">
        <v>88347.767779999995</v>
      </c>
      <c r="L94" s="13">
        <v>411</v>
      </c>
      <c r="M94" s="15">
        <v>51397.618049999997</v>
      </c>
      <c r="N94" s="43">
        <v>689</v>
      </c>
      <c r="O94" s="44">
        <v>259</v>
      </c>
      <c r="P94" s="45">
        <v>136847.15544999999</v>
      </c>
      <c r="Q94" s="43">
        <v>484</v>
      </c>
      <c r="R94" s="45">
        <v>91558.887419999999</v>
      </c>
      <c r="S94" s="13">
        <f t="shared" si="3"/>
        <v>470.86784145631071</v>
      </c>
      <c r="T94" s="14">
        <f t="shared" si="4"/>
        <v>150.76410883959042</v>
      </c>
      <c r="U94" s="15">
        <f t="shared" si="5"/>
        <v>198.61706161103046</v>
      </c>
    </row>
    <row r="95" spans="1:21" ht="15" customHeight="1" x14ac:dyDescent="0.2">
      <c r="A95" s="89"/>
      <c r="B95" s="92"/>
      <c r="C95" s="30" t="s">
        <v>9</v>
      </c>
      <c r="D95" s="16">
        <v>424</v>
      </c>
      <c r="E95" s="17">
        <v>607</v>
      </c>
      <c r="F95" s="18">
        <v>232748.54756000001</v>
      </c>
      <c r="G95" s="16">
        <v>248</v>
      </c>
      <c r="H95" s="18">
        <v>76822.313139999998</v>
      </c>
      <c r="I95" s="16">
        <v>727</v>
      </c>
      <c r="J95" s="17">
        <v>385</v>
      </c>
      <c r="K95" s="18">
        <v>94443.345109999995</v>
      </c>
      <c r="L95" s="16">
        <v>462</v>
      </c>
      <c r="M95" s="18">
        <v>53180.512590000006</v>
      </c>
      <c r="N95" s="16">
        <v>1151</v>
      </c>
      <c r="O95" s="17">
        <v>992</v>
      </c>
      <c r="P95" s="18">
        <v>327191.89267000003</v>
      </c>
      <c r="Q95" s="16">
        <v>710</v>
      </c>
      <c r="R95" s="18">
        <v>130002.82573000001</v>
      </c>
      <c r="S95" s="16">
        <f t="shared" si="3"/>
        <v>548.93525367924531</v>
      </c>
      <c r="T95" s="17">
        <f t="shared" si="4"/>
        <v>129.90831514442917</v>
      </c>
      <c r="U95" s="18">
        <f t="shared" si="5"/>
        <v>284.26750014769766</v>
      </c>
    </row>
    <row r="96" spans="1:21" ht="15" customHeight="1" x14ac:dyDescent="0.2">
      <c r="A96" s="87">
        <v>15</v>
      </c>
      <c r="B96" s="90" t="s">
        <v>23</v>
      </c>
      <c r="C96" s="31" t="s">
        <v>80</v>
      </c>
      <c r="D96" s="19">
        <v>24</v>
      </c>
      <c r="E96" s="20">
        <v>69</v>
      </c>
      <c r="F96" s="21">
        <v>33642.603210000001</v>
      </c>
      <c r="G96" s="19">
        <v>11</v>
      </c>
      <c r="H96" s="21">
        <v>165.87157999999999</v>
      </c>
      <c r="I96" s="19">
        <v>36</v>
      </c>
      <c r="J96" s="20">
        <v>41</v>
      </c>
      <c r="K96" s="21">
        <v>576.5056800000001</v>
      </c>
      <c r="L96" s="19">
        <v>10</v>
      </c>
      <c r="M96" s="21">
        <v>134.84291000000002</v>
      </c>
      <c r="N96" s="46">
        <v>60</v>
      </c>
      <c r="O96" s="47">
        <v>110</v>
      </c>
      <c r="P96" s="48">
        <v>34219.108890000003</v>
      </c>
      <c r="Q96" s="46">
        <v>21</v>
      </c>
      <c r="R96" s="48">
        <v>300.71449000000001</v>
      </c>
      <c r="S96" s="19">
        <f t="shared" si="3"/>
        <v>1401.7751337500001</v>
      </c>
      <c r="T96" s="20">
        <f t="shared" si="4"/>
        <v>16.014046666666669</v>
      </c>
      <c r="U96" s="21">
        <f t="shared" si="5"/>
        <v>570.31848150000008</v>
      </c>
    </row>
    <row r="97" spans="1:21" ht="15" customHeight="1" x14ac:dyDescent="0.2">
      <c r="A97" s="88"/>
      <c r="B97" s="91"/>
      <c r="C97" s="28" t="s">
        <v>81</v>
      </c>
      <c r="D97" s="10">
        <v>15</v>
      </c>
      <c r="E97" s="11">
        <v>9</v>
      </c>
      <c r="F97" s="12">
        <v>1284.97659</v>
      </c>
      <c r="G97" s="10">
        <v>8</v>
      </c>
      <c r="H97" s="12">
        <v>500.58434</v>
      </c>
      <c r="I97" s="10">
        <v>11</v>
      </c>
      <c r="J97" s="11">
        <v>7</v>
      </c>
      <c r="K97" s="12">
        <v>145.20882999999998</v>
      </c>
      <c r="L97" s="10">
        <v>7</v>
      </c>
      <c r="M97" s="12">
        <v>125.01203</v>
      </c>
      <c r="N97" s="40">
        <v>26</v>
      </c>
      <c r="O97" s="41">
        <v>16</v>
      </c>
      <c r="P97" s="42">
        <v>1430.18542</v>
      </c>
      <c r="Q97" s="40">
        <v>15</v>
      </c>
      <c r="R97" s="42">
        <v>625.59636999999998</v>
      </c>
      <c r="S97" s="10">
        <f t="shared" si="3"/>
        <v>85.665105999999994</v>
      </c>
      <c r="T97" s="11">
        <f t="shared" si="4"/>
        <v>13.200802727272725</v>
      </c>
      <c r="U97" s="12">
        <f t="shared" si="5"/>
        <v>55.007131538461536</v>
      </c>
    </row>
    <row r="98" spans="1:21" ht="15" customHeight="1" x14ac:dyDescent="0.2">
      <c r="A98" s="88"/>
      <c r="B98" s="91"/>
      <c r="C98" s="28" t="s">
        <v>82</v>
      </c>
      <c r="D98" s="10">
        <v>44</v>
      </c>
      <c r="E98" s="11">
        <v>117</v>
      </c>
      <c r="F98" s="12">
        <v>4302.9853200000007</v>
      </c>
      <c r="G98" s="10">
        <v>24</v>
      </c>
      <c r="H98" s="12">
        <v>976.22044999999991</v>
      </c>
      <c r="I98" s="10">
        <v>47</v>
      </c>
      <c r="J98" s="11">
        <v>35</v>
      </c>
      <c r="K98" s="12">
        <v>2546.2883299999999</v>
      </c>
      <c r="L98" s="10">
        <v>23</v>
      </c>
      <c r="M98" s="12">
        <v>839.26136999999994</v>
      </c>
      <c r="N98" s="40">
        <v>91</v>
      </c>
      <c r="O98" s="41">
        <v>152</v>
      </c>
      <c r="P98" s="42">
        <v>6849.2736500000001</v>
      </c>
      <c r="Q98" s="40">
        <v>47</v>
      </c>
      <c r="R98" s="42">
        <v>1815.48182</v>
      </c>
      <c r="S98" s="10">
        <f t="shared" si="3"/>
        <v>97.795120909090926</v>
      </c>
      <c r="T98" s="11">
        <f t="shared" si="4"/>
        <v>54.176347446808506</v>
      </c>
      <c r="U98" s="12">
        <f t="shared" si="5"/>
        <v>75.266743406593406</v>
      </c>
    </row>
    <row r="99" spans="1:21" ht="15" customHeight="1" x14ac:dyDescent="0.2">
      <c r="A99" s="88"/>
      <c r="B99" s="91"/>
      <c r="C99" s="28" t="s">
        <v>83</v>
      </c>
      <c r="D99" s="10">
        <v>22</v>
      </c>
      <c r="E99" s="11">
        <v>14</v>
      </c>
      <c r="F99" s="12">
        <v>19146.161680000001</v>
      </c>
      <c r="G99" s="10">
        <v>9</v>
      </c>
      <c r="H99" s="12">
        <v>17039.772350000003</v>
      </c>
      <c r="I99" s="10">
        <v>40</v>
      </c>
      <c r="J99" s="11">
        <v>24</v>
      </c>
      <c r="K99" s="12">
        <v>6265.6655000000001</v>
      </c>
      <c r="L99" s="10">
        <v>22</v>
      </c>
      <c r="M99" s="12">
        <v>4622.21119</v>
      </c>
      <c r="N99" s="40">
        <v>62</v>
      </c>
      <c r="O99" s="41">
        <v>38</v>
      </c>
      <c r="P99" s="42">
        <v>25411.82718</v>
      </c>
      <c r="Q99" s="40">
        <v>31</v>
      </c>
      <c r="R99" s="42">
        <v>21661.983539999997</v>
      </c>
      <c r="S99" s="10">
        <f t="shared" si="3"/>
        <v>870.28007636363645</v>
      </c>
      <c r="T99" s="11">
        <f t="shared" si="4"/>
        <v>156.6416375</v>
      </c>
      <c r="U99" s="12">
        <f t="shared" si="5"/>
        <v>409.86818032258066</v>
      </c>
    </row>
    <row r="100" spans="1:21" ht="15" customHeight="1" x14ac:dyDescent="0.2">
      <c r="A100" s="88"/>
      <c r="B100" s="91"/>
      <c r="C100" s="29" t="s">
        <v>84</v>
      </c>
      <c r="D100" s="13">
        <v>31</v>
      </c>
      <c r="E100" s="14">
        <v>14</v>
      </c>
      <c r="F100" s="15">
        <v>47391.053479999995</v>
      </c>
      <c r="G100" s="13">
        <v>21</v>
      </c>
      <c r="H100" s="15">
        <v>26130.756309999997</v>
      </c>
      <c r="I100" s="13">
        <v>462</v>
      </c>
      <c r="J100" s="14">
        <v>158</v>
      </c>
      <c r="K100" s="15">
        <v>45534.654880000002</v>
      </c>
      <c r="L100" s="13">
        <v>333</v>
      </c>
      <c r="M100" s="15">
        <v>34985.977579999999</v>
      </c>
      <c r="N100" s="43">
        <v>493</v>
      </c>
      <c r="O100" s="44">
        <v>172</v>
      </c>
      <c r="P100" s="45">
        <v>92925.708360000004</v>
      </c>
      <c r="Q100" s="43">
        <v>354</v>
      </c>
      <c r="R100" s="45">
        <v>61116.733890000003</v>
      </c>
      <c r="S100" s="13">
        <f t="shared" si="3"/>
        <v>1528.7436606451611</v>
      </c>
      <c r="T100" s="14">
        <f t="shared" si="4"/>
        <v>98.559859047619057</v>
      </c>
      <c r="U100" s="15">
        <f t="shared" si="5"/>
        <v>188.49028064908723</v>
      </c>
    </row>
    <row r="101" spans="1:21" ht="15" customHeight="1" x14ac:dyDescent="0.2">
      <c r="A101" s="89"/>
      <c r="B101" s="92"/>
      <c r="C101" s="30" t="s">
        <v>9</v>
      </c>
      <c r="D101" s="16">
        <v>136</v>
      </c>
      <c r="E101" s="17">
        <v>223</v>
      </c>
      <c r="F101" s="18">
        <v>105767.78028000001</v>
      </c>
      <c r="G101" s="16">
        <v>73</v>
      </c>
      <c r="H101" s="18">
        <v>44813.205030000005</v>
      </c>
      <c r="I101" s="16">
        <v>596</v>
      </c>
      <c r="J101" s="17">
        <v>265</v>
      </c>
      <c r="K101" s="18">
        <v>55068.323219999998</v>
      </c>
      <c r="L101" s="16">
        <v>395</v>
      </c>
      <c r="M101" s="18">
        <v>40707.305079999998</v>
      </c>
      <c r="N101" s="16">
        <v>732</v>
      </c>
      <c r="O101" s="17">
        <v>488</v>
      </c>
      <c r="P101" s="18">
        <v>160836.1035</v>
      </c>
      <c r="Q101" s="16">
        <v>468</v>
      </c>
      <c r="R101" s="18">
        <v>85520.510110000003</v>
      </c>
      <c r="S101" s="16">
        <f t="shared" si="3"/>
        <v>777.70426676470595</v>
      </c>
      <c r="T101" s="17">
        <f t="shared" si="4"/>
        <v>92.396515469798658</v>
      </c>
      <c r="U101" s="18">
        <f t="shared" si="5"/>
        <v>219.72145286885245</v>
      </c>
    </row>
    <row r="102" spans="1:21" ht="15" customHeight="1" x14ac:dyDescent="0.2">
      <c r="A102" s="87">
        <v>16</v>
      </c>
      <c r="B102" s="90" t="s">
        <v>24</v>
      </c>
      <c r="C102" s="31" t="s">
        <v>80</v>
      </c>
      <c r="D102" s="19">
        <v>18</v>
      </c>
      <c r="E102" s="20">
        <v>37</v>
      </c>
      <c r="F102" s="21">
        <v>31544.044979999999</v>
      </c>
      <c r="G102" s="19">
        <v>4</v>
      </c>
      <c r="H102" s="21">
        <v>576.39028000000008</v>
      </c>
      <c r="I102" s="19">
        <v>15</v>
      </c>
      <c r="J102" s="20">
        <v>8</v>
      </c>
      <c r="K102" s="21">
        <v>325.26663000000002</v>
      </c>
      <c r="L102" s="19">
        <v>7</v>
      </c>
      <c r="M102" s="21">
        <v>32.397109999999998</v>
      </c>
      <c r="N102" s="46">
        <v>33</v>
      </c>
      <c r="O102" s="47">
        <v>45</v>
      </c>
      <c r="P102" s="48">
        <v>31869.311610000001</v>
      </c>
      <c r="Q102" s="46">
        <v>11</v>
      </c>
      <c r="R102" s="48">
        <v>608.78738999999996</v>
      </c>
      <c r="S102" s="19">
        <f t="shared" si="3"/>
        <v>1752.4469433333334</v>
      </c>
      <c r="T102" s="20">
        <f t="shared" si="4"/>
        <v>21.684442000000001</v>
      </c>
      <c r="U102" s="21">
        <f t="shared" si="5"/>
        <v>965.73671545454545</v>
      </c>
    </row>
    <row r="103" spans="1:21" ht="15" customHeight="1" x14ac:dyDescent="0.2">
      <c r="A103" s="88"/>
      <c r="B103" s="91"/>
      <c r="C103" s="28" t="s">
        <v>81</v>
      </c>
      <c r="D103" s="10">
        <v>16</v>
      </c>
      <c r="E103" s="11">
        <v>47</v>
      </c>
      <c r="F103" s="12">
        <v>832.43718999999999</v>
      </c>
      <c r="G103" s="10">
        <v>7</v>
      </c>
      <c r="H103" s="12">
        <v>87.781800000000004</v>
      </c>
      <c r="I103" s="10">
        <v>14</v>
      </c>
      <c r="J103" s="11">
        <v>10</v>
      </c>
      <c r="K103" s="12">
        <v>213.86384000000001</v>
      </c>
      <c r="L103" s="10">
        <v>6</v>
      </c>
      <c r="M103" s="12">
        <v>153.48232999999999</v>
      </c>
      <c r="N103" s="40">
        <v>30</v>
      </c>
      <c r="O103" s="41">
        <v>57</v>
      </c>
      <c r="P103" s="42">
        <v>1046.3010300000001</v>
      </c>
      <c r="Q103" s="40">
        <v>13</v>
      </c>
      <c r="R103" s="42">
        <v>241.26412999999999</v>
      </c>
      <c r="S103" s="10">
        <f t="shared" si="3"/>
        <v>52.027324374999999</v>
      </c>
      <c r="T103" s="11">
        <f t="shared" si="4"/>
        <v>15.275988571428572</v>
      </c>
      <c r="U103" s="12">
        <f t="shared" si="5"/>
        <v>34.876701000000004</v>
      </c>
    </row>
    <row r="104" spans="1:21" ht="15" customHeight="1" x14ac:dyDescent="0.2">
      <c r="A104" s="88"/>
      <c r="B104" s="91"/>
      <c r="C104" s="28" t="s">
        <v>82</v>
      </c>
      <c r="D104" s="10">
        <v>59</v>
      </c>
      <c r="E104" s="11">
        <v>76</v>
      </c>
      <c r="F104" s="12">
        <v>7158.7242000000006</v>
      </c>
      <c r="G104" s="10">
        <v>31</v>
      </c>
      <c r="H104" s="12">
        <v>2805.3318100000001</v>
      </c>
      <c r="I104" s="10">
        <v>41</v>
      </c>
      <c r="J104" s="11">
        <v>50</v>
      </c>
      <c r="K104" s="12">
        <v>1642.4893200000001</v>
      </c>
      <c r="L104" s="10">
        <v>16</v>
      </c>
      <c r="M104" s="12">
        <v>794.28481000000011</v>
      </c>
      <c r="N104" s="40">
        <v>100</v>
      </c>
      <c r="O104" s="41">
        <v>126</v>
      </c>
      <c r="P104" s="42">
        <v>8801.2135199999993</v>
      </c>
      <c r="Q104" s="40">
        <v>47</v>
      </c>
      <c r="R104" s="42">
        <v>3599.6166200000002</v>
      </c>
      <c r="S104" s="10">
        <f t="shared" si="3"/>
        <v>121.33430847457628</v>
      </c>
      <c r="T104" s="11">
        <f t="shared" si="4"/>
        <v>40.060715121951226</v>
      </c>
      <c r="U104" s="12">
        <f t="shared" si="5"/>
        <v>88.012135199999989</v>
      </c>
    </row>
    <row r="105" spans="1:21" ht="15" customHeight="1" x14ac:dyDescent="0.2">
      <c r="A105" s="88"/>
      <c r="B105" s="91"/>
      <c r="C105" s="28" t="s">
        <v>83</v>
      </c>
      <c r="D105" s="10">
        <v>37</v>
      </c>
      <c r="E105" s="11">
        <v>24</v>
      </c>
      <c r="F105" s="12">
        <v>8921.6859700000005</v>
      </c>
      <c r="G105" s="10">
        <v>22</v>
      </c>
      <c r="H105" s="12">
        <v>7863.9573499999997</v>
      </c>
      <c r="I105" s="10">
        <v>25</v>
      </c>
      <c r="J105" s="11">
        <v>21</v>
      </c>
      <c r="K105" s="12">
        <v>1817.33366</v>
      </c>
      <c r="L105" s="10">
        <v>12</v>
      </c>
      <c r="M105" s="12">
        <v>1310.1198899999999</v>
      </c>
      <c r="N105" s="40">
        <v>62</v>
      </c>
      <c r="O105" s="41">
        <v>45</v>
      </c>
      <c r="P105" s="42">
        <v>10739.019630000001</v>
      </c>
      <c r="Q105" s="40">
        <v>34</v>
      </c>
      <c r="R105" s="42">
        <v>9174.0772400000005</v>
      </c>
      <c r="S105" s="10">
        <f t="shared" si="3"/>
        <v>241.12664783783785</v>
      </c>
      <c r="T105" s="11">
        <f t="shared" si="4"/>
        <v>72.693346399999996</v>
      </c>
      <c r="U105" s="12">
        <f t="shared" si="5"/>
        <v>173.20999403225807</v>
      </c>
    </row>
    <row r="106" spans="1:21" ht="15" customHeight="1" x14ac:dyDescent="0.2">
      <c r="A106" s="88"/>
      <c r="B106" s="91"/>
      <c r="C106" s="29" t="s">
        <v>84</v>
      </c>
      <c r="D106" s="13">
        <v>27</v>
      </c>
      <c r="E106" s="14">
        <v>18</v>
      </c>
      <c r="F106" s="15">
        <v>15926.990669999999</v>
      </c>
      <c r="G106" s="13">
        <v>16</v>
      </c>
      <c r="H106" s="15">
        <v>6235.2524400000002</v>
      </c>
      <c r="I106" s="13">
        <v>445</v>
      </c>
      <c r="J106" s="14">
        <v>174</v>
      </c>
      <c r="K106" s="15">
        <v>64539.153359999997</v>
      </c>
      <c r="L106" s="13">
        <v>305</v>
      </c>
      <c r="M106" s="15">
        <v>42838.017970000001</v>
      </c>
      <c r="N106" s="43">
        <v>472</v>
      </c>
      <c r="O106" s="44">
        <v>192</v>
      </c>
      <c r="P106" s="45">
        <v>80466.144029999996</v>
      </c>
      <c r="Q106" s="43">
        <v>321</v>
      </c>
      <c r="R106" s="45">
        <v>49073.270409999997</v>
      </c>
      <c r="S106" s="13">
        <f t="shared" si="3"/>
        <v>589.88854333333336</v>
      </c>
      <c r="T106" s="14">
        <f t="shared" si="4"/>
        <v>145.03180530337079</v>
      </c>
      <c r="U106" s="15">
        <f t="shared" si="5"/>
        <v>170.47911870762712</v>
      </c>
    </row>
    <row r="107" spans="1:21" ht="15" customHeight="1" x14ac:dyDescent="0.2">
      <c r="A107" s="89"/>
      <c r="B107" s="92"/>
      <c r="C107" s="30" t="s">
        <v>9</v>
      </c>
      <c r="D107" s="16">
        <v>157</v>
      </c>
      <c r="E107" s="17">
        <v>202</v>
      </c>
      <c r="F107" s="18">
        <v>64383.883009999998</v>
      </c>
      <c r="G107" s="16">
        <v>80</v>
      </c>
      <c r="H107" s="18">
        <v>17568.713680000001</v>
      </c>
      <c r="I107" s="16">
        <v>540</v>
      </c>
      <c r="J107" s="17">
        <v>263</v>
      </c>
      <c r="K107" s="18">
        <v>68538.106809999997</v>
      </c>
      <c r="L107" s="16">
        <v>346</v>
      </c>
      <c r="M107" s="18">
        <v>45128.302109999997</v>
      </c>
      <c r="N107" s="16">
        <v>697</v>
      </c>
      <c r="O107" s="17">
        <v>465</v>
      </c>
      <c r="P107" s="18">
        <v>132921.98981999999</v>
      </c>
      <c r="Q107" s="16">
        <v>426</v>
      </c>
      <c r="R107" s="18">
        <v>62697.015789999998</v>
      </c>
      <c r="S107" s="16">
        <f t="shared" si="3"/>
        <v>410.0884268152866</v>
      </c>
      <c r="T107" s="17">
        <f t="shared" si="4"/>
        <v>126.92242001851851</v>
      </c>
      <c r="U107" s="18">
        <f t="shared" si="5"/>
        <v>190.70586774748924</v>
      </c>
    </row>
    <row r="108" spans="1:21" ht="15" customHeight="1" x14ac:dyDescent="0.2">
      <c r="A108" s="87">
        <v>17</v>
      </c>
      <c r="B108" s="90" t="s">
        <v>25</v>
      </c>
      <c r="C108" s="31" t="s">
        <v>80</v>
      </c>
      <c r="D108" s="19">
        <v>65</v>
      </c>
      <c r="E108" s="20">
        <v>132</v>
      </c>
      <c r="F108" s="21">
        <v>4700.2117500000004</v>
      </c>
      <c r="G108" s="19">
        <v>17</v>
      </c>
      <c r="H108" s="21">
        <v>251.01688000000001</v>
      </c>
      <c r="I108" s="19">
        <v>75</v>
      </c>
      <c r="J108" s="20">
        <v>100</v>
      </c>
      <c r="K108" s="21">
        <v>2507.7586099999999</v>
      </c>
      <c r="L108" s="19">
        <v>32</v>
      </c>
      <c r="M108" s="21">
        <v>935.34925999999996</v>
      </c>
      <c r="N108" s="46">
        <v>140</v>
      </c>
      <c r="O108" s="47">
        <v>232</v>
      </c>
      <c r="P108" s="48">
        <v>7207.9703600000003</v>
      </c>
      <c r="Q108" s="46">
        <v>49</v>
      </c>
      <c r="R108" s="48">
        <v>1186.3661399999999</v>
      </c>
      <c r="S108" s="19">
        <f t="shared" si="3"/>
        <v>72.310950000000005</v>
      </c>
      <c r="T108" s="20">
        <f t="shared" si="4"/>
        <v>33.436781466666666</v>
      </c>
      <c r="U108" s="21">
        <f t="shared" si="5"/>
        <v>51.485502571428576</v>
      </c>
    </row>
    <row r="109" spans="1:21" ht="15" customHeight="1" x14ac:dyDescent="0.2">
      <c r="A109" s="88"/>
      <c r="B109" s="91"/>
      <c r="C109" s="28" t="s">
        <v>81</v>
      </c>
      <c r="D109" s="10">
        <v>48</v>
      </c>
      <c r="E109" s="11">
        <v>187</v>
      </c>
      <c r="F109" s="12">
        <v>15705.746710000001</v>
      </c>
      <c r="G109" s="10">
        <v>15</v>
      </c>
      <c r="H109" s="12">
        <v>2746.0425800000003</v>
      </c>
      <c r="I109" s="10">
        <v>51</v>
      </c>
      <c r="J109" s="11">
        <v>52</v>
      </c>
      <c r="K109" s="12">
        <v>1606.06864</v>
      </c>
      <c r="L109" s="10">
        <v>24</v>
      </c>
      <c r="M109" s="12">
        <v>499.30709999999999</v>
      </c>
      <c r="N109" s="40">
        <v>99</v>
      </c>
      <c r="O109" s="41">
        <v>239</v>
      </c>
      <c r="P109" s="42">
        <v>17311.815350000001</v>
      </c>
      <c r="Q109" s="40">
        <v>39</v>
      </c>
      <c r="R109" s="42">
        <v>3245.3496800000003</v>
      </c>
      <c r="S109" s="10">
        <f t="shared" si="3"/>
        <v>327.20305645833338</v>
      </c>
      <c r="T109" s="11">
        <f t="shared" si="4"/>
        <v>31.491541960784314</v>
      </c>
      <c r="U109" s="12">
        <f t="shared" si="5"/>
        <v>174.86682171717172</v>
      </c>
    </row>
    <row r="110" spans="1:21" ht="15" customHeight="1" x14ac:dyDescent="0.2">
      <c r="A110" s="88"/>
      <c r="B110" s="91"/>
      <c r="C110" s="28" t="s">
        <v>82</v>
      </c>
      <c r="D110" s="10">
        <v>172</v>
      </c>
      <c r="E110" s="11">
        <v>516</v>
      </c>
      <c r="F110" s="12">
        <v>62390.792450000001</v>
      </c>
      <c r="G110" s="10">
        <v>86</v>
      </c>
      <c r="H110" s="12">
        <v>8503.8667399999995</v>
      </c>
      <c r="I110" s="10">
        <v>114</v>
      </c>
      <c r="J110" s="11">
        <v>92</v>
      </c>
      <c r="K110" s="12">
        <v>5461.8031300000002</v>
      </c>
      <c r="L110" s="10">
        <v>59</v>
      </c>
      <c r="M110" s="12">
        <v>2826.5049199999999</v>
      </c>
      <c r="N110" s="40">
        <v>286</v>
      </c>
      <c r="O110" s="41">
        <v>608</v>
      </c>
      <c r="P110" s="42">
        <v>67852.595579999994</v>
      </c>
      <c r="Q110" s="40">
        <v>145</v>
      </c>
      <c r="R110" s="42">
        <v>11330.371660000001</v>
      </c>
      <c r="S110" s="10">
        <f t="shared" si="3"/>
        <v>362.73716540697677</v>
      </c>
      <c r="T110" s="11">
        <f t="shared" si="4"/>
        <v>47.910553771929827</v>
      </c>
      <c r="U110" s="12">
        <f t="shared" si="5"/>
        <v>237.24683769230768</v>
      </c>
    </row>
    <row r="111" spans="1:21" ht="15" customHeight="1" x14ac:dyDescent="0.2">
      <c r="A111" s="88"/>
      <c r="B111" s="91"/>
      <c r="C111" s="28" t="s">
        <v>83</v>
      </c>
      <c r="D111" s="10">
        <v>107</v>
      </c>
      <c r="E111" s="11">
        <v>80</v>
      </c>
      <c r="F111" s="12">
        <v>64842.539149999997</v>
      </c>
      <c r="G111" s="10">
        <v>65</v>
      </c>
      <c r="H111" s="12">
        <v>33163.932580000001</v>
      </c>
      <c r="I111" s="10">
        <v>79</v>
      </c>
      <c r="J111" s="11">
        <v>67</v>
      </c>
      <c r="K111" s="12">
        <v>7949.3098499999996</v>
      </c>
      <c r="L111" s="10">
        <v>45</v>
      </c>
      <c r="M111" s="12">
        <v>1969.22803</v>
      </c>
      <c r="N111" s="40">
        <v>186</v>
      </c>
      <c r="O111" s="41">
        <v>147</v>
      </c>
      <c r="P111" s="42">
        <v>72791.849000000002</v>
      </c>
      <c r="Q111" s="40">
        <v>110</v>
      </c>
      <c r="R111" s="42">
        <v>35133.160609999999</v>
      </c>
      <c r="S111" s="10">
        <f t="shared" si="3"/>
        <v>606.00503878504674</v>
      </c>
      <c r="T111" s="11">
        <f t="shared" si="4"/>
        <v>100.62417531645569</v>
      </c>
      <c r="U111" s="12">
        <f t="shared" si="5"/>
        <v>391.35402688172042</v>
      </c>
    </row>
    <row r="112" spans="1:21" ht="15" customHeight="1" x14ac:dyDescent="0.2">
      <c r="A112" s="88"/>
      <c r="B112" s="91"/>
      <c r="C112" s="29" t="s">
        <v>84</v>
      </c>
      <c r="D112" s="13">
        <v>250</v>
      </c>
      <c r="E112" s="14">
        <v>153</v>
      </c>
      <c r="F112" s="15">
        <v>362254.01850999997</v>
      </c>
      <c r="G112" s="13">
        <v>192</v>
      </c>
      <c r="H112" s="15">
        <v>246433.90991999998</v>
      </c>
      <c r="I112" s="13">
        <v>870</v>
      </c>
      <c r="J112" s="14">
        <v>370</v>
      </c>
      <c r="K112" s="15">
        <v>102939.96786</v>
      </c>
      <c r="L112" s="13">
        <v>601</v>
      </c>
      <c r="M112" s="15">
        <v>63971.781139999999</v>
      </c>
      <c r="N112" s="43">
        <v>1120</v>
      </c>
      <c r="O112" s="44">
        <v>523</v>
      </c>
      <c r="P112" s="45">
        <v>465193.98637</v>
      </c>
      <c r="Q112" s="43">
        <v>793</v>
      </c>
      <c r="R112" s="45">
        <v>310405.69105999998</v>
      </c>
      <c r="S112" s="13">
        <f t="shared" si="3"/>
        <v>1449.0160740399999</v>
      </c>
      <c r="T112" s="14">
        <f t="shared" si="4"/>
        <v>118.32180213793104</v>
      </c>
      <c r="U112" s="15">
        <f t="shared" si="5"/>
        <v>415.35177354464287</v>
      </c>
    </row>
    <row r="113" spans="1:21" ht="15" customHeight="1" x14ac:dyDescent="0.2">
      <c r="A113" s="89"/>
      <c r="B113" s="92"/>
      <c r="C113" s="30" t="s">
        <v>9</v>
      </c>
      <c r="D113" s="16">
        <v>642</v>
      </c>
      <c r="E113" s="17">
        <v>1068</v>
      </c>
      <c r="F113" s="18">
        <v>509893.30856999999</v>
      </c>
      <c r="G113" s="16">
        <v>375</v>
      </c>
      <c r="H113" s="18">
        <v>291098.76870000002</v>
      </c>
      <c r="I113" s="16">
        <v>1189</v>
      </c>
      <c r="J113" s="17">
        <v>681</v>
      </c>
      <c r="K113" s="18">
        <v>120464.90809</v>
      </c>
      <c r="L113" s="16">
        <v>761</v>
      </c>
      <c r="M113" s="18">
        <v>70202.170450000005</v>
      </c>
      <c r="N113" s="16">
        <v>1831</v>
      </c>
      <c r="O113" s="17">
        <v>1749</v>
      </c>
      <c r="P113" s="18">
        <v>630358.21665999992</v>
      </c>
      <c r="Q113" s="16">
        <v>1136</v>
      </c>
      <c r="R113" s="18">
        <v>361300.93914999999</v>
      </c>
      <c r="S113" s="16">
        <f t="shared" si="3"/>
        <v>794.22633733644864</v>
      </c>
      <c r="T113" s="17">
        <f t="shared" si="4"/>
        <v>101.3161548275862</v>
      </c>
      <c r="U113" s="18">
        <f t="shared" si="5"/>
        <v>344.26991625341338</v>
      </c>
    </row>
    <row r="114" spans="1:21" ht="15" customHeight="1" x14ac:dyDescent="0.2">
      <c r="A114" s="87">
        <v>18</v>
      </c>
      <c r="B114" s="90" t="s">
        <v>26</v>
      </c>
      <c r="C114" s="31" t="s">
        <v>80</v>
      </c>
      <c r="D114" s="19">
        <v>77</v>
      </c>
      <c r="E114" s="20">
        <v>162</v>
      </c>
      <c r="F114" s="21">
        <v>4185.4233800000002</v>
      </c>
      <c r="G114" s="19">
        <v>32</v>
      </c>
      <c r="H114" s="21">
        <v>1663.7265400000001</v>
      </c>
      <c r="I114" s="19">
        <v>55</v>
      </c>
      <c r="J114" s="20">
        <v>76</v>
      </c>
      <c r="K114" s="21">
        <v>1433.70045</v>
      </c>
      <c r="L114" s="19">
        <v>20</v>
      </c>
      <c r="M114" s="21">
        <v>166.01393999999999</v>
      </c>
      <c r="N114" s="46">
        <v>132</v>
      </c>
      <c r="O114" s="47">
        <v>238</v>
      </c>
      <c r="P114" s="48">
        <v>5619.1238300000005</v>
      </c>
      <c r="Q114" s="46">
        <v>52</v>
      </c>
      <c r="R114" s="48">
        <v>1829.7404799999999</v>
      </c>
      <c r="S114" s="19">
        <f t="shared" si="3"/>
        <v>54.356147792207793</v>
      </c>
      <c r="T114" s="20">
        <f t="shared" si="4"/>
        <v>26.067280909090911</v>
      </c>
      <c r="U114" s="21">
        <f t="shared" si="5"/>
        <v>42.569119924242429</v>
      </c>
    </row>
    <row r="115" spans="1:21" ht="15" customHeight="1" x14ac:dyDescent="0.2">
      <c r="A115" s="88"/>
      <c r="B115" s="91"/>
      <c r="C115" s="28" t="s">
        <v>81</v>
      </c>
      <c r="D115" s="10">
        <v>47</v>
      </c>
      <c r="E115" s="11">
        <v>54</v>
      </c>
      <c r="F115" s="12">
        <v>5232.5959699999994</v>
      </c>
      <c r="G115" s="10">
        <v>24</v>
      </c>
      <c r="H115" s="12">
        <v>1226.13689</v>
      </c>
      <c r="I115" s="10">
        <v>35</v>
      </c>
      <c r="J115" s="11">
        <v>28</v>
      </c>
      <c r="K115" s="12">
        <v>691.82341000000008</v>
      </c>
      <c r="L115" s="10">
        <v>14</v>
      </c>
      <c r="M115" s="12">
        <v>220.49723999999998</v>
      </c>
      <c r="N115" s="40">
        <v>82</v>
      </c>
      <c r="O115" s="41">
        <v>82</v>
      </c>
      <c r="P115" s="42">
        <v>5924.4193800000003</v>
      </c>
      <c r="Q115" s="40">
        <v>38</v>
      </c>
      <c r="R115" s="42">
        <v>1446.6341299999999</v>
      </c>
      <c r="S115" s="10">
        <f t="shared" si="3"/>
        <v>111.33182914893615</v>
      </c>
      <c r="T115" s="11">
        <f t="shared" si="4"/>
        <v>19.766383142857144</v>
      </c>
      <c r="U115" s="12">
        <f t="shared" si="5"/>
        <v>72.249016829268299</v>
      </c>
    </row>
    <row r="116" spans="1:21" ht="15" customHeight="1" x14ac:dyDescent="0.2">
      <c r="A116" s="88"/>
      <c r="B116" s="91"/>
      <c r="C116" s="28" t="s">
        <v>82</v>
      </c>
      <c r="D116" s="10">
        <v>145</v>
      </c>
      <c r="E116" s="11">
        <v>502</v>
      </c>
      <c r="F116" s="12">
        <v>86977.581170000005</v>
      </c>
      <c r="G116" s="10">
        <v>97</v>
      </c>
      <c r="H116" s="12">
        <v>16136.953310000001</v>
      </c>
      <c r="I116" s="10">
        <v>84</v>
      </c>
      <c r="J116" s="11">
        <v>62</v>
      </c>
      <c r="K116" s="12">
        <v>4622.26116</v>
      </c>
      <c r="L116" s="10">
        <v>42</v>
      </c>
      <c r="M116" s="12">
        <v>2792.0282000000002</v>
      </c>
      <c r="N116" s="40">
        <v>229</v>
      </c>
      <c r="O116" s="41">
        <v>564</v>
      </c>
      <c r="P116" s="42">
        <v>91599.842329999999</v>
      </c>
      <c r="Q116" s="40">
        <v>139</v>
      </c>
      <c r="R116" s="42">
        <v>18928.981510000001</v>
      </c>
      <c r="S116" s="10">
        <f t="shared" si="3"/>
        <v>599.84538737931041</v>
      </c>
      <c r="T116" s="11">
        <f t="shared" si="4"/>
        <v>55.026918571428574</v>
      </c>
      <c r="U116" s="12">
        <f t="shared" si="5"/>
        <v>399.99931148471615</v>
      </c>
    </row>
    <row r="117" spans="1:21" ht="15" customHeight="1" x14ac:dyDescent="0.2">
      <c r="A117" s="88"/>
      <c r="B117" s="91"/>
      <c r="C117" s="28" t="s">
        <v>83</v>
      </c>
      <c r="D117" s="10">
        <v>69</v>
      </c>
      <c r="E117" s="11">
        <v>1578</v>
      </c>
      <c r="F117" s="12">
        <v>127924.04058</v>
      </c>
      <c r="G117" s="10">
        <v>43</v>
      </c>
      <c r="H117" s="12">
        <v>4061.7820000000002</v>
      </c>
      <c r="I117" s="10">
        <v>49</v>
      </c>
      <c r="J117" s="11">
        <v>44</v>
      </c>
      <c r="K117" s="12">
        <v>3341.3225600000001</v>
      </c>
      <c r="L117" s="10">
        <v>21</v>
      </c>
      <c r="M117" s="12">
        <v>603.78104000000008</v>
      </c>
      <c r="N117" s="40">
        <v>118</v>
      </c>
      <c r="O117" s="41">
        <v>1622</v>
      </c>
      <c r="P117" s="42">
        <v>131265.36314</v>
      </c>
      <c r="Q117" s="40">
        <v>64</v>
      </c>
      <c r="R117" s="42">
        <v>4665.56304</v>
      </c>
      <c r="S117" s="10">
        <f t="shared" si="3"/>
        <v>1853.9716026086958</v>
      </c>
      <c r="T117" s="11">
        <f t="shared" si="4"/>
        <v>68.190256326530616</v>
      </c>
      <c r="U117" s="12">
        <f t="shared" si="5"/>
        <v>1112.4183316949152</v>
      </c>
    </row>
    <row r="118" spans="1:21" ht="15" customHeight="1" x14ac:dyDescent="0.2">
      <c r="A118" s="88"/>
      <c r="B118" s="91"/>
      <c r="C118" s="29" t="s">
        <v>84</v>
      </c>
      <c r="D118" s="13">
        <v>60</v>
      </c>
      <c r="E118" s="14">
        <v>27</v>
      </c>
      <c r="F118" s="15">
        <v>24638.299930000001</v>
      </c>
      <c r="G118" s="13">
        <v>56</v>
      </c>
      <c r="H118" s="15">
        <v>21590.077880000001</v>
      </c>
      <c r="I118" s="13">
        <v>1086</v>
      </c>
      <c r="J118" s="14">
        <v>364</v>
      </c>
      <c r="K118" s="15">
        <v>123599.2316</v>
      </c>
      <c r="L118" s="13">
        <v>784</v>
      </c>
      <c r="M118" s="15">
        <v>74040.950590000008</v>
      </c>
      <c r="N118" s="43">
        <v>1146</v>
      </c>
      <c r="O118" s="44">
        <v>391</v>
      </c>
      <c r="P118" s="45">
        <v>148237.53153000001</v>
      </c>
      <c r="Q118" s="43">
        <v>840</v>
      </c>
      <c r="R118" s="45">
        <v>95631.028470000005</v>
      </c>
      <c r="S118" s="13">
        <f t="shared" si="3"/>
        <v>410.63833216666666</v>
      </c>
      <c r="T118" s="14">
        <f t="shared" si="4"/>
        <v>113.81144714548803</v>
      </c>
      <c r="U118" s="15">
        <f t="shared" si="5"/>
        <v>129.3521217539267</v>
      </c>
    </row>
    <row r="119" spans="1:21" ht="15" customHeight="1" x14ac:dyDescent="0.2">
      <c r="A119" s="89"/>
      <c r="B119" s="92"/>
      <c r="C119" s="30" t="s">
        <v>9</v>
      </c>
      <c r="D119" s="16">
        <v>398</v>
      </c>
      <c r="E119" s="17">
        <v>2323</v>
      </c>
      <c r="F119" s="18">
        <v>248957.94102999999</v>
      </c>
      <c r="G119" s="16">
        <v>252</v>
      </c>
      <c r="H119" s="18">
        <v>44678.676619999998</v>
      </c>
      <c r="I119" s="16">
        <v>1309</v>
      </c>
      <c r="J119" s="17">
        <v>574</v>
      </c>
      <c r="K119" s="18">
        <v>133688.33918000001</v>
      </c>
      <c r="L119" s="16">
        <v>881</v>
      </c>
      <c r="M119" s="18">
        <v>77823.271010000011</v>
      </c>
      <c r="N119" s="16">
        <v>1707</v>
      </c>
      <c r="O119" s="17">
        <v>2897</v>
      </c>
      <c r="P119" s="18">
        <v>382646.28021</v>
      </c>
      <c r="Q119" s="16">
        <v>1133</v>
      </c>
      <c r="R119" s="18">
        <v>122501.94763</v>
      </c>
      <c r="S119" s="16">
        <f t="shared" si="3"/>
        <v>625.52246489949744</v>
      </c>
      <c r="T119" s="17">
        <f t="shared" si="4"/>
        <v>102.13012924369748</v>
      </c>
      <c r="U119" s="18">
        <f t="shared" si="5"/>
        <v>224.16302297012302</v>
      </c>
    </row>
    <row r="120" spans="1:21" ht="15" customHeight="1" x14ac:dyDescent="0.2">
      <c r="A120" s="87">
        <v>19</v>
      </c>
      <c r="B120" s="90" t="s">
        <v>27</v>
      </c>
      <c r="C120" s="31" t="s">
        <v>80</v>
      </c>
      <c r="D120" s="19">
        <v>14</v>
      </c>
      <c r="E120" s="20">
        <v>26</v>
      </c>
      <c r="F120" s="21">
        <v>464.9495</v>
      </c>
      <c r="G120" s="19">
        <v>2</v>
      </c>
      <c r="H120" s="21">
        <v>172.69396</v>
      </c>
      <c r="I120" s="19">
        <v>28</v>
      </c>
      <c r="J120" s="20">
        <v>18</v>
      </c>
      <c r="K120" s="21">
        <v>819.58007999999995</v>
      </c>
      <c r="L120" s="19">
        <v>15</v>
      </c>
      <c r="M120" s="21">
        <v>533.15996999999993</v>
      </c>
      <c r="N120" s="46">
        <v>42</v>
      </c>
      <c r="O120" s="47">
        <v>44</v>
      </c>
      <c r="P120" s="48">
        <v>1284.5295800000001</v>
      </c>
      <c r="Q120" s="46">
        <v>17</v>
      </c>
      <c r="R120" s="48">
        <v>705.8539300000001</v>
      </c>
      <c r="S120" s="19">
        <f t="shared" si="3"/>
        <v>33.210678571428573</v>
      </c>
      <c r="T120" s="20">
        <f t="shared" si="4"/>
        <v>29.270717142857141</v>
      </c>
      <c r="U120" s="21">
        <f t="shared" si="5"/>
        <v>30.584037619047621</v>
      </c>
    </row>
    <row r="121" spans="1:21" ht="15" customHeight="1" x14ac:dyDescent="0.2">
      <c r="A121" s="88"/>
      <c r="B121" s="91"/>
      <c r="C121" s="28" t="s">
        <v>81</v>
      </c>
      <c r="D121" s="10">
        <v>16</v>
      </c>
      <c r="E121" s="11">
        <v>28</v>
      </c>
      <c r="F121" s="12">
        <v>470.51797999999997</v>
      </c>
      <c r="G121" s="10">
        <v>8</v>
      </c>
      <c r="H121" s="12">
        <v>224.17642999999998</v>
      </c>
      <c r="I121" s="10">
        <v>22</v>
      </c>
      <c r="J121" s="11">
        <v>21</v>
      </c>
      <c r="K121" s="12">
        <v>514.63606000000004</v>
      </c>
      <c r="L121" s="10">
        <v>11</v>
      </c>
      <c r="M121" s="12">
        <v>139.38957000000002</v>
      </c>
      <c r="N121" s="40">
        <v>38</v>
      </c>
      <c r="O121" s="41">
        <v>49</v>
      </c>
      <c r="P121" s="42">
        <v>985.15404000000001</v>
      </c>
      <c r="Q121" s="40">
        <v>19</v>
      </c>
      <c r="R121" s="42">
        <v>363.56599999999997</v>
      </c>
      <c r="S121" s="10">
        <f t="shared" si="3"/>
        <v>29.407373749999998</v>
      </c>
      <c r="T121" s="11">
        <f t="shared" si="4"/>
        <v>23.392548181818185</v>
      </c>
      <c r="U121" s="12">
        <f t="shared" si="5"/>
        <v>25.925106315789474</v>
      </c>
    </row>
    <row r="122" spans="1:21" ht="15" customHeight="1" x14ac:dyDescent="0.2">
      <c r="A122" s="88"/>
      <c r="B122" s="91"/>
      <c r="C122" s="28" t="s">
        <v>82</v>
      </c>
      <c r="D122" s="10">
        <v>61</v>
      </c>
      <c r="E122" s="11">
        <v>54</v>
      </c>
      <c r="F122" s="12">
        <v>15343.06835</v>
      </c>
      <c r="G122" s="10">
        <v>30</v>
      </c>
      <c r="H122" s="12">
        <v>11560.708119999999</v>
      </c>
      <c r="I122" s="10">
        <v>23</v>
      </c>
      <c r="J122" s="11">
        <v>18</v>
      </c>
      <c r="K122" s="12">
        <v>1627.4175600000001</v>
      </c>
      <c r="L122" s="10">
        <v>10</v>
      </c>
      <c r="M122" s="12">
        <v>89.098079999999996</v>
      </c>
      <c r="N122" s="40">
        <v>84</v>
      </c>
      <c r="O122" s="41">
        <v>72</v>
      </c>
      <c r="P122" s="42">
        <v>16970.485909999999</v>
      </c>
      <c r="Q122" s="40">
        <v>40</v>
      </c>
      <c r="R122" s="42">
        <v>11649.806199999999</v>
      </c>
      <c r="S122" s="10">
        <f t="shared" si="3"/>
        <v>251.5257106557377</v>
      </c>
      <c r="T122" s="11">
        <f t="shared" si="4"/>
        <v>70.757285217391313</v>
      </c>
      <c r="U122" s="12">
        <f t="shared" si="5"/>
        <v>202.02959416666667</v>
      </c>
    </row>
    <row r="123" spans="1:21" ht="15" customHeight="1" x14ac:dyDescent="0.2">
      <c r="A123" s="88"/>
      <c r="B123" s="91"/>
      <c r="C123" s="28" t="s">
        <v>83</v>
      </c>
      <c r="D123" s="10">
        <v>30</v>
      </c>
      <c r="E123" s="11">
        <v>13</v>
      </c>
      <c r="F123" s="12">
        <v>7961.2879699999994</v>
      </c>
      <c r="G123" s="10">
        <v>20</v>
      </c>
      <c r="H123" s="12">
        <v>3627.5398500000001</v>
      </c>
      <c r="I123" s="10">
        <v>18</v>
      </c>
      <c r="J123" s="11">
        <v>17</v>
      </c>
      <c r="K123" s="12">
        <v>1943.38246</v>
      </c>
      <c r="L123" s="10">
        <v>7</v>
      </c>
      <c r="M123" s="12">
        <v>347.87389000000002</v>
      </c>
      <c r="N123" s="40">
        <v>48</v>
      </c>
      <c r="O123" s="41">
        <v>30</v>
      </c>
      <c r="P123" s="42">
        <v>9904.6704300000001</v>
      </c>
      <c r="Q123" s="40">
        <v>27</v>
      </c>
      <c r="R123" s="42">
        <v>3975.4137400000004</v>
      </c>
      <c r="S123" s="10">
        <f t="shared" si="3"/>
        <v>265.37626566666665</v>
      </c>
      <c r="T123" s="11">
        <f t="shared" si="4"/>
        <v>107.96569222222223</v>
      </c>
      <c r="U123" s="12">
        <f t="shared" si="5"/>
        <v>206.347300625</v>
      </c>
    </row>
    <row r="124" spans="1:21" ht="15" customHeight="1" x14ac:dyDescent="0.2">
      <c r="A124" s="88"/>
      <c r="B124" s="91"/>
      <c r="C124" s="29" t="s">
        <v>84</v>
      </c>
      <c r="D124" s="13">
        <v>38</v>
      </c>
      <c r="E124" s="14">
        <v>23</v>
      </c>
      <c r="F124" s="15">
        <v>27738.026989999998</v>
      </c>
      <c r="G124" s="13">
        <v>25</v>
      </c>
      <c r="H124" s="15">
        <v>11402.04664</v>
      </c>
      <c r="I124" s="13">
        <v>345</v>
      </c>
      <c r="J124" s="14">
        <v>106</v>
      </c>
      <c r="K124" s="15">
        <v>38430.679340000002</v>
      </c>
      <c r="L124" s="13">
        <v>249</v>
      </c>
      <c r="M124" s="15">
        <v>27301.252800000002</v>
      </c>
      <c r="N124" s="43">
        <v>383</v>
      </c>
      <c r="O124" s="44">
        <v>129</v>
      </c>
      <c r="P124" s="45">
        <v>66168.706330000001</v>
      </c>
      <c r="Q124" s="43">
        <v>274</v>
      </c>
      <c r="R124" s="45">
        <v>38703.299439999995</v>
      </c>
      <c r="S124" s="13">
        <f t="shared" si="3"/>
        <v>729.94807868421049</v>
      </c>
      <c r="T124" s="14">
        <f t="shared" si="4"/>
        <v>111.39327344927537</v>
      </c>
      <c r="U124" s="15">
        <f t="shared" si="5"/>
        <v>172.7642462924282</v>
      </c>
    </row>
    <row r="125" spans="1:21" ht="15" customHeight="1" x14ac:dyDescent="0.2">
      <c r="A125" s="89"/>
      <c r="B125" s="92"/>
      <c r="C125" s="30" t="s">
        <v>9</v>
      </c>
      <c r="D125" s="16">
        <v>159</v>
      </c>
      <c r="E125" s="17">
        <v>144</v>
      </c>
      <c r="F125" s="18">
        <v>51977.850789999997</v>
      </c>
      <c r="G125" s="16">
        <v>85</v>
      </c>
      <c r="H125" s="18">
        <v>26987.165000000001</v>
      </c>
      <c r="I125" s="16">
        <v>436</v>
      </c>
      <c r="J125" s="17">
        <v>180</v>
      </c>
      <c r="K125" s="18">
        <v>43335.695500000002</v>
      </c>
      <c r="L125" s="16">
        <v>292</v>
      </c>
      <c r="M125" s="18">
        <v>28410.774309999997</v>
      </c>
      <c r="N125" s="16">
        <v>595</v>
      </c>
      <c r="O125" s="17">
        <v>324</v>
      </c>
      <c r="P125" s="18">
        <v>95313.546290000013</v>
      </c>
      <c r="Q125" s="16">
        <v>377</v>
      </c>
      <c r="R125" s="18">
        <v>55397.939310000002</v>
      </c>
      <c r="S125" s="16">
        <f t="shared" si="3"/>
        <v>326.9047219496855</v>
      </c>
      <c r="T125" s="17">
        <f t="shared" si="4"/>
        <v>99.393797018348621</v>
      </c>
      <c r="U125" s="18">
        <f t="shared" si="5"/>
        <v>160.19083410084036</v>
      </c>
    </row>
    <row r="126" spans="1:21" ht="15" customHeight="1" x14ac:dyDescent="0.2">
      <c r="A126" s="87">
        <v>20</v>
      </c>
      <c r="B126" s="90" t="s">
        <v>28</v>
      </c>
      <c r="C126" s="31" t="s">
        <v>80</v>
      </c>
      <c r="D126" s="19">
        <v>27</v>
      </c>
      <c r="E126" s="20">
        <v>23</v>
      </c>
      <c r="F126" s="21">
        <v>2624.4893299999999</v>
      </c>
      <c r="G126" s="19">
        <v>13</v>
      </c>
      <c r="H126" s="21">
        <v>1395.3469299999999</v>
      </c>
      <c r="I126" s="19">
        <v>8</v>
      </c>
      <c r="J126" s="20">
        <v>11</v>
      </c>
      <c r="K126" s="21">
        <v>359.67811</v>
      </c>
      <c r="L126" s="19">
        <v>2</v>
      </c>
      <c r="M126" s="21">
        <v>26.18638</v>
      </c>
      <c r="N126" s="46">
        <v>35</v>
      </c>
      <c r="O126" s="47">
        <v>34</v>
      </c>
      <c r="P126" s="48">
        <v>2984.1674400000002</v>
      </c>
      <c r="Q126" s="46">
        <v>15</v>
      </c>
      <c r="R126" s="48">
        <v>1421.53331</v>
      </c>
      <c r="S126" s="19">
        <f t="shared" si="3"/>
        <v>97.203308518518512</v>
      </c>
      <c r="T126" s="20">
        <f t="shared" si="4"/>
        <v>44.95976375</v>
      </c>
      <c r="U126" s="21">
        <f t="shared" si="5"/>
        <v>85.261926857142868</v>
      </c>
    </row>
    <row r="127" spans="1:21" ht="15" customHeight="1" x14ac:dyDescent="0.2">
      <c r="A127" s="88"/>
      <c r="B127" s="91"/>
      <c r="C127" s="28" t="s">
        <v>81</v>
      </c>
      <c r="D127" s="10">
        <v>8</v>
      </c>
      <c r="E127" s="11">
        <v>17</v>
      </c>
      <c r="F127" s="12">
        <v>354.82665000000003</v>
      </c>
      <c r="G127" s="10">
        <v>3</v>
      </c>
      <c r="H127" s="12">
        <v>63.291230000000006</v>
      </c>
      <c r="I127" s="10">
        <v>5</v>
      </c>
      <c r="J127" s="11">
        <v>19</v>
      </c>
      <c r="K127" s="12">
        <v>258.74126000000001</v>
      </c>
      <c r="L127" s="10">
        <v>3</v>
      </c>
      <c r="M127" s="12">
        <v>28.254090000000001</v>
      </c>
      <c r="N127" s="40">
        <v>13</v>
      </c>
      <c r="O127" s="41">
        <v>36</v>
      </c>
      <c r="P127" s="42">
        <v>613.56790999999998</v>
      </c>
      <c r="Q127" s="40">
        <v>6</v>
      </c>
      <c r="R127" s="42">
        <v>91.545320000000004</v>
      </c>
      <c r="S127" s="10">
        <f t="shared" si="3"/>
        <v>44.353331250000004</v>
      </c>
      <c r="T127" s="11">
        <f t="shared" si="4"/>
        <v>51.748252000000001</v>
      </c>
      <c r="U127" s="12">
        <f t="shared" si="5"/>
        <v>47.19753153846154</v>
      </c>
    </row>
    <row r="128" spans="1:21" ht="15" customHeight="1" x14ac:dyDescent="0.2">
      <c r="A128" s="88"/>
      <c r="B128" s="91"/>
      <c r="C128" s="28" t="s">
        <v>82</v>
      </c>
      <c r="D128" s="10">
        <v>44</v>
      </c>
      <c r="E128" s="11">
        <v>47</v>
      </c>
      <c r="F128" s="12">
        <v>3624.6977499999998</v>
      </c>
      <c r="G128" s="10">
        <v>21</v>
      </c>
      <c r="H128" s="12">
        <v>990.19184999999993</v>
      </c>
      <c r="I128" s="10">
        <v>13</v>
      </c>
      <c r="J128" s="11">
        <v>12</v>
      </c>
      <c r="K128" s="12">
        <v>1004.68267</v>
      </c>
      <c r="L128" s="10">
        <v>3</v>
      </c>
      <c r="M128" s="12">
        <v>142.60407000000001</v>
      </c>
      <c r="N128" s="40">
        <v>57</v>
      </c>
      <c r="O128" s="41">
        <v>59</v>
      </c>
      <c r="P128" s="42">
        <v>4629.3804199999995</v>
      </c>
      <c r="Q128" s="40">
        <v>24</v>
      </c>
      <c r="R128" s="42">
        <v>1132.79592</v>
      </c>
      <c r="S128" s="10">
        <f t="shared" si="3"/>
        <v>82.379494318181813</v>
      </c>
      <c r="T128" s="11">
        <f t="shared" si="4"/>
        <v>77.283282307692303</v>
      </c>
      <c r="U128" s="12">
        <f t="shared" si="5"/>
        <v>81.217200350877178</v>
      </c>
    </row>
    <row r="129" spans="1:21" ht="15" customHeight="1" x14ac:dyDescent="0.2">
      <c r="A129" s="88"/>
      <c r="B129" s="91"/>
      <c r="C129" s="28" t="s">
        <v>83</v>
      </c>
      <c r="D129" s="10">
        <v>30</v>
      </c>
      <c r="E129" s="11">
        <v>19</v>
      </c>
      <c r="F129" s="12">
        <v>3076.8142599999996</v>
      </c>
      <c r="G129" s="10">
        <v>19</v>
      </c>
      <c r="H129" s="12">
        <v>1236.60628</v>
      </c>
      <c r="I129" s="10">
        <v>9</v>
      </c>
      <c r="J129" s="11">
        <v>5</v>
      </c>
      <c r="K129" s="12">
        <v>378.22676000000001</v>
      </c>
      <c r="L129" s="10">
        <v>5</v>
      </c>
      <c r="M129" s="12">
        <v>323.9282</v>
      </c>
      <c r="N129" s="40">
        <v>39</v>
      </c>
      <c r="O129" s="41">
        <v>24</v>
      </c>
      <c r="P129" s="42">
        <v>3455.0410200000001</v>
      </c>
      <c r="Q129" s="40">
        <v>24</v>
      </c>
      <c r="R129" s="42">
        <v>1560.53448</v>
      </c>
      <c r="S129" s="10">
        <f t="shared" si="3"/>
        <v>102.56047533333332</v>
      </c>
      <c r="T129" s="11">
        <f t="shared" si="4"/>
        <v>42.025195555555555</v>
      </c>
      <c r="U129" s="12">
        <f t="shared" si="5"/>
        <v>88.59079538461539</v>
      </c>
    </row>
    <row r="130" spans="1:21" ht="15" customHeight="1" x14ac:dyDescent="0.2">
      <c r="A130" s="88"/>
      <c r="B130" s="91"/>
      <c r="C130" s="29" t="s">
        <v>84</v>
      </c>
      <c r="D130" s="13">
        <v>29</v>
      </c>
      <c r="E130" s="14">
        <v>14</v>
      </c>
      <c r="F130" s="15">
        <v>5297.7344999999996</v>
      </c>
      <c r="G130" s="13">
        <v>20</v>
      </c>
      <c r="H130" s="15">
        <v>3734.7345499999997</v>
      </c>
      <c r="I130" s="13">
        <v>111</v>
      </c>
      <c r="J130" s="14">
        <v>70</v>
      </c>
      <c r="K130" s="15">
        <v>11961.217130000001</v>
      </c>
      <c r="L130" s="13">
        <v>61</v>
      </c>
      <c r="M130" s="15">
        <v>4508.0517399999999</v>
      </c>
      <c r="N130" s="43">
        <v>140</v>
      </c>
      <c r="O130" s="44">
        <v>84</v>
      </c>
      <c r="P130" s="45">
        <v>17258.95163</v>
      </c>
      <c r="Q130" s="43">
        <v>81</v>
      </c>
      <c r="R130" s="45">
        <v>8242.78629</v>
      </c>
      <c r="S130" s="13">
        <f t="shared" si="3"/>
        <v>182.68049999999999</v>
      </c>
      <c r="T130" s="14">
        <f t="shared" si="4"/>
        <v>107.75871288288289</v>
      </c>
      <c r="U130" s="15">
        <f t="shared" si="5"/>
        <v>123.27822592857143</v>
      </c>
    </row>
    <row r="131" spans="1:21" ht="15" customHeight="1" x14ac:dyDescent="0.2">
      <c r="A131" s="89"/>
      <c r="B131" s="92"/>
      <c r="C131" s="30" t="s">
        <v>9</v>
      </c>
      <c r="D131" s="16">
        <v>138</v>
      </c>
      <c r="E131" s="17">
        <v>120</v>
      </c>
      <c r="F131" s="18">
        <v>14978.56249</v>
      </c>
      <c r="G131" s="16">
        <v>76</v>
      </c>
      <c r="H131" s="18">
        <v>7420.1708399999998</v>
      </c>
      <c r="I131" s="16">
        <v>146</v>
      </c>
      <c r="J131" s="17">
        <v>117</v>
      </c>
      <c r="K131" s="18">
        <v>13962.54593</v>
      </c>
      <c r="L131" s="16">
        <v>74</v>
      </c>
      <c r="M131" s="18">
        <v>5029.02448</v>
      </c>
      <c r="N131" s="16">
        <v>284</v>
      </c>
      <c r="O131" s="17">
        <v>237</v>
      </c>
      <c r="P131" s="18">
        <v>28941.10842</v>
      </c>
      <c r="Q131" s="16">
        <v>150</v>
      </c>
      <c r="R131" s="18">
        <v>12449.195320000001</v>
      </c>
      <c r="S131" s="16">
        <f t="shared" si="3"/>
        <v>108.54030789855072</v>
      </c>
      <c r="T131" s="17">
        <f t="shared" si="4"/>
        <v>95.633876232876716</v>
      </c>
      <c r="U131" s="18">
        <f t="shared" si="5"/>
        <v>101.90531133802817</v>
      </c>
    </row>
    <row r="132" spans="1:21" ht="15" customHeight="1" x14ac:dyDescent="0.2">
      <c r="A132" s="87">
        <v>21</v>
      </c>
      <c r="B132" s="90" t="s">
        <v>29</v>
      </c>
      <c r="C132" s="31" t="s">
        <v>80</v>
      </c>
      <c r="D132" s="19">
        <v>427</v>
      </c>
      <c r="E132" s="20">
        <v>1560</v>
      </c>
      <c r="F132" s="21">
        <v>84731.535109999997</v>
      </c>
      <c r="G132" s="19">
        <v>177</v>
      </c>
      <c r="H132" s="21">
        <v>12794.020470000001</v>
      </c>
      <c r="I132" s="19">
        <v>110</v>
      </c>
      <c r="J132" s="20">
        <v>83</v>
      </c>
      <c r="K132" s="21">
        <v>1902.7133999999999</v>
      </c>
      <c r="L132" s="19">
        <v>44</v>
      </c>
      <c r="M132" s="21">
        <v>769.95985999999994</v>
      </c>
      <c r="N132" s="46">
        <v>537</v>
      </c>
      <c r="O132" s="47">
        <v>1643</v>
      </c>
      <c r="P132" s="48">
        <v>86634.248510000005</v>
      </c>
      <c r="Q132" s="46">
        <v>221</v>
      </c>
      <c r="R132" s="48">
        <v>13563.98033</v>
      </c>
      <c r="S132" s="19">
        <f t="shared" si="3"/>
        <v>198.43450845433256</v>
      </c>
      <c r="T132" s="20">
        <f t="shared" si="4"/>
        <v>17.297394545454544</v>
      </c>
      <c r="U132" s="21">
        <f t="shared" si="5"/>
        <v>161.3300717132216</v>
      </c>
    </row>
    <row r="133" spans="1:21" ht="15" customHeight="1" x14ac:dyDescent="0.2">
      <c r="A133" s="88"/>
      <c r="B133" s="91"/>
      <c r="C133" s="28" t="s">
        <v>81</v>
      </c>
      <c r="D133" s="10">
        <v>255</v>
      </c>
      <c r="E133" s="11">
        <v>275</v>
      </c>
      <c r="F133" s="12">
        <v>215926.77441999997</v>
      </c>
      <c r="G133" s="10">
        <v>134</v>
      </c>
      <c r="H133" s="12">
        <v>191112.33559999999</v>
      </c>
      <c r="I133" s="10">
        <v>51</v>
      </c>
      <c r="J133" s="11">
        <v>45</v>
      </c>
      <c r="K133" s="12">
        <v>1590.1360400000001</v>
      </c>
      <c r="L133" s="10">
        <v>16</v>
      </c>
      <c r="M133" s="12">
        <v>273.51146999999997</v>
      </c>
      <c r="N133" s="40">
        <v>306</v>
      </c>
      <c r="O133" s="41">
        <v>320</v>
      </c>
      <c r="P133" s="42">
        <v>217516.91046000001</v>
      </c>
      <c r="Q133" s="40">
        <v>150</v>
      </c>
      <c r="R133" s="42">
        <v>191385.84706999999</v>
      </c>
      <c r="S133" s="10">
        <f t="shared" si="3"/>
        <v>846.77166439215671</v>
      </c>
      <c r="T133" s="11">
        <f t="shared" si="4"/>
        <v>31.179138039215687</v>
      </c>
      <c r="U133" s="12">
        <f t="shared" si="5"/>
        <v>710.83957666666674</v>
      </c>
    </row>
    <row r="134" spans="1:21" ht="15" customHeight="1" x14ac:dyDescent="0.2">
      <c r="A134" s="88"/>
      <c r="B134" s="91"/>
      <c r="C134" s="28" t="s">
        <v>82</v>
      </c>
      <c r="D134" s="10">
        <v>685</v>
      </c>
      <c r="E134" s="11">
        <v>676</v>
      </c>
      <c r="F134" s="12">
        <v>480412.07372000004</v>
      </c>
      <c r="G134" s="10">
        <v>415</v>
      </c>
      <c r="H134" s="12">
        <v>390999.75289</v>
      </c>
      <c r="I134" s="10">
        <v>132</v>
      </c>
      <c r="J134" s="11">
        <v>86</v>
      </c>
      <c r="K134" s="12">
        <v>5789.0970700000007</v>
      </c>
      <c r="L134" s="10">
        <v>68</v>
      </c>
      <c r="M134" s="12">
        <v>2810.6050299999997</v>
      </c>
      <c r="N134" s="40">
        <v>817</v>
      </c>
      <c r="O134" s="41">
        <v>762</v>
      </c>
      <c r="P134" s="42">
        <v>486201.17079</v>
      </c>
      <c r="Q134" s="40">
        <v>483</v>
      </c>
      <c r="R134" s="42">
        <v>393810.35792000004</v>
      </c>
      <c r="S134" s="10">
        <f t="shared" si="3"/>
        <v>701.33149448175186</v>
      </c>
      <c r="T134" s="11">
        <f t="shared" si="4"/>
        <v>43.856795984848489</v>
      </c>
      <c r="U134" s="12">
        <f t="shared" si="5"/>
        <v>595.10547220318233</v>
      </c>
    </row>
    <row r="135" spans="1:21" ht="15" customHeight="1" x14ac:dyDescent="0.2">
      <c r="A135" s="88"/>
      <c r="B135" s="91"/>
      <c r="C135" s="28" t="s">
        <v>83</v>
      </c>
      <c r="D135" s="10">
        <v>711</v>
      </c>
      <c r="E135" s="11">
        <v>497</v>
      </c>
      <c r="F135" s="12">
        <v>324795.15285000001</v>
      </c>
      <c r="G135" s="10">
        <v>459</v>
      </c>
      <c r="H135" s="12">
        <v>142312.87075</v>
      </c>
      <c r="I135" s="10">
        <v>86</v>
      </c>
      <c r="J135" s="11">
        <v>68</v>
      </c>
      <c r="K135" s="12">
        <v>8553.2526300000009</v>
      </c>
      <c r="L135" s="10">
        <v>33</v>
      </c>
      <c r="M135" s="12">
        <v>2705.8866499999999</v>
      </c>
      <c r="N135" s="40">
        <v>797</v>
      </c>
      <c r="O135" s="41">
        <v>565</v>
      </c>
      <c r="P135" s="42">
        <v>333348.40548000002</v>
      </c>
      <c r="Q135" s="40">
        <v>492</v>
      </c>
      <c r="R135" s="42">
        <v>145018.7574</v>
      </c>
      <c r="S135" s="10">
        <f>F135/D135</f>
        <v>456.81456097046413</v>
      </c>
      <c r="T135" s="11">
        <f>K135/I135</f>
        <v>99.456425930232569</v>
      </c>
      <c r="U135" s="12">
        <f>P135/N135</f>
        <v>418.25395919698872</v>
      </c>
    </row>
    <row r="136" spans="1:21" ht="15" customHeight="1" x14ac:dyDescent="0.2">
      <c r="A136" s="88"/>
      <c r="B136" s="91"/>
      <c r="C136" s="29" t="s">
        <v>84</v>
      </c>
      <c r="D136" s="13">
        <v>788</v>
      </c>
      <c r="E136" s="14">
        <v>439</v>
      </c>
      <c r="F136" s="15">
        <v>1523566.2106199998</v>
      </c>
      <c r="G136" s="13">
        <v>535</v>
      </c>
      <c r="H136" s="15">
        <v>1084569.0915899999</v>
      </c>
      <c r="I136" s="13">
        <v>1340</v>
      </c>
      <c r="J136" s="14">
        <v>764</v>
      </c>
      <c r="K136" s="15">
        <v>203098.46024000001</v>
      </c>
      <c r="L136" s="13">
        <v>745</v>
      </c>
      <c r="M136" s="15">
        <v>111057.19143000001</v>
      </c>
      <c r="N136" s="43">
        <v>2128</v>
      </c>
      <c r="O136" s="44">
        <v>1203</v>
      </c>
      <c r="P136" s="45">
        <v>1726664.67086</v>
      </c>
      <c r="Q136" s="43">
        <v>1280</v>
      </c>
      <c r="R136" s="45">
        <v>1195626.28302</v>
      </c>
      <c r="S136" s="13">
        <f>F136/D136</f>
        <v>1933.4596581472078</v>
      </c>
      <c r="T136" s="14">
        <f>K136/I136</f>
        <v>151.56601510447763</v>
      </c>
      <c r="U136" s="15">
        <f>P136/N136</f>
        <v>811.40257089285717</v>
      </c>
    </row>
    <row r="137" spans="1:21" ht="15" customHeight="1" x14ac:dyDescent="0.2">
      <c r="A137" s="89"/>
      <c r="B137" s="92"/>
      <c r="C137" s="30" t="s">
        <v>9</v>
      </c>
      <c r="D137" s="16">
        <v>2866</v>
      </c>
      <c r="E137" s="17">
        <v>3447</v>
      </c>
      <c r="F137" s="18">
        <v>2629431.7467199997</v>
      </c>
      <c r="G137" s="16">
        <v>1720</v>
      </c>
      <c r="H137" s="18">
        <v>1821788.0713</v>
      </c>
      <c r="I137" s="16">
        <v>1719</v>
      </c>
      <c r="J137" s="17">
        <v>1046</v>
      </c>
      <c r="K137" s="18">
        <v>220933.65938</v>
      </c>
      <c r="L137" s="16">
        <v>906</v>
      </c>
      <c r="M137" s="18">
        <v>117617.15444</v>
      </c>
      <c r="N137" s="16">
        <v>4585</v>
      </c>
      <c r="O137" s="17">
        <v>4493</v>
      </c>
      <c r="P137" s="18">
        <v>2850365.4060999998</v>
      </c>
      <c r="Q137" s="16">
        <v>2626</v>
      </c>
      <c r="R137" s="18">
        <v>1939405.2257399999</v>
      </c>
      <c r="S137" s="16">
        <f>F137/D137</f>
        <v>917.4569946685275</v>
      </c>
      <c r="T137" s="17">
        <f>K137/I137</f>
        <v>128.52452552646886</v>
      </c>
      <c r="U137" s="18">
        <f>P137/N137</f>
        <v>621.67184429661938</v>
      </c>
    </row>
  </sheetData>
  <mergeCells count="53"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108:A113"/>
    <mergeCell ref="B108:B113"/>
    <mergeCell ref="A114:A119"/>
    <mergeCell ref="B114:B119"/>
    <mergeCell ref="A90:A95"/>
    <mergeCell ref="B90:B95"/>
    <mergeCell ref="A96:A101"/>
    <mergeCell ref="B96:B101"/>
    <mergeCell ref="A102:A107"/>
    <mergeCell ref="B102:B107"/>
    <mergeCell ref="A120:A125"/>
    <mergeCell ref="B120:B125"/>
    <mergeCell ref="A126:A131"/>
    <mergeCell ref="B126:B131"/>
    <mergeCell ref="A132:A137"/>
    <mergeCell ref="B132:B137"/>
    <mergeCell ref="A1:U1"/>
    <mergeCell ref="D4:F4"/>
    <mergeCell ref="G4:H4"/>
    <mergeCell ref="I4:K4"/>
    <mergeCell ref="L4:M4"/>
    <mergeCell ref="N4:P4"/>
    <mergeCell ref="Q4:R4"/>
    <mergeCell ref="S4:U4"/>
    <mergeCell ref="A4:B5"/>
    <mergeCell ref="C4:C5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9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9" customWidth="1"/>
    <col min="21" max="21" width="10.7109375" style="49" customWidth="1"/>
  </cols>
  <sheetData>
    <row r="1" spans="1:21" s="49" customFormat="1" ht="19.899999999999999" customHeight="1" x14ac:dyDescent="0.2">
      <c r="A1" s="77" t="s">
        <v>91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49" customFormat="1" ht="11.25" customHeight="1" x14ac:dyDescent="0.2"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U2" s="2" t="s">
        <v>70</v>
      </c>
    </row>
    <row r="3" spans="1:21" s="49" customFormat="1" ht="0.95" customHeight="1" x14ac:dyDescent="0.2">
      <c r="D3" s="33"/>
      <c r="E3" s="33"/>
      <c r="F3" s="33"/>
      <c r="G3" s="33"/>
      <c r="H3" s="33"/>
      <c r="I3" s="33"/>
      <c r="J3" s="33"/>
      <c r="K3" s="33"/>
      <c r="L3" s="33"/>
      <c r="M3" s="50"/>
      <c r="N3" s="33"/>
      <c r="O3" s="33"/>
      <c r="P3" s="33"/>
      <c r="Q3" s="33"/>
      <c r="R3" s="33"/>
      <c r="U3" s="51" t="s">
        <v>70</v>
      </c>
    </row>
    <row r="4" spans="1:21" s="52" customFormat="1" ht="24.95" customHeight="1" x14ac:dyDescent="0.2">
      <c r="A4" s="81" t="s">
        <v>86</v>
      </c>
      <c r="B4" s="101"/>
      <c r="C4" s="104" t="s">
        <v>1</v>
      </c>
      <c r="D4" s="78" t="s">
        <v>2</v>
      </c>
      <c r="E4" s="78"/>
      <c r="F4" s="78"/>
      <c r="G4" s="79" t="s">
        <v>3</v>
      </c>
      <c r="H4" s="80"/>
      <c r="I4" s="78" t="s">
        <v>4</v>
      </c>
      <c r="J4" s="78"/>
      <c r="K4" s="78"/>
      <c r="L4" s="79" t="s">
        <v>5</v>
      </c>
      <c r="M4" s="80"/>
      <c r="N4" s="79" t="s">
        <v>6</v>
      </c>
      <c r="O4" s="79"/>
      <c r="P4" s="79"/>
      <c r="Q4" s="79" t="s">
        <v>75</v>
      </c>
      <c r="R4" s="80"/>
      <c r="S4" s="79" t="s">
        <v>71</v>
      </c>
      <c r="T4" s="79"/>
      <c r="U4" s="79"/>
    </row>
    <row r="5" spans="1:21" s="52" customFormat="1" ht="27" customHeight="1" x14ac:dyDescent="0.2">
      <c r="A5" s="102"/>
      <c r="B5" s="103"/>
      <c r="C5" s="105"/>
      <c r="D5" s="23" t="s">
        <v>7</v>
      </c>
      <c r="E5" s="23" t="s">
        <v>76</v>
      </c>
      <c r="F5" s="23" t="s">
        <v>77</v>
      </c>
      <c r="G5" s="23" t="s">
        <v>78</v>
      </c>
      <c r="H5" s="23" t="s">
        <v>77</v>
      </c>
      <c r="I5" s="23" t="s">
        <v>7</v>
      </c>
      <c r="J5" s="23" t="s">
        <v>76</v>
      </c>
      <c r="K5" s="23" t="s">
        <v>77</v>
      </c>
      <c r="L5" s="23" t="s">
        <v>7</v>
      </c>
      <c r="M5" s="23" t="s">
        <v>77</v>
      </c>
      <c r="N5" s="23" t="s">
        <v>7</v>
      </c>
      <c r="O5" s="23" t="s">
        <v>76</v>
      </c>
      <c r="P5" s="23" t="s">
        <v>77</v>
      </c>
      <c r="Q5" s="23" t="s">
        <v>78</v>
      </c>
      <c r="R5" s="23" t="s">
        <v>77</v>
      </c>
      <c r="S5" s="3" t="s">
        <v>72</v>
      </c>
      <c r="T5" s="3" t="s">
        <v>73</v>
      </c>
      <c r="U5" s="3" t="s">
        <v>74</v>
      </c>
    </row>
    <row r="6" spans="1:21" ht="15" customHeight="1" x14ac:dyDescent="0.2">
      <c r="A6" s="109" t="s">
        <v>87</v>
      </c>
      <c r="B6" s="110" t="s">
        <v>8</v>
      </c>
      <c r="C6" s="55" t="s">
        <v>80</v>
      </c>
      <c r="D6" s="53">
        <v>1077</v>
      </c>
      <c r="E6" s="53">
        <v>3181</v>
      </c>
      <c r="F6" s="53">
        <v>206078.9767</v>
      </c>
      <c r="G6" s="53">
        <v>415</v>
      </c>
      <c r="H6" s="53">
        <v>25745.983620000003</v>
      </c>
      <c r="I6" s="53">
        <v>607</v>
      </c>
      <c r="J6" s="53">
        <v>786</v>
      </c>
      <c r="K6" s="53">
        <v>17395.154629999997</v>
      </c>
      <c r="L6" s="53">
        <v>225</v>
      </c>
      <c r="M6" s="53">
        <v>6390.2465300000003</v>
      </c>
      <c r="N6" s="61">
        <v>1684</v>
      </c>
      <c r="O6" s="61">
        <v>3967</v>
      </c>
      <c r="P6" s="61">
        <v>223474.13133</v>
      </c>
      <c r="Q6" s="61">
        <v>640</v>
      </c>
      <c r="R6" s="61">
        <v>32136.230149999999</v>
      </c>
      <c r="S6" s="53">
        <f>F6/D6</f>
        <v>191.34538226555247</v>
      </c>
      <c r="T6" s="53">
        <f>K6/I6</f>
        <v>28.657585881383852</v>
      </c>
      <c r="U6" s="53">
        <f>P6/N6</f>
        <v>132.70435352137767</v>
      </c>
    </row>
    <row r="7" spans="1:21" ht="15" customHeight="1" x14ac:dyDescent="0.2">
      <c r="A7" s="111" t="s">
        <v>88</v>
      </c>
      <c r="B7" s="110" t="s">
        <v>8</v>
      </c>
      <c r="C7" s="55" t="s">
        <v>81</v>
      </c>
      <c r="D7" s="53">
        <v>690</v>
      </c>
      <c r="E7" s="53">
        <v>1323</v>
      </c>
      <c r="F7" s="53">
        <v>369164.78039999999</v>
      </c>
      <c r="G7" s="53">
        <v>312</v>
      </c>
      <c r="H7" s="53">
        <v>204751.89129</v>
      </c>
      <c r="I7" s="53">
        <v>354</v>
      </c>
      <c r="J7" s="53">
        <v>339</v>
      </c>
      <c r="K7" s="53">
        <v>12208.855079999999</v>
      </c>
      <c r="L7" s="53">
        <v>144</v>
      </c>
      <c r="M7" s="53">
        <v>3247.89057</v>
      </c>
      <c r="N7" s="61">
        <v>1044</v>
      </c>
      <c r="O7" s="61">
        <v>1662</v>
      </c>
      <c r="P7" s="61">
        <v>381373.63548</v>
      </c>
      <c r="Q7" s="61">
        <v>456</v>
      </c>
      <c r="R7" s="61">
        <v>207999.78186000002</v>
      </c>
      <c r="S7" s="53">
        <f t="shared" ref="S7:S70" si="0">F7/D7</f>
        <v>535.02142086956519</v>
      </c>
      <c r="T7" s="53">
        <f t="shared" ref="T7:T70" si="1">K7/I7</f>
        <v>34.488291186440676</v>
      </c>
      <c r="U7" s="53">
        <f t="shared" ref="U7:U70" si="2">P7/N7</f>
        <v>365.3004171264368</v>
      </c>
    </row>
    <row r="8" spans="1:21" ht="15" customHeight="1" x14ac:dyDescent="0.2">
      <c r="A8" s="111" t="s">
        <v>88</v>
      </c>
      <c r="B8" s="110" t="s">
        <v>8</v>
      </c>
      <c r="C8" s="55" t="s">
        <v>82</v>
      </c>
      <c r="D8" s="53">
        <v>1965</v>
      </c>
      <c r="E8" s="53">
        <v>2815</v>
      </c>
      <c r="F8" s="53">
        <v>818714.00571000006</v>
      </c>
      <c r="G8" s="53">
        <v>1109</v>
      </c>
      <c r="H8" s="53">
        <v>524929.19883999997</v>
      </c>
      <c r="I8" s="53">
        <v>771</v>
      </c>
      <c r="J8" s="53">
        <v>632</v>
      </c>
      <c r="K8" s="53">
        <v>43524.43851</v>
      </c>
      <c r="L8" s="53">
        <v>361</v>
      </c>
      <c r="M8" s="53">
        <v>16503.173300000002</v>
      </c>
      <c r="N8" s="61">
        <v>2736</v>
      </c>
      <c r="O8" s="61">
        <v>3447</v>
      </c>
      <c r="P8" s="61">
        <v>862238.44422000006</v>
      </c>
      <c r="Q8" s="61">
        <v>1470</v>
      </c>
      <c r="R8" s="61">
        <v>541432.37213999999</v>
      </c>
      <c r="S8" s="53">
        <f t="shared" si="0"/>
        <v>416.64834896183208</v>
      </c>
      <c r="T8" s="53">
        <f t="shared" si="1"/>
        <v>56.451930622568092</v>
      </c>
      <c r="U8" s="53">
        <f t="shared" si="2"/>
        <v>315.14563019736846</v>
      </c>
    </row>
    <row r="9" spans="1:21" ht="15" customHeight="1" x14ac:dyDescent="0.2">
      <c r="A9" s="111" t="s">
        <v>88</v>
      </c>
      <c r="B9" s="110" t="s">
        <v>8</v>
      </c>
      <c r="C9" s="55" t="s">
        <v>83</v>
      </c>
      <c r="D9" s="53">
        <v>1591</v>
      </c>
      <c r="E9" s="53">
        <v>3740</v>
      </c>
      <c r="F9" s="53">
        <v>1040063.83667</v>
      </c>
      <c r="G9" s="53">
        <v>982</v>
      </c>
      <c r="H9" s="53">
        <v>371085.19575999997</v>
      </c>
      <c r="I9" s="53">
        <v>558</v>
      </c>
      <c r="J9" s="53">
        <v>396</v>
      </c>
      <c r="K9" s="53">
        <v>52722.771679999998</v>
      </c>
      <c r="L9" s="53">
        <v>278</v>
      </c>
      <c r="M9" s="53">
        <v>23886.53486</v>
      </c>
      <c r="N9" s="61">
        <v>2149</v>
      </c>
      <c r="O9" s="61">
        <v>4136</v>
      </c>
      <c r="P9" s="61">
        <v>1092786.6083499999</v>
      </c>
      <c r="Q9" s="61">
        <v>1260</v>
      </c>
      <c r="R9" s="61">
        <v>394971.73061999999</v>
      </c>
      <c r="S9" s="53">
        <f t="shared" si="0"/>
        <v>653.71705636077934</v>
      </c>
      <c r="T9" s="53">
        <f t="shared" si="1"/>
        <v>94.48525390681003</v>
      </c>
      <c r="U9" s="53">
        <f t="shared" si="2"/>
        <v>508.50935707305717</v>
      </c>
    </row>
    <row r="10" spans="1:21" ht="15" customHeight="1" x14ac:dyDescent="0.2">
      <c r="A10" s="111" t="s">
        <v>88</v>
      </c>
      <c r="B10" s="110" t="s">
        <v>8</v>
      </c>
      <c r="C10" s="55" t="s">
        <v>84</v>
      </c>
      <c r="D10" s="53">
        <v>1949</v>
      </c>
      <c r="E10" s="53">
        <v>1012</v>
      </c>
      <c r="F10" s="53">
        <v>2642022.8497199998</v>
      </c>
      <c r="G10" s="53">
        <v>1366</v>
      </c>
      <c r="H10" s="53">
        <v>1875882.064</v>
      </c>
      <c r="I10" s="53">
        <v>9281</v>
      </c>
      <c r="J10" s="53">
        <v>3952</v>
      </c>
      <c r="K10" s="53">
        <v>1275344.40234</v>
      </c>
      <c r="L10" s="53">
        <v>6211</v>
      </c>
      <c r="M10" s="53">
        <v>759140.6571699999</v>
      </c>
      <c r="N10" s="61">
        <v>11230</v>
      </c>
      <c r="O10" s="61">
        <v>4964</v>
      </c>
      <c r="P10" s="61">
        <v>3917367.2520599999</v>
      </c>
      <c r="Q10" s="61">
        <v>7577</v>
      </c>
      <c r="R10" s="61">
        <v>2635022.7211700003</v>
      </c>
      <c r="S10" s="53">
        <f t="shared" si="0"/>
        <v>1355.5786812314007</v>
      </c>
      <c r="T10" s="53">
        <f t="shared" si="1"/>
        <v>137.41454609848077</v>
      </c>
      <c r="U10" s="53">
        <f t="shared" si="2"/>
        <v>348.83056563312556</v>
      </c>
    </row>
    <row r="11" spans="1:21" ht="15" customHeight="1" x14ac:dyDescent="0.2">
      <c r="A11" s="112" t="s">
        <v>88</v>
      </c>
      <c r="B11" s="113" t="s">
        <v>8</v>
      </c>
      <c r="C11" s="56" t="s">
        <v>9</v>
      </c>
      <c r="D11" s="54">
        <v>7272</v>
      </c>
      <c r="E11" s="54">
        <v>12071</v>
      </c>
      <c r="F11" s="54">
        <v>5076044.4491999997</v>
      </c>
      <c r="G11" s="54">
        <v>4184</v>
      </c>
      <c r="H11" s="54">
        <v>3002394.3335100003</v>
      </c>
      <c r="I11" s="54">
        <v>11571</v>
      </c>
      <c r="J11" s="54">
        <v>6105</v>
      </c>
      <c r="K11" s="54">
        <v>1401195.6222399999</v>
      </c>
      <c r="L11" s="54">
        <v>7219</v>
      </c>
      <c r="M11" s="54">
        <v>809168.50242999999</v>
      </c>
      <c r="N11" s="54">
        <v>18843</v>
      </c>
      <c r="O11" s="54">
        <v>18176</v>
      </c>
      <c r="P11" s="54">
        <v>6477240.0714399992</v>
      </c>
      <c r="Q11" s="54">
        <v>11403</v>
      </c>
      <c r="R11" s="54">
        <v>3811562.8359400001</v>
      </c>
      <c r="S11" s="54">
        <f t="shared" si="0"/>
        <v>698.02591435643558</v>
      </c>
      <c r="T11" s="54">
        <f t="shared" si="1"/>
        <v>121.09546471696483</v>
      </c>
      <c r="U11" s="54">
        <f t="shared" si="2"/>
        <v>343.74781464947193</v>
      </c>
    </row>
    <row r="12" spans="1:21" ht="15" customHeight="1" x14ac:dyDescent="0.2">
      <c r="A12" s="114"/>
      <c r="B12" s="117" t="s">
        <v>89</v>
      </c>
      <c r="C12" s="57" t="s">
        <v>80</v>
      </c>
      <c r="D12" s="10">
        <v>0</v>
      </c>
      <c r="E12" s="11">
        <v>0</v>
      </c>
      <c r="F12" s="12">
        <v>0</v>
      </c>
      <c r="G12" s="10">
        <v>0</v>
      </c>
      <c r="H12" s="12">
        <v>0</v>
      </c>
      <c r="I12" s="10">
        <v>0</v>
      </c>
      <c r="J12" s="11">
        <v>0</v>
      </c>
      <c r="K12" s="12">
        <v>0</v>
      </c>
      <c r="L12" s="10">
        <v>0</v>
      </c>
      <c r="M12" s="12">
        <v>0</v>
      </c>
      <c r="N12" s="10">
        <v>0</v>
      </c>
      <c r="O12" s="11">
        <v>0</v>
      </c>
      <c r="P12" s="12">
        <v>0</v>
      </c>
      <c r="Q12" s="10">
        <v>0</v>
      </c>
      <c r="R12" s="12">
        <v>0</v>
      </c>
      <c r="S12" s="7"/>
      <c r="T12" s="8"/>
      <c r="U12" s="9"/>
    </row>
    <row r="13" spans="1:21" ht="15" customHeight="1" x14ac:dyDescent="0.2">
      <c r="A13" s="115"/>
      <c r="B13" s="118"/>
      <c r="C13" s="58" t="s">
        <v>81</v>
      </c>
      <c r="D13" s="10">
        <v>0</v>
      </c>
      <c r="E13" s="11">
        <v>0</v>
      </c>
      <c r="F13" s="12">
        <v>0</v>
      </c>
      <c r="G13" s="10">
        <v>0</v>
      </c>
      <c r="H13" s="12">
        <v>0</v>
      </c>
      <c r="I13" s="10">
        <v>0</v>
      </c>
      <c r="J13" s="11">
        <v>0</v>
      </c>
      <c r="K13" s="12">
        <v>0</v>
      </c>
      <c r="L13" s="10">
        <v>0</v>
      </c>
      <c r="M13" s="12">
        <v>0</v>
      </c>
      <c r="N13" s="10">
        <v>0</v>
      </c>
      <c r="O13" s="11">
        <v>0</v>
      </c>
      <c r="P13" s="12">
        <v>0</v>
      </c>
      <c r="Q13" s="10">
        <v>0</v>
      </c>
      <c r="R13" s="12">
        <v>0</v>
      </c>
      <c r="S13" s="10"/>
      <c r="T13" s="11"/>
      <c r="U13" s="12"/>
    </row>
    <row r="14" spans="1:21" ht="15" customHeight="1" x14ac:dyDescent="0.2">
      <c r="A14" s="115"/>
      <c r="B14" s="118"/>
      <c r="C14" s="58" t="s">
        <v>82</v>
      </c>
      <c r="D14" s="10">
        <v>0</v>
      </c>
      <c r="E14" s="11">
        <v>0</v>
      </c>
      <c r="F14" s="12">
        <v>0</v>
      </c>
      <c r="G14" s="10">
        <v>0</v>
      </c>
      <c r="H14" s="12">
        <v>0</v>
      </c>
      <c r="I14" s="10">
        <v>3</v>
      </c>
      <c r="J14" s="11">
        <v>1</v>
      </c>
      <c r="K14" s="12">
        <v>8.8410400000000013</v>
      </c>
      <c r="L14" s="10">
        <v>2</v>
      </c>
      <c r="M14" s="12">
        <v>4.48489</v>
      </c>
      <c r="N14" s="40">
        <v>3</v>
      </c>
      <c r="O14" s="41">
        <v>1</v>
      </c>
      <c r="P14" s="42">
        <v>8.8410400000000013</v>
      </c>
      <c r="Q14" s="40">
        <v>2</v>
      </c>
      <c r="R14" s="42">
        <v>4.48489</v>
      </c>
      <c r="S14" s="10"/>
      <c r="T14" s="11">
        <f t="shared" si="1"/>
        <v>2.9470133333333339</v>
      </c>
      <c r="U14" s="12">
        <f t="shared" si="2"/>
        <v>2.9470133333333339</v>
      </c>
    </row>
    <row r="15" spans="1:21" ht="15" customHeight="1" x14ac:dyDescent="0.2">
      <c r="A15" s="115"/>
      <c r="B15" s="118"/>
      <c r="C15" s="58" t="s">
        <v>83</v>
      </c>
      <c r="D15" s="10">
        <v>0</v>
      </c>
      <c r="E15" s="11">
        <v>0</v>
      </c>
      <c r="F15" s="12">
        <v>0</v>
      </c>
      <c r="G15" s="10">
        <v>0</v>
      </c>
      <c r="H15" s="12">
        <v>0</v>
      </c>
      <c r="I15" s="10">
        <v>1</v>
      </c>
      <c r="J15" s="11">
        <v>0</v>
      </c>
      <c r="K15" s="12">
        <v>2.6490900000000002</v>
      </c>
      <c r="L15" s="10">
        <v>1</v>
      </c>
      <c r="M15" s="12">
        <v>2.6490900000000002</v>
      </c>
      <c r="N15" s="40">
        <v>1</v>
      </c>
      <c r="O15" s="41">
        <v>0</v>
      </c>
      <c r="P15" s="42">
        <v>2.6490900000000002</v>
      </c>
      <c r="Q15" s="40">
        <v>1</v>
      </c>
      <c r="R15" s="42">
        <v>2.6490900000000002</v>
      </c>
      <c r="S15" s="10"/>
      <c r="T15" s="11">
        <f t="shared" si="1"/>
        <v>2.6490900000000002</v>
      </c>
      <c r="U15" s="12">
        <f t="shared" si="2"/>
        <v>2.6490900000000002</v>
      </c>
    </row>
    <row r="16" spans="1:21" ht="15" customHeight="1" x14ac:dyDescent="0.2">
      <c r="A16" s="115"/>
      <c r="B16" s="118"/>
      <c r="C16" s="59" t="s">
        <v>84</v>
      </c>
      <c r="D16" s="13">
        <v>0</v>
      </c>
      <c r="E16" s="14">
        <v>0</v>
      </c>
      <c r="F16" s="15">
        <v>0</v>
      </c>
      <c r="G16" s="13">
        <v>0</v>
      </c>
      <c r="H16" s="15">
        <v>0</v>
      </c>
      <c r="I16" s="13">
        <v>18</v>
      </c>
      <c r="J16" s="14">
        <v>4</v>
      </c>
      <c r="K16" s="15">
        <v>1067.7928300000001</v>
      </c>
      <c r="L16" s="13">
        <v>14</v>
      </c>
      <c r="M16" s="15">
        <v>1022.4374799999999</v>
      </c>
      <c r="N16" s="43">
        <v>18</v>
      </c>
      <c r="O16" s="44">
        <v>4</v>
      </c>
      <c r="P16" s="45">
        <v>1067.7928300000001</v>
      </c>
      <c r="Q16" s="43">
        <v>14</v>
      </c>
      <c r="R16" s="45">
        <v>1022.4374799999999</v>
      </c>
      <c r="S16" s="13"/>
      <c r="T16" s="14">
        <f t="shared" si="1"/>
        <v>59.321823888888893</v>
      </c>
      <c r="U16" s="15">
        <f t="shared" si="2"/>
        <v>59.321823888888893</v>
      </c>
    </row>
    <row r="17" spans="1:21" ht="15" customHeight="1" x14ac:dyDescent="0.2">
      <c r="A17" s="116"/>
      <c r="B17" s="119"/>
      <c r="C17" s="60" t="s">
        <v>9</v>
      </c>
      <c r="D17" s="16">
        <v>0</v>
      </c>
      <c r="E17" s="17">
        <v>0</v>
      </c>
      <c r="F17" s="18">
        <v>0</v>
      </c>
      <c r="G17" s="16">
        <v>0</v>
      </c>
      <c r="H17" s="18">
        <v>0</v>
      </c>
      <c r="I17" s="16">
        <v>22</v>
      </c>
      <c r="J17" s="17">
        <v>5</v>
      </c>
      <c r="K17" s="18">
        <v>1079.28296</v>
      </c>
      <c r="L17" s="16">
        <v>17</v>
      </c>
      <c r="M17" s="18">
        <v>1029.5714599999999</v>
      </c>
      <c r="N17" s="16">
        <v>22</v>
      </c>
      <c r="O17" s="17">
        <v>5</v>
      </c>
      <c r="P17" s="18">
        <v>1079.28296</v>
      </c>
      <c r="Q17" s="16">
        <v>17</v>
      </c>
      <c r="R17" s="18">
        <v>1029.5714599999999</v>
      </c>
      <c r="S17" s="16"/>
      <c r="T17" s="17">
        <f t="shared" si="1"/>
        <v>49.058316363636365</v>
      </c>
      <c r="U17" s="18">
        <f t="shared" si="2"/>
        <v>49.058316363636365</v>
      </c>
    </row>
    <row r="18" spans="1:21" ht="15" customHeight="1" x14ac:dyDescent="0.2">
      <c r="A18" s="87" t="s">
        <v>30</v>
      </c>
      <c r="B18" s="90" t="s">
        <v>31</v>
      </c>
      <c r="C18" s="31" t="s">
        <v>80</v>
      </c>
      <c r="D18" s="19">
        <v>19</v>
      </c>
      <c r="E18" s="20">
        <v>37</v>
      </c>
      <c r="F18" s="21">
        <v>30470.765219999997</v>
      </c>
      <c r="G18" s="19">
        <v>6</v>
      </c>
      <c r="H18" s="21">
        <v>113.85298</v>
      </c>
      <c r="I18" s="19">
        <v>82</v>
      </c>
      <c r="J18" s="20">
        <v>103</v>
      </c>
      <c r="K18" s="21">
        <v>3665.39516</v>
      </c>
      <c r="L18" s="19">
        <v>24</v>
      </c>
      <c r="M18" s="21">
        <v>112.00441000000001</v>
      </c>
      <c r="N18" s="46">
        <v>101</v>
      </c>
      <c r="O18" s="47">
        <v>140</v>
      </c>
      <c r="P18" s="48">
        <v>34136.160380000001</v>
      </c>
      <c r="Q18" s="46">
        <v>30</v>
      </c>
      <c r="R18" s="48">
        <v>225.85739000000001</v>
      </c>
      <c r="S18" s="19">
        <f t="shared" si="0"/>
        <v>1603.7244852631577</v>
      </c>
      <c r="T18" s="20">
        <f t="shared" si="1"/>
        <v>44.699940975609756</v>
      </c>
      <c r="U18" s="21">
        <f t="shared" si="2"/>
        <v>337.98178594059408</v>
      </c>
    </row>
    <row r="19" spans="1:21" ht="15" customHeight="1" x14ac:dyDescent="0.2">
      <c r="A19" s="88"/>
      <c r="B19" s="91"/>
      <c r="C19" s="28" t="s">
        <v>81</v>
      </c>
      <c r="D19" s="10">
        <v>16</v>
      </c>
      <c r="E19" s="11">
        <v>15</v>
      </c>
      <c r="F19" s="12">
        <v>2986.3038099999999</v>
      </c>
      <c r="G19" s="10">
        <v>6</v>
      </c>
      <c r="H19" s="12">
        <v>2730.8266400000002</v>
      </c>
      <c r="I19" s="10">
        <v>39</v>
      </c>
      <c r="J19" s="11">
        <v>24</v>
      </c>
      <c r="K19" s="12">
        <v>1544.981</v>
      </c>
      <c r="L19" s="10">
        <v>22</v>
      </c>
      <c r="M19" s="12">
        <v>1024.6379099999999</v>
      </c>
      <c r="N19" s="40">
        <v>55</v>
      </c>
      <c r="O19" s="41">
        <v>39</v>
      </c>
      <c r="P19" s="42">
        <v>4531.2848099999992</v>
      </c>
      <c r="Q19" s="40">
        <v>28</v>
      </c>
      <c r="R19" s="42">
        <v>3755.4645499999997</v>
      </c>
      <c r="S19" s="10">
        <f t="shared" si="0"/>
        <v>186.64398812499999</v>
      </c>
      <c r="T19" s="11">
        <f t="shared" si="1"/>
        <v>39.614897435897433</v>
      </c>
      <c r="U19" s="12">
        <f t="shared" si="2"/>
        <v>82.386996545454537</v>
      </c>
    </row>
    <row r="20" spans="1:21" ht="15" customHeight="1" x14ac:dyDescent="0.2">
      <c r="A20" s="88"/>
      <c r="B20" s="91"/>
      <c r="C20" s="28" t="s">
        <v>82</v>
      </c>
      <c r="D20" s="10">
        <v>48</v>
      </c>
      <c r="E20" s="11">
        <v>36</v>
      </c>
      <c r="F20" s="12">
        <v>20231.112430000001</v>
      </c>
      <c r="G20" s="10">
        <v>29</v>
      </c>
      <c r="H20" s="12">
        <v>17651.568789999998</v>
      </c>
      <c r="I20" s="10">
        <v>75</v>
      </c>
      <c r="J20" s="11">
        <v>61</v>
      </c>
      <c r="K20" s="12">
        <v>5694.90308</v>
      </c>
      <c r="L20" s="10">
        <v>23</v>
      </c>
      <c r="M20" s="12">
        <v>1104.58772</v>
      </c>
      <c r="N20" s="40">
        <v>123</v>
      </c>
      <c r="O20" s="41">
        <v>97</v>
      </c>
      <c r="P20" s="42">
        <v>25926.015510000001</v>
      </c>
      <c r="Q20" s="40">
        <v>52</v>
      </c>
      <c r="R20" s="42">
        <v>18756.156510000001</v>
      </c>
      <c r="S20" s="10">
        <f t="shared" si="0"/>
        <v>421.48150895833334</v>
      </c>
      <c r="T20" s="11">
        <f t="shared" si="1"/>
        <v>75.93204106666667</v>
      </c>
      <c r="U20" s="12">
        <f t="shared" si="2"/>
        <v>210.78061390243903</v>
      </c>
    </row>
    <row r="21" spans="1:21" ht="15" customHeight="1" x14ac:dyDescent="0.2">
      <c r="A21" s="88"/>
      <c r="B21" s="91"/>
      <c r="C21" s="28" t="s">
        <v>83</v>
      </c>
      <c r="D21" s="10">
        <v>36</v>
      </c>
      <c r="E21" s="11">
        <v>28</v>
      </c>
      <c r="F21" s="12">
        <v>16540.35439</v>
      </c>
      <c r="G21" s="10">
        <v>20</v>
      </c>
      <c r="H21" s="12">
        <v>8734.49604</v>
      </c>
      <c r="I21" s="10">
        <v>53</v>
      </c>
      <c r="J21" s="11">
        <v>31</v>
      </c>
      <c r="K21" s="12">
        <v>10269.390460000001</v>
      </c>
      <c r="L21" s="10">
        <v>28</v>
      </c>
      <c r="M21" s="12">
        <v>6006.4338399999997</v>
      </c>
      <c r="N21" s="40">
        <v>89</v>
      </c>
      <c r="O21" s="41">
        <v>59</v>
      </c>
      <c r="P21" s="42">
        <v>26809.744850000003</v>
      </c>
      <c r="Q21" s="40">
        <v>48</v>
      </c>
      <c r="R21" s="42">
        <v>14740.929880000002</v>
      </c>
      <c r="S21" s="10">
        <f t="shared" si="0"/>
        <v>459.45428861111111</v>
      </c>
      <c r="T21" s="11">
        <f t="shared" si="1"/>
        <v>193.76208415094339</v>
      </c>
      <c r="U21" s="12">
        <f t="shared" si="2"/>
        <v>301.23308820224725</v>
      </c>
    </row>
    <row r="22" spans="1:21" ht="15" customHeight="1" x14ac:dyDescent="0.2">
      <c r="A22" s="88"/>
      <c r="B22" s="91"/>
      <c r="C22" s="29" t="s">
        <v>84</v>
      </c>
      <c r="D22" s="13">
        <v>51</v>
      </c>
      <c r="E22" s="14">
        <v>34</v>
      </c>
      <c r="F22" s="15">
        <v>37333.642650000002</v>
      </c>
      <c r="G22" s="13">
        <v>36</v>
      </c>
      <c r="H22" s="15">
        <v>16073.90144</v>
      </c>
      <c r="I22" s="13">
        <v>1111</v>
      </c>
      <c r="J22" s="14">
        <v>513</v>
      </c>
      <c r="K22" s="15">
        <v>261159.74327000001</v>
      </c>
      <c r="L22" s="13">
        <v>663</v>
      </c>
      <c r="M22" s="15">
        <v>122823.66114</v>
      </c>
      <c r="N22" s="43">
        <v>1162</v>
      </c>
      <c r="O22" s="44">
        <v>547</v>
      </c>
      <c r="P22" s="45">
        <v>298493.38592000003</v>
      </c>
      <c r="Q22" s="43">
        <v>699</v>
      </c>
      <c r="R22" s="45">
        <v>138897.56258000003</v>
      </c>
      <c r="S22" s="13">
        <f t="shared" si="0"/>
        <v>732.03220882352946</v>
      </c>
      <c r="T22" s="14">
        <f t="shared" si="1"/>
        <v>235.06727567056706</v>
      </c>
      <c r="U22" s="15">
        <f t="shared" si="2"/>
        <v>256.87898960413082</v>
      </c>
    </row>
    <row r="23" spans="1:21" ht="15" customHeight="1" x14ac:dyDescent="0.2">
      <c r="A23" s="89"/>
      <c r="B23" s="92"/>
      <c r="C23" s="30" t="s">
        <v>9</v>
      </c>
      <c r="D23" s="16">
        <v>170</v>
      </c>
      <c r="E23" s="17">
        <v>150</v>
      </c>
      <c r="F23" s="18">
        <v>107562.17849999999</v>
      </c>
      <c r="G23" s="16">
        <v>97</v>
      </c>
      <c r="H23" s="18">
        <v>45304.64589</v>
      </c>
      <c r="I23" s="16">
        <v>1360</v>
      </c>
      <c r="J23" s="17">
        <v>732</v>
      </c>
      <c r="K23" s="18">
        <v>282334.41297</v>
      </c>
      <c r="L23" s="16">
        <v>760</v>
      </c>
      <c r="M23" s="18">
        <v>131071.32501999999</v>
      </c>
      <c r="N23" s="16">
        <v>1530</v>
      </c>
      <c r="O23" s="17">
        <v>882</v>
      </c>
      <c r="P23" s="18">
        <v>389896.59147000004</v>
      </c>
      <c r="Q23" s="16">
        <v>857</v>
      </c>
      <c r="R23" s="18">
        <v>176375.97091</v>
      </c>
      <c r="S23" s="16">
        <f t="shared" si="0"/>
        <v>632.71869705882352</v>
      </c>
      <c r="T23" s="17">
        <f t="shared" si="1"/>
        <v>207.59883306617647</v>
      </c>
      <c r="U23" s="18">
        <f t="shared" si="2"/>
        <v>254.83437350980395</v>
      </c>
    </row>
    <row r="24" spans="1:21" ht="15" customHeight="1" x14ac:dyDescent="0.2">
      <c r="A24" s="87" t="s">
        <v>32</v>
      </c>
      <c r="B24" s="90" t="s">
        <v>33</v>
      </c>
      <c r="C24" s="31" t="s">
        <v>80</v>
      </c>
      <c r="D24" s="19">
        <v>2</v>
      </c>
      <c r="E24" s="20">
        <v>0</v>
      </c>
      <c r="F24" s="21">
        <v>66.07226</v>
      </c>
      <c r="G24" s="19">
        <v>2</v>
      </c>
      <c r="H24" s="21">
        <v>66.07226</v>
      </c>
      <c r="I24" s="19">
        <v>0</v>
      </c>
      <c r="J24" s="20">
        <v>0</v>
      </c>
      <c r="K24" s="21">
        <v>0</v>
      </c>
      <c r="L24" s="19">
        <v>0</v>
      </c>
      <c r="M24" s="21">
        <v>0</v>
      </c>
      <c r="N24" s="46">
        <v>2</v>
      </c>
      <c r="O24" s="47">
        <v>0</v>
      </c>
      <c r="P24" s="48">
        <v>66.07226</v>
      </c>
      <c r="Q24" s="46">
        <v>2</v>
      </c>
      <c r="R24" s="48">
        <v>66.07226</v>
      </c>
      <c r="S24" s="19">
        <f t="shared" si="0"/>
        <v>33.03613</v>
      </c>
      <c r="T24" s="20"/>
      <c r="U24" s="21">
        <f t="shared" si="2"/>
        <v>33.03613</v>
      </c>
    </row>
    <row r="25" spans="1:21" ht="15" customHeight="1" x14ac:dyDescent="0.2">
      <c r="A25" s="88"/>
      <c r="B25" s="91"/>
      <c r="C25" s="28" t="s">
        <v>81</v>
      </c>
      <c r="D25" s="10">
        <v>1</v>
      </c>
      <c r="E25" s="11">
        <v>1</v>
      </c>
      <c r="F25" s="12">
        <v>101.01725999999999</v>
      </c>
      <c r="G25" s="10">
        <v>0</v>
      </c>
      <c r="H25" s="12">
        <v>0</v>
      </c>
      <c r="I25" s="10">
        <v>0</v>
      </c>
      <c r="J25" s="11">
        <v>0</v>
      </c>
      <c r="K25" s="12">
        <v>0</v>
      </c>
      <c r="L25" s="10">
        <v>0</v>
      </c>
      <c r="M25" s="12">
        <v>0</v>
      </c>
      <c r="N25" s="40">
        <v>1</v>
      </c>
      <c r="O25" s="41">
        <v>1</v>
      </c>
      <c r="P25" s="42">
        <v>101.01725999999999</v>
      </c>
      <c r="Q25" s="40">
        <v>0</v>
      </c>
      <c r="R25" s="42">
        <v>0</v>
      </c>
      <c r="S25" s="10">
        <f t="shared" si="0"/>
        <v>101.01725999999999</v>
      </c>
      <c r="T25" s="11"/>
      <c r="U25" s="12">
        <f t="shared" si="2"/>
        <v>101.01725999999999</v>
      </c>
    </row>
    <row r="26" spans="1:21" ht="15" customHeight="1" x14ac:dyDescent="0.2">
      <c r="A26" s="88"/>
      <c r="B26" s="91"/>
      <c r="C26" s="28" t="s">
        <v>82</v>
      </c>
      <c r="D26" s="10">
        <v>2</v>
      </c>
      <c r="E26" s="11">
        <v>8</v>
      </c>
      <c r="F26" s="12">
        <v>1206.5913400000002</v>
      </c>
      <c r="G26" s="10">
        <v>0</v>
      </c>
      <c r="H26" s="12">
        <v>0</v>
      </c>
      <c r="I26" s="10">
        <v>1</v>
      </c>
      <c r="J26" s="11">
        <v>3</v>
      </c>
      <c r="K26" s="12">
        <v>453.94334000000003</v>
      </c>
      <c r="L26" s="10">
        <v>0</v>
      </c>
      <c r="M26" s="12">
        <v>0</v>
      </c>
      <c r="N26" s="40">
        <v>3</v>
      </c>
      <c r="O26" s="41">
        <v>11</v>
      </c>
      <c r="P26" s="42">
        <v>1660.53468</v>
      </c>
      <c r="Q26" s="40">
        <v>0</v>
      </c>
      <c r="R26" s="42">
        <v>0</v>
      </c>
      <c r="S26" s="10">
        <f t="shared" si="0"/>
        <v>603.29567000000009</v>
      </c>
      <c r="T26" s="11">
        <f t="shared" si="1"/>
        <v>453.94334000000003</v>
      </c>
      <c r="U26" s="12">
        <f t="shared" si="2"/>
        <v>553.51156000000003</v>
      </c>
    </row>
    <row r="27" spans="1:21" ht="15" customHeight="1" x14ac:dyDescent="0.2">
      <c r="A27" s="88"/>
      <c r="B27" s="91"/>
      <c r="C27" s="28" t="s">
        <v>83</v>
      </c>
      <c r="D27" s="10">
        <v>2</v>
      </c>
      <c r="E27" s="11">
        <v>5</v>
      </c>
      <c r="F27" s="12">
        <v>2520.2172099999998</v>
      </c>
      <c r="G27" s="10">
        <v>1</v>
      </c>
      <c r="H27" s="12">
        <v>11.259259999999999</v>
      </c>
      <c r="I27" s="10">
        <v>0</v>
      </c>
      <c r="J27" s="11">
        <v>0</v>
      </c>
      <c r="K27" s="12">
        <v>0</v>
      </c>
      <c r="L27" s="10">
        <v>0</v>
      </c>
      <c r="M27" s="12">
        <v>0</v>
      </c>
      <c r="N27" s="40">
        <v>2</v>
      </c>
      <c r="O27" s="41">
        <v>5</v>
      </c>
      <c r="P27" s="42">
        <v>2520.2172099999998</v>
      </c>
      <c r="Q27" s="40">
        <v>1</v>
      </c>
      <c r="R27" s="42">
        <v>11.259259999999999</v>
      </c>
      <c r="S27" s="10">
        <f t="shared" si="0"/>
        <v>1260.1086049999999</v>
      </c>
      <c r="T27" s="11"/>
      <c r="U27" s="12">
        <f t="shared" si="2"/>
        <v>1260.1086049999999</v>
      </c>
    </row>
    <row r="28" spans="1:21" ht="15" customHeight="1" x14ac:dyDescent="0.2">
      <c r="A28" s="88"/>
      <c r="B28" s="91"/>
      <c r="C28" s="29" t="s">
        <v>84</v>
      </c>
      <c r="D28" s="13">
        <v>3</v>
      </c>
      <c r="E28" s="14">
        <v>1</v>
      </c>
      <c r="F28" s="15">
        <v>1883.4034799999999</v>
      </c>
      <c r="G28" s="13">
        <v>2</v>
      </c>
      <c r="H28" s="15">
        <v>127.50993</v>
      </c>
      <c r="I28" s="13">
        <v>13</v>
      </c>
      <c r="J28" s="14">
        <v>6</v>
      </c>
      <c r="K28" s="15">
        <v>4605.8258800000003</v>
      </c>
      <c r="L28" s="13">
        <v>8</v>
      </c>
      <c r="M28" s="15">
        <v>3543.2711899999999</v>
      </c>
      <c r="N28" s="43">
        <v>16</v>
      </c>
      <c r="O28" s="44">
        <v>7</v>
      </c>
      <c r="P28" s="45">
        <v>6489.2293600000003</v>
      </c>
      <c r="Q28" s="43">
        <v>10</v>
      </c>
      <c r="R28" s="45">
        <v>3670.7811200000001</v>
      </c>
      <c r="S28" s="13">
        <f t="shared" si="0"/>
        <v>627.80115999999998</v>
      </c>
      <c r="T28" s="14">
        <f t="shared" si="1"/>
        <v>354.29429846153846</v>
      </c>
      <c r="U28" s="15">
        <f t="shared" si="2"/>
        <v>405.57683500000002</v>
      </c>
    </row>
    <row r="29" spans="1:21" ht="15" customHeight="1" x14ac:dyDescent="0.2">
      <c r="A29" s="89"/>
      <c r="B29" s="92"/>
      <c r="C29" s="30" t="s">
        <v>9</v>
      </c>
      <c r="D29" s="16">
        <v>10</v>
      </c>
      <c r="E29" s="17">
        <v>15</v>
      </c>
      <c r="F29" s="18">
        <v>5777.3015500000001</v>
      </c>
      <c r="G29" s="16">
        <v>5</v>
      </c>
      <c r="H29" s="18">
        <v>204.84145000000001</v>
      </c>
      <c r="I29" s="16">
        <v>14</v>
      </c>
      <c r="J29" s="17">
        <v>9</v>
      </c>
      <c r="K29" s="18">
        <v>5059.7692200000001</v>
      </c>
      <c r="L29" s="16">
        <v>8</v>
      </c>
      <c r="M29" s="18">
        <v>3543.2711899999999</v>
      </c>
      <c r="N29" s="16">
        <v>24</v>
      </c>
      <c r="O29" s="17">
        <v>24</v>
      </c>
      <c r="P29" s="18">
        <v>10837.07077</v>
      </c>
      <c r="Q29" s="16">
        <v>13</v>
      </c>
      <c r="R29" s="18">
        <v>3748.1126400000003</v>
      </c>
      <c r="S29" s="16">
        <f t="shared" si="0"/>
        <v>577.73015499999997</v>
      </c>
      <c r="T29" s="17">
        <f t="shared" si="1"/>
        <v>361.41208714285716</v>
      </c>
      <c r="U29" s="18">
        <f t="shared" si="2"/>
        <v>451.54461541666666</v>
      </c>
    </row>
    <row r="30" spans="1:21" ht="15" customHeight="1" x14ac:dyDescent="0.2">
      <c r="A30" s="87" t="s">
        <v>34</v>
      </c>
      <c r="B30" s="90" t="s">
        <v>35</v>
      </c>
      <c r="C30" s="31" t="s">
        <v>80</v>
      </c>
      <c r="D30" s="19">
        <v>110</v>
      </c>
      <c r="E30" s="20">
        <v>505</v>
      </c>
      <c r="F30" s="21">
        <v>17719.949149999997</v>
      </c>
      <c r="G30" s="19">
        <v>32</v>
      </c>
      <c r="H30" s="21">
        <v>1874.61175</v>
      </c>
      <c r="I30" s="19">
        <v>56</v>
      </c>
      <c r="J30" s="20">
        <v>138</v>
      </c>
      <c r="K30" s="21">
        <v>1351.4988000000001</v>
      </c>
      <c r="L30" s="19">
        <v>15</v>
      </c>
      <c r="M30" s="21">
        <v>317.30180999999999</v>
      </c>
      <c r="N30" s="46">
        <v>166</v>
      </c>
      <c r="O30" s="47">
        <v>643</v>
      </c>
      <c r="P30" s="48">
        <v>19071.447949999998</v>
      </c>
      <c r="Q30" s="46">
        <v>47</v>
      </c>
      <c r="R30" s="48">
        <v>2191.91356</v>
      </c>
      <c r="S30" s="19">
        <f t="shared" si="0"/>
        <v>161.09044681818179</v>
      </c>
      <c r="T30" s="20">
        <f t="shared" si="1"/>
        <v>24.133907142857144</v>
      </c>
      <c r="U30" s="21">
        <f t="shared" si="2"/>
        <v>114.88824066265059</v>
      </c>
    </row>
    <row r="31" spans="1:21" ht="15" customHeight="1" x14ac:dyDescent="0.2">
      <c r="A31" s="88"/>
      <c r="B31" s="91"/>
      <c r="C31" s="28" t="s">
        <v>81</v>
      </c>
      <c r="D31" s="10">
        <v>76</v>
      </c>
      <c r="E31" s="11">
        <v>594</v>
      </c>
      <c r="F31" s="12">
        <v>108251.32934</v>
      </c>
      <c r="G31" s="10">
        <v>22</v>
      </c>
      <c r="H31" s="12">
        <v>2173.72075</v>
      </c>
      <c r="I31" s="10">
        <v>32</v>
      </c>
      <c r="J31" s="11">
        <v>34</v>
      </c>
      <c r="K31" s="12">
        <v>1690.22541</v>
      </c>
      <c r="L31" s="10">
        <v>11</v>
      </c>
      <c r="M31" s="12">
        <v>336.4348</v>
      </c>
      <c r="N31" s="40">
        <v>108</v>
      </c>
      <c r="O31" s="41">
        <v>628</v>
      </c>
      <c r="P31" s="42">
        <v>109941.55475</v>
      </c>
      <c r="Q31" s="40">
        <v>33</v>
      </c>
      <c r="R31" s="42">
        <v>2510.1555499999999</v>
      </c>
      <c r="S31" s="10">
        <f t="shared" si="0"/>
        <v>1424.3595965789473</v>
      </c>
      <c r="T31" s="11">
        <f t="shared" si="1"/>
        <v>52.8195440625</v>
      </c>
      <c r="U31" s="12">
        <f t="shared" si="2"/>
        <v>1017.9773587962962</v>
      </c>
    </row>
    <row r="32" spans="1:21" ht="15" customHeight="1" x14ac:dyDescent="0.2">
      <c r="A32" s="88"/>
      <c r="B32" s="91"/>
      <c r="C32" s="28" t="s">
        <v>82</v>
      </c>
      <c r="D32" s="10">
        <v>208</v>
      </c>
      <c r="E32" s="11">
        <v>1130</v>
      </c>
      <c r="F32" s="12">
        <v>106417.85954999999</v>
      </c>
      <c r="G32" s="10">
        <v>95</v>
      </c>
      <c r="H32" s="12">
        <v>14273.596869999999</v>
      </c>
      <c r="I32" s="10">
        <v>78</v>
      </c>
      <c r="J32" s="11">
        <v>106</v>
      </c>
      <c r="K32" s="12">
        <v>5202.3728200000005</v>
      </c>
      <c r="L32" s="10">
        <v>32</v>
      </c>
      <c r="M32" s="12">
        <v>1494.4308500000002</v>
      </c>
      <c r="N32" s="40">
        <v>286</v>
      </c>
      <c r="O32" s="41">
        <v>1236</v>
      </c>
      <c r="P32" s="42">
        <v>111620.23237</v>
      </c>
      <c r="Q32" s="40">
        <v>127</v>
      </c>
      <c r="R32" s="42">
        <v>15768.02772</v>
      </c>
      <c r="S32" s="10">
        <f t="shared" si="0"/>
        <v>511.62432475961538</v>
      </c>
      <c r="T32" s="11">
        <f t="shared" si="1"/>
        <v>66.697087435897444</v>
      </c>
      <c r="U32" s="12">
        <f t="shared" si="2"/>
        <v>390.28053276223778</v>
      </c>
    </row>
    <row r="33" spans="1:21" ht="15" customHeight="1" x14ac:dyDescent="0.2">
      <c r="A33" s="88"/>
      <c r="B33" s="91"/>
      <c r="C33" s="28" t="s">
        <v>83</v>
      </c>
      <c r="D33" s="10">
        <v>140</v>
      </c>
      <c r="E33" s="11">
        <v>2388</v>
      </c>
      <c r="F33" s="12">
        <v>452281.91574999999</v>
      </c>
      <c r="G33" s="10">
        <v>73</v>
      </c>
      <c r="H33" s="12">
        <v>128198.68956</v>
      </c>
      <c r="I33" s="10">
        <v>58</v>
      </c>
      <c r="J33" s="11">
        <v>56</v>
      </c>
      <c r="K33" s="12">
        <v>8948.3920699999999</v>
      </c>
      <c r="L33" s="10">
        <v>26</v>
      </c>
      <c r="M33" s="12">
        <v>3055.7649200000001</v>
      </c>
      <c r="N33" s="40">
        <v>198</v>
      </c>
      <c r="O33" s="41">
        <v>2444</v>
      </c>
      <c r="P33" s="42">
        <v>461230.30781999999</v>
      </c>
      <c r="Q33" s="40">
        <v>99</v>
      </c>
      <c r="R33" s="42">
        <v>131254.45448000001</v>
      </c>
      <c r="S33" s="10">
        <f t="shared" si="0"/>
        <v>3230.5851124999999</v>
      </c>
      <c r="T33" s="11">
        <f t="shared" si="1"/>
        <v>154.28262189655172</v>
      </c>
      <c r="U33" s="12">
        <f t="shared" si="2"/>
        <v>2329.445999090909</v>
      </c>
    </row>
    <row r="34" spans="1:21" ht="15" customHeight="1" x14ac:dyDescent="0.2">
      <c r="A34" s="88"/>
      <c r="B34" s="91"/>
      <c r="C34" s="29" t="s">
        <v>84</v>
      </c>
      <c r="D34" s="13">
        <v>240</v>
      </c>
      <c r="E34" s="14">
        <v>126</v>
      </c>
      <c r="F34" s="15">
        <v>471295.88789000001</v>
      </c>
      <c r="G34" s="13">
        <v>167</v>
      </c>
      <c r="H34" s="15">
        <v>302555.10873000004</v>
      </c>
      <c r="I34" s="13">
        <v>973</v>
      </c>
      <c r="J34" s="14">
        <v>424</v>
      </c>
      <c r="K34" s="15">
        <v>156095.00229</v>
      </c>
      <c r="L34" s="13">
        <v>663</v>
      </c>
      <c r="M34" s="15">
        <v>102020.53346999999</v>
      </c>
      <c r="N34" s="43">
        <v>1213</v>
      </c>
      <c r="O34" s="44">
        <v>550</v>
      </c>
      <c r="P34" s="45">
        <v>627390.89017999999</v>
      </c>
      <c r="Q34" s="43">
        <v>830</v>
      </c>
      <c r="R34" s="45">
        <v>404575.6422</v>
      </c>
      <c r="S34" s="13">
        <f t="shared" si="0"/>
        <v>1963.7328662083335</v>
      </c>
      <c r="T34" s="14">
        <f t="shared" si="1"/>
        <v>160.42651828365879</v>
      </c>
      <c r="U34" s="15">
        <f t="shared" si="2"/>
        <v>517.22249808738661</v>
      </c>
    </row>
    <row r="35" spans="1:21" ht="15" customHeight="1" x14ac:dyDescent="0.2">
      <c r="A35" s="89"/>
      <c r="B35" s="92"/>
      <c r="C35" s="30" t="s">
        <v>9</v>
      </c>
      <c r="D35" s="16">
        <v>774</v>
      </c>
      <c r="E35" s="17">
        <v>4743</v>
      </c>
      <c r="F35" s="18">
        <v>1155966.9416800002</v>
      </c>
      <c r="G35" s="16">
        <v>389</v>
      </c>
      <c r="H35" s="18">
        <v>449075.72766000003</v>
      </c>
      <c r="I35" s="16">
        <v>1197</v>
      </c>
      <c r="J35" s="17">
        <v>758</v>
      </c>
      <c r="K35" s="18">
        <v>173287.49138999998</v>
      </c>
      <c r="L35" s="16">
        <v>747</v>
      </c>
      <c r="M35" s="18">
        <v>107224.46584999999</v>
      </c>
      <c r="N35" s="16">
        <v>1971</v>
      </c>
      <c r="O35" s="17">
        <v>5501</v>
      </c>
      <c r="P35" s="18">
        <v>1329254.43307</v>
      </c>
      <c r="Q35" s="16">
        <v>1136</v>
      </c>
      <c r="R35" s="18">
        <v>556300.19351000001</v>
      </c>
      <c r="S35" s="16">
        <f t="shared" si="0"/>
        <v>1493.4973406718348</v>
      </c>
      <c r="T35" s="17">
        <f t="shared" si="1"/>
        <v>144.7681632330827</v>
      </c>
      <c r="U35" s="18">
        <f t="shared" si="2"/>
        <v>674.40610505834604</v>
      </c>
    </row>
    <row r="36" spans="1:21" ht="15" customHeight="1" x14ac:dyDescent="0.2">
      <c r="A36" s="87" t="s">
        <v>36</v>
      </c>
      <c r="B36" s="90" t="s">
        <v>37</v>
      </c>
      <c r="C36" s="31" t="s">
        <v>80</v>
      </c>
      <c r="D36" s="19">
        <v>5</v>
      </c>
      <c r="E36" s="20">
        <v>0</v>
      </c>
      <c r="F36" s="21">
        <v>42.55939</v>
      </c>
      <c r="G36" s="19">
        <v>5</v>
      </c>
      <c r="H36" s="21">
        <v>42.55939</v>
      </c>
      <c r="I36" s="19">
        <v>0</v>
      </c>
      <c r="J36" s="20">
        <v>0</v>
      </c>
      <c r="K36" s="21">
        <v>0</v>
      </c>
      <c r="L36" s="19">
        <v>0</v>
      </c>
      <c r="M36" s="21">
        <v>0</v>
      </c>
      <c r="N36" s="46">
        <v>5</v>
      </c>
      <c r="O36" s="47">
        <v>0</v>
      </c>
      <c r="P36" s="48">
        <v>42.55939</v>
      </c>
      <c r="Q36" s="46">
        <v>5</v>
      </c>
      <c r="R36" s="48">
        <v>42.55939</v>
      </c>
      <c r="S36" s="19">
        <f t="shared" si="0"/>
        <v>8.5118779999999994</v>
      </c>
      <c r="T36" s="20"/>
      <c r="U36" s="21">
        <f t="shared" si="2"/>
        <v>8.5118779999999994</v>
      </c>
    </row>
    <row r="37" spans="1:21" ht="15" customHeight="1" x14ac:dyDescent="0.2">
      <c r="A37" s="88"/>
      <c r="B37" s="91"/>
      <c r="C37" s="28" t="s">
        <v>81</v>
      </c>
      <c r="D37" s="10">
        <v>1</v>
      </c>
      <c r="E37" s="11">
        <v>0</v>
      </c>
      <c r="F37" s="12">
        <v>15.91358</v>
      </c>
      <c r="G37" s="10">
        <v>1</v>
      </c>
      <c r="H37" s="12">
        <v>15.91358</v>
      </c>
      <c r="I37" s="10">
        <v>0</v>
      </c>
      <c r="J37" s="11">
        <v>0</v>
      </c>
      <c r="K37" s="12">
        <v>0</v>
      </c>
      <c r="L37" s="10">
        <v>0</v>
      </c>
      <c r="M37" s="12">
        <v>0</v>
      </c>
      <c r="N37" s="40">
        <v>1</v>
      </c>
      <c r="O37" s="41">
        <v>0</v>
      </c>
      <c r="P37" s="42">
        <v>15.91358</v>
      </c>
      <c r="Q37" s="40">
        <v>1</v>
      </c>
      <c r="R37" s="42">
        <v>15.91358</v>
      </c>
      <c r="S37" s="10">
        <f t="shared" si="0"/>
        <v>15.91358</v>
      </c>
      <c r="T37" s="11"/>
      <c r="U37" s="12">
        <f t="shared" si="2"/>
        <v>15.91358</v>
      </c>
    </row>
    <row r="38" spans="1:21" ht="15" customHeight="1" x14ac:dyDescent="0.2">
      <c r="A38" s="88"/>
      <c r="B38" s="91"/>
      <c r="C38" s="28" t="s">
        <v>82</v>
      </c>
      <c r="D38" s="10">
        <v>9</v>
      </c>
      <c r="E38" s="11">
        <v>12</v>
      </c>
      <c r="F38" s="12">
        <v>53954.216079999998</v>
      </c>
      <c r="G38" s="10">
        <v>6</v>
      </c>
      <c r="H38" s="12">
        <v>52181.947489999999</v>
      </c>
      <c r="I38" s="10">
        <v>0</v>
      </c>
      <c r="J38" s="11">
        <v>0</v>
      </c>
      <c r="K38" s="12">
        <v>0</v>
      </c>
      <c r="L38" s="10">
        <v>0</v>
      </c>
      <c r="M38" s="12">
        <v>0</v>
      </c>
      <c r="N38" s="40">
        <v>9</v>
      </c>
      <c r="O38" s="41">
        <v>12</v>
      </c>
      <c r="P38" s="42">
        <v>53954.216079999998</v>
      </c>
      <c r="Q38" s="40">
        <v>6</v>
      </c>
      <c r="R38" s="42">
        <v>52181.947489999999</v>
      </c>
      <c r="S38" s="10">
        <f t="shared" si="0"/>
        <v>5994.9128977777773</v>
      </c>
      <c r="T38" s="11"/>
      <c r="U38" s="12">
        <f t="shared" si="2"/>
        <v>5994.9128977777773</v>
      </c>
    </row>
    <row r="39" spans="1:21" ht="15" customHeight="1" x14ac:dyDescent="0.2">
      <c r="A39" s="88"/>
      <c r="B39" s="91"/>
      <c r="C39" s="28" t="s">
        <v>83</v>
      </c>
      <c r="D39" s="10">
        <v>5</v>
      </c>
      <c r="E39" s="11">
        <v>4</v>
      </c>
      <c r="F39" s="12">
        <v>1946.1496100000002</v>
      </c>
      <c r="G39" s="10">
        <v>2</v>
      </c>
      <c r="H39" s="12">
        <v>28.140330000000002</v>
      </c>
      <c r="I39" s="10">
        <v>0</v>
      </c>
      <c r="J39" s="11">
        <v>0</v>
      </c>
      <c r="K39" s="12">
        <v>0</v>
      </c>
      <c r="L39" s="10">
        <v>0</v>
      </c>
      <c r="M39" s="12">
        <v>0</v>
      </c>
      <c r="N39" s="40">
        <v>5</v>
      </c>
      <c r="O39" s="41">
        <v>4</v>
      </c>
      <c r="P39" s="42">
        <v>1946.1496100000002</v>
      </c>
      <c r="Q39" s="40">
        <v>2</v>
      </c>
      <c r="R39" s="42">
        <v>28.140330000000002</v>
      </c>
      <c r="S39" s="10">
        <f t="shared" si="0"/>
        <v>389.22992200000004</v>
      </c>
      <c r="T39" s="11"/>
      <c r="U39" s="12">
        <f t="shared" si="2"/>
        <v>389.22992200000004</v>
      </c>
    </row>
    <row r="40" spans="1:21" ht="15" customHeight="1" x14ac:dyDescent="0.2">
      <c r="A40" s="88"/>
      <c r="B40" s="91"/>
      <c r="C40" s="29" t="s">
        <v>84</v>
      </c>
      <c r="D40" s="13">
        <v>16</v>
      </c>
      <c r="E40" s="14">
        <v>9</v>
      </c>
      <c r="F40" s="15">
        <v>45430.438200000004</v>
      </c>
      <c r="G40" s="13">
        <v>9</v>
      </c>
      <c r="H40" s="15">
        <v>43120.926390000001</v>
      </c>
      <c r="I40" s="13">
        <v>2</v>
      </c>
      <c r="J40" s="14">
        <v>1</v>
      </c>
      <c r="K40" s="15">
        <v>60.008960000000002</v>
      </c>
      <c r="L40" s="13">
        <v>1</v>
      </c>
      <c r="M40" s="15">
        <v>47.249900000000004</v>
      </c>
      <c r="N40" s="43">
        <v>18</v>
      </c>
      <c r="O40" s="44">
        <v>10</v>
      </c>
      <c r="P40" s="45">
        <v>45490.447159999996</v>
      </c>
      <c r="Q40" s="43">
        <v>10</v>
      </c>
      <c r="R40" s="45">
        <v>43168.176289999996</v>
      </c>
      <c r="S40" s="13">
        <f t="shared" si="0"/>
        <v>2839.4023875000003</v>
      </c>
      <c r="T40" s="14">
        <f t="shared" si="1"/>
        <v>30.004480000000001</v>
      </c>
      <c r="U40" s="15">
        <f t="shared" si="2"/>
        <v>2527.2470644444443</v>
      </c>
    </row>
    <row r="41" spans="1:21" ht="15" customHeight="1" x14ac:dyDescent="0.2">
      <c r="A41" s="89"/>
      <c r="B41" s="92"/>
      <c r="C41" s="30" t="s">
        <v>9</v>
      </c>
      <c r="D41" s="16">
        <v>36</v>
      </c>
      <c r="E41" s="17">
        <v>25</v>
      </c>
      <c r="F41" s="18">
        <v>101389.27686</v>
      </c>
      <c r="G41" s="16">
        <v>23</v>
      </c>
      <c r="H41" s="18">
        <v>95389.487180000011</v>
      </c>
      <c r="I41" s="16">
        <v>2</v>
      </c>
      <c r="J41" s="17">
        <v>1</v>
      </c>
      <c r="K41" s="18">
        <v>60.008960000000002</v>
      </c>
      <c r="L41" s="16">
        <v>1</v>
      </c>
      <c r="M41" s="18">
        <v>47.249900000000004</v>
      </c>
      <c r="N41" s="16">
        <v>38</v>
      </c>
      <c r="O41" s="17">
        <v>26</v>
      </c>
      <c r="P41" s="18">
        <v>101449.28581999999</v>
      </c>
      <c r="Q41" s="16">
        <v>24</v>
      </c>
      <c r="R41" s="18">
        <v>95436.737079999992</v>
      </c>
      <c r="S41" s="16">
        <f t="shared" si="0"/>
        <v>2816.3688016666665</v>
      </c>
      <c r="T41" s="17">
        <f t="shared" si="1"/>
        <v>30.004480000000001</v>
      </c>
      <c r="U41" s="18">
        <f t="shared" si="2"/>
        <v>2669.7180478947366</v>
      </c>
    </row>
    <row r="42" spans="1:21" ht="15" customHeight="1" x14ac:dyDescent="0.2">
      <c r="A42" s="87" t="s">
        <v>38</v>
      </c>
      <c r="B42" s="90" t="s">
        <v>39</v>
      </c>
      <c r="C42" s="31" t="s">
        <v>80</v>
      </c>
      <c r="D42" s="19">
        <v>4</v>
      </c>
      <c r="E42" s="20">
        <v>2</v>
      </c>
      <c r="F42" s="21">
        <v>694.10807</v>
      </c>
      <c r="G42" s="19">
        <v>3</v>
      </c>
      <c r="H42" s="21">
        <v>16.47221</v>
      </c>
      <c r="I42" s="19">
        <v>1</v>
      </c>
      <c r="J42" s="20">
        <v>1</v>
      </c>
      <c r="K42" s="21">
        <v>11.77176</v>
      </c>
      <c r="L42" s="19">
        <v>0</v>
      </c>
      <c r="M42" s="21">
        <v>0</v>
      </c>
      <c r="N42" s="62">
        <v>5</v>
      </c>
      <c r="O42" s="63">
        <v>3</v>
      </c>
      <c r="P42" s="64">
        <v>705.87982999999997</v>
      </c>
      <c r="Q42" s="46">
        <v>3</v>
      </c>
      <c r="R42" s="48">
        <v>16.47221</v>
      </c>
      <c r="S42" s="19">
        <f t="shared" si="0"/>
        <v>173.5270175</v>
      </c>
      <c r="T42" s="20">
        <f t="shared" si="1"/>
        <v>11.77176</v>
      </c>
      <c r="U42" s="21">
        <f t="shared" si="2"/>
        <v>141.17596599999999</v>
      </c>
    </row>
    <row r="43" spans="1:21" ht="15" customHeight="1" x14ac:dyDescent="0.2">
      <c r="A43" s="88"/>
      <c r="B43" s="91"/>
      <c r="C43" s="28" t="s">
        <v>81</v>
      </c>
      <c r="D43" s="10">
        <v>1</v>
      </c>
      <c r="E43" s="11">
        <v>1</v>
      </c>
      <c r="F43" s="12">
        <v>69.734210000000004</v>
      </c>
      <c r="G43" s="10">
        <v>0</v>
      </c>
      <c r="H43" s="12">
        <v>0</v>
      </c>
      <c r="I43" s="10">
        <v>0</v>
      </c>
      <c r="J43" s="11">
        <v>0</v>
      </c>
      <c r="K43" s="12">
        <v>0</v>
      </c>
      <c r="L43" s="10">
        <v>0</v>
      </c>
      <c r="M43" s="12">
        <v>0</v>
      </c>
      <c r="N43" s="62">
        <v>1</v>
      </c>
      <c r="O43" s="65">
        <v>1</v>
      </c>
      <c r="P43" s="66">
        <v>69.734210000000004</v>
      </c>
      <c r="Q43" s="40">
        <v>0</v>
      </c>
      <c r="R43" s="42">
        <v>0</v>
      </c>
      <c r="S43" s="10">
        <f t="shared" si="0"/>
        <v>69.734210000000004</v>
      </c>
      <c r="T43" s="11"/>
      <c r="U43" s="12">
        <f t="shared" si="2"/>
        <v>69.734210000000004</v>
      </c>
    </row>
    <row r="44" spans="1:21" ht="15" customHeight="1" x14ac:dyDescent="0.2">
      <c r="A44" s="88"/>
      <c r="B44" s="91"/>
      <c r="C44" s="28" t="s">
        <v>82</v>
      </c>
      <c r="D44" s="10">
        <v>7</v>
      </c>
      <c r="E44" s="11">
        <v>10</v>
      </c>
      <c r="F44" s="12">
        <v>915.69657999999993</v>
      </c>
      <c r="G44" s="10">
        <v>4</v>
      </c>
      <c r="H44" s="12">
        <v>101.85659</v>
      </c>
      <c r="I44" s="10">
        <v>0</v>
      </c>
      <c r="J44" s="11">
        <v>0</v>
      </c>
      <c r="K44" s="12">
        <v>0</v>
      </c>
      <c r="L44" s="10">
        <v>0</v>
      </c>
      <c r="M44" s="12">
        <v>0</v>
      </c>
      <c r="N44" s="10">
        <v>7</v>
      </c>
      <c r="O44" s="11">
        <v>10</v>
      </c>
      <c r="P44" s="12">
        <v>915.69657999999993</v>
      </c>
      <c r="Q44" s="40">
        <v>4</v>
      </c>
      <c r="R44" s="42">
        <v>101.85659</v>
      </c>
      <c r="S44" s="10">
        <f t="shared" si="0"/>
        <v>130.81379714285714</v>
      </c>
      <c r="T44" s="11"/>
      <c r="U44" s="12">
        <f t="shared" si="2"/>
        <v>130.81379714285714</v>
      </c>
    </row>
    <row r="45" spans="1:21" ht="15" customHeight="1" x14ac:dyDescent="0.2">
      <c r="A45" s="88"/>
      <c r="B45" s="91"/>
      <c r="C45" s="28" t="s">
        <v>83</v>
      </c>
      <c r="D45" s="10">
        <v>7</v>
      </c>
      <c r="E45" s="11">
        <v>5</v>
      </c>
      <c r="F45" s="12">
        <v>835.33576000000005</v>
      </c>
      <c r="G45" s="10">
        <v>3</v>
      </c>
      <c r="H45" s="12">
        <v>158.44414</v>
      </c>
      <c r="I45" s="10">
        <v>1</v>
      </c>
      <c r="J45" s="11">
        <v>5</v>
      </c>
      <c r="K45" s="12">
        <v>578.12365</v>
      </c>
      <c r="L45" s="10">
        <v>0</v>
      </c>
      <c r="M45" s="12">
        <v>0</v>
      </c>
      <c r="N45" s="10">
        <v>8</v>
      </c>
      <c r="O45" s="11">
        <v>10</v>
      </c>
      <c r="P45" s="12">
        <v>1413.4594099999999</v>
      </c>
      <c r="Q45" s="40">
        <v>3</v>
      </c>
      <c r="R45" s="42">
        <v>158.44414</v>
      </c>
      <c r="S45" s="10">
        <f t="shared" si="0"/>
        <v>119.33368</v>
      </c>
      <c r="T45" s="11">
        <f t="shared" si="1"/>
        <v>578.12365</v>
      </c>
      <c r="U45" s="12">
        <f t="shared" si="2"/>
        <v>176.68242624999999</v>
      </c>
    </row>
    <row r="46" spans="1:21" ht="15" customHeight="1" x14ac:dyDescent="0.2">
      <c r="A46" s="88"/>
      <c r="B46" s="91"/>
      <c r="C46" s="29" t="s">
        <v>84</v>
      </c>
      <c r="D46" s="13">
        <v>15</v>
      </c>
      <c r="E46" s="14">
        <v>5</v>
      </c>
      <c r="F46" s="15">
        <v>28820.446840000001</v>
      </c>
      <c r="G46" s="13">
        <v>11</v>
      </c>
      <c r="H46" s="15">
        <v>15208.54731</v>
      </c>
      <c r="I46" s="13">
        <v>24</v>
      </c>
      <c r="J46" s="14">
        <v>9</v>
      </c>
      <c r="K46" s="15">
        <v>2632.5041499999998</v>
      </c>
      <c r="L46" s="13">
        <v>17</v>
      </c>
      <c r="M46" s="15">
        <v>2186.2475899999999</v>
      </c>
      <c r="N46" s="67">
        <v>39</v>
      </c>
      <c r="O46" s="65">
        <v>14</v>
      </c>
      <c r="P46" s="66">
        <v>31452.950989999998</v>
      </c>
      <c r="Q46" s="43">
        <v>28</v>
      </c>
      <c r="R46" s="45">
        <v>17394.794899999997</v>
      </c>
      <c r="S46" s="13">
        <f t="shared" si="0"/>
        <v>1921.3631226666666</v>
      </c>
      <c r="T46" s="14">
        <f t="shared" si="1"/>
        <v>109.68767291666666</v>
      </c>
      <c r="U46" s="15">
        <f t="shared" si="2"/>
        <v>806.48592282051277</v>
      </c>
    </row>
    <row r="47" spans="1:21" ht="15" customHeight="1" x14ac:dyDescent="0.2">
      <c r="A47" s="89"/>
      <c r="B47" s="92"/>
      <c r="C47" s="30" t="s">
        <v>9</v>
      </c>
      <c r="D47" s="16">
        <v>34</v>
      </c>
      <c r="E47" s="17">
        <v>23</v>
      </c>
      <c r="F47" s="18">
        <v>31335.321459999999</v>
      </c>
      <c r="G47" s="16">
        <v>21</v>
      </c>
      <c r="H47" s="18">
        <v>15485.320250000001</v>
      </c>
      <c r="I47" s="16">
        <v>26</v>
      </c>
      <c r="J47" s="17">
        <v>15</v>
      </c>
      <c r="K47" s="18">
        <v>3222.3995599999998</v>
      </c>
      <c r="L47" s="16">
        <v>17</v>
      </c>
      <c r="M47" s="18">
        <v>2186.2475899999999</v>
      </c>
      <c r="N47" s="16">
        <v>60</v>
      </c>
      <c r="O47" s="17">
        <v>38</v>
      </c>
      <c r="P47" s="18">
        <v>34557.721020000005</v>
      </c>
      <c r="Q47" s="16">
        <v>38</v>
      </c>
      <c r="R47" s="18">
        <v>17671.56784</v>
      </c>
      <c r="S47" s="16">
        <f t="shared" si="0"/>
        <v>921.62710176470591</v>
      </c>
      <c r="T47" s="17">
        <f t="shared" si="1"/>
        <v>123.93844461538461</v>
      </c>
      <c r="U47" s="18">
        <f t="shared" si="2"/>
        <v>575.96201700000006</v>
      </c>
    </row>
    <row r="48" spans="1:21" ht="15" customHeight="1" x14ac:dyDescent="0.2">
      <c r="A48" s="87" t="s">
        <v>40</v>
      </c>
      <c r="B48" s="90" t="s">
        <v>41</v>
      </c>
      <c r="C48" s="31" t="s">
        <v>80</v>
      </c>
      <c r="D48" s="19">
        <v>129</v>
      </c>
      <c r="E48" s="20">
        <v>408</v>
      </c>
      <c r="F48" s="21">
        <v>7757.1419999999998</v>
      </c>
      <c r="G48" s="19">
        <v>46</v>
      </c>
      <c r="H48" s="21">
        <v>2604.7712099999999</v>
      </c>
      <c r="I48" s="19">
        <v>60</v>
      </c>
      <c r="J48" s="20">
        <v>130</v>
      </c>
      <c r="K48" s="21">
        <v>2234.1675699999996</v>
      </c>
      <c r="L48" s="19">
        <v>12</v>
      </c>
      <c r="M48" s="21">
        <v>549.06596000000002</v>
      </c>
      <c r="N48" s="46">
        <v>189</v>
      </c>
      <c r="O48" s="47">
        <v>538</v>
      </c>
      <c r="P48" s="48">
        <v>9991.3095699999994</v>
      </c>
      <c r="Q48" s="46">
        <v>58</v>
      </c>
      <c r="R48" s="48">
        <v>3153.8371699999998</v>
      </c>
      <c r="S48" s="19">
        <f t="shared" si="0"/>
        <v>60.132883720930231</v>
      </c>
      <c r="T48" s="20">
        <f t="shared" si="1"/>
        <v>37.236126166666658</v>
      </c>
      <c r="U48" s="21">
        <f t="shared" si="2"/>
        <v>52.864071798941794</v>
      </c>
    </row>
    <row r="49" spans="1:21" ht="15" customHeight="1" x14ac:dyDescent="0.2">
      <c r="A49" s="88"/>
      <c r="B49" s="91"/>
      <c r="C49" s="28" t="s">
        <v>81</v>
      </c>
      <c r="D49" s="10">
        <v>70</v>
      </c>
      <c r="E49" s="11">
        <v>134</v>
      </c>
      <c r="F49" s="12">
        <v>3708.9769100000003</v>
      </c>
      <c r="G49" s="10">
        <v>22</v>
      </c>
      <c r="H49" s="12">
        <v>1018.00257</v>
      </c>
      <c r="I49" s="10">
        <v>30</v>
      </c>
      <c r="J49" s="11">
        <v>35</v>
      </c>
      <c r="K49" s="12">
        <v>682.74473</v>
      </c>
      <c r="L49" s="10">
        <v>9</v>
      </c>
      <c r="M49" s="12">
        <v>236.81935000000001</v>
      </c>
      <c r="N49" s="40">
        <v>100</v>
      </c>
      <c r="O49" s="41">
        <v>169</v>
      </c>
      <c r="P49" s="42">
        <v>4391.7216399999998</v>
      </c>
      <c r="Q49" s="40">
        <v>31</v>
      </c>
      <c r="R49" s="42">
        <v>1254.8219199999999</v>
      </c>
      <c r="S49" s="10">
        <f t="shared" si="0"/>
        <v>52.985384428571436</v>
      </c>
      <c r="T49" s="11">
        <f t="shared" si="1"/>
        <v>22.758157666666666</v>
      </c>
      <c r="U49" s="12">
        <f t="shared" si="2"/>
        <v>43.917216400000001</v>
      </c>
    </row>
    <row r="50" spans="1:21" ht="15" customHeight="1" x14ac:dyDescent="0.2">
      <c r="A50" s="88"/>
      <c r="B50" s="91"/>
      <c r="C50" s="28" t="s">
        <v>82</v>
      </c>
      <c r="D50" s="10">
        <v>216</v>
      </c>
      <c r="E50" s="11">
        <v>384</v>
      </c>
      <c r="F50" s="12">
        <v>120844.77362000001</v>
      </c>
      <c r="G50" s="10">
        <v>83</v>
      </c>
      <c r="H50" s="12">
        <v>61703.527529999999</v>
      </c>
      <c r="I50" s="10">
        <v>71</v>
      </c>
      <c r="J50" s="11">
        <v>65</v>
      </c>
      <c r="K50" s="12">
        <v>6482.7691199999999</v>
      </c>
      <c r="L50" s="10">
        <v>17</v>
      </c>
      <c r="M50" s="12">
        <v>1255.0469499999999</v>
      </c>
      <c r="N50" s="40">
        <v>287</v>
      </c>
      <c r="O50" s="41">
        <v>449</v>
      </c>
      <c r="P50" s="42">
        <v>127327.54273999999</v>
      </c>
      <c r="Q50" s="40">
        <v>100</v>
      </c>
      <c r="R50" s="42">
        <v>62958.574479999996</v>
      </c>
      <c r="S50" s="10">
        <f t="shared" si="0"/>
        <v>559.46654453703707</v>
      </c>
      <c r="T50" s="11">
        <f t="shared" si="1"/>
        <v>91.306607323943666</v>
      </c>
      <c r="U50" s="12">
        <f t="shared" si="2"/>
        <v>443.6499747038327</v>
      </c>
    </row>
    <row r="51" spans="1:21" ht="15" customHeight="1" x14ac:dyDescent="0.2">
      <c r="A51" s="88"/>
      <c r="B51" s="91"/>
      <c r="C51" s="28" t="s">
        <v>83</v>
      </c>
      <c r="D51" s="10">
        <v>185</v>
      </c>
      <c r="E51" s="11">
        <v>359</v>
      </c>
      <c r="F51" s="12">
        <v>223437.4614</v>
      </c>
      <c r="G51" s="10">
        <v>84</v>
      </c>
      <c r="H51" s="12">
        <v>32812.469280000005</v>
      </c>
      <c r="I51" s="10">
        <v>57</v>
      </c>
      <c r="J51" s="11">
        <v>56</v>
      </c>
      <c r="K51" s="12">
        <v>2742.22154</v>
      </c>
      <c r="L51" s="10">
        <v>26</v>
      </c>
      <c r="M51" s="12">
        <v>1422.9610299999999</v>
      </c>
      <c r="N51" s="40">
        <v>242</v>
      </c>
      <c r="O51" s="41">
        <v>415</v>
      </c>
      <c r="P51" s="42">
        <v>226179.68294</v>
      </c>
      <c r="Q51" s="40">
        <v>110</v>
      </c>
      <c r="R51" s="42">
        <v>34235.430310000003</v>
      </c>
      <c r="S51" s="10">
        <f t="shared" si="0"/>
        <v>1207.7700616216216</v>
      </c>
      <c r="T51" s="11">
        <f t="shared" si="1"/>
        <v>48.109149824561406</v>
      </c>
      <c r="U51" s="12">
        <f t="shared" si="2"/>
        <v>934.6267890082645</v>
      </c>
    </row>
    <row r="52" spans="1:21" ht="15" customHeight="1" x14ac:dyDescent="0.2">
      <c r="A52" s="88"/>
      <c r="B52" s="91"/>
      <c r="C52" s="29" t="s">
        <v>84</v>
      </c>
      <c r="D52" s="13">
        <v>281</v>
      </c>
      <c r="E52" s="14">
        <v>107</v>
      </c>
      <c r="F52" s="15">
        <v>524426.12424999999</v>
      </c>
      <c r="G52" s="13">
        <v>206</v>
      </c>
      <c r="H52" s="15">
        <v>471909.21245999995</v>
      </c>
      <c r="I52" s="13">
        <v>1155</v>
      </c>
      <c r="J52" s="14">
        <v>510</v>
      </c>
      <c r="K52" s="15">
        <v>159292.32065000001</v>
      </c>
      <c r="L52" s="13">
        <v>732</v>
      </c>
      <c r="M52" s="15">
        <v>88604.607300000003</v>
      </c>
      <c r="N52" s="43">
        <v>1436</v>
      </c>
      <c r="O52" s="44">
        <v>617</v>
      </c>
      <c r="P52" s="45">
        <v>683718.4449</v>
      </c>
      <c r="Q52" s="43">
        <v>938</v>
      </c>
      <c r="R52" s="45">
        <v>560513.81975999998</v>
      </c>
      <c r="S52" s="13">
        <f t="shared" si="0"/>
        <v>1866.2851396797153</v>
      </c>
      <c r="T52" s="14">
        <f t="shared" si="1"/>
        <v>137.91542913419914</v>
      </c>
      <c r="U52" s="15">
        <f t="shared" si="2"/>
        <v>476.12705076601674</v>
      </c>
    </row>
    <row r="53" spans="1:21" ht="15" customHeight="1" x14ac:dyDescent="0.2">
      <c r="A53" s="89"/>
      <c r="B53" s="92"/>
      <c r="C53" s="30" t="s">
        <v>9</v>
      </c>
      <c r="D53" s="16">
        <v>881</v>
      </c>
      <c r="E53" s="17">
        <v>1392</v>
      </c>
      <c r="F53" s="18">
        <v>880174.47817999998</v>
      </c>
      <c r="G53" s="16">
        <v>441</v>
      </c>
      <c r="H53" s="18">
        <v>570047.98304999992</v>
      </c>
      <c r="I53" s="16">
        <v>1373</v>
      </c>
      <c r="J53" s="17">
        <v>796</v>
      </c>
      <c r="K53" s="18">
        <v>171434.22361000002</v>
      </c>
      <c r="L53" s="16">
        <v>796</v>
      </c>
      <c r="M53" s="18">
        <v>92068.500590000011</v>
      </c>
      <c r="N53" s="16">
        <v>2254</v>
      </c>
      <c r="O53" s="17">
        <v>2188</v>
      </c>
      <c r="P53" s="18">
        <v>1051608.7017899998</v>
      </c>
      <c r="Q53" s="16">
        <v>1237</v>
      </c>
      <c r="R53" s="18">
        <v>662116.48363999999</v>
      </c>
      <c r="S53" s="16">
        <f t="shared" si="0"/>
        <v>999.0629718274688</v>
      </c>
      <c r="T53" s="17">
        <f t="shared" si="1"/>
        <v>124.86105142753097</v>
      </c>
      <c r="U53" s="18">
        <f t="shared" si="2"/>
        <v>466.55221907275944</v>
      </c>
    </row>
    <row r="54" spans="1:21" ht="15" customHeight="1" x14ac:dyDescent="0.2">
      <c r="A54" s="87" t="s">
        <v>42</v>
      </c>
      <c r="B54" s="90" t="s">
        <v>43</v>
      </c>
      <c r="C54" s="31" t="s">
        <v>80</v>
      </c>
      <c r="D54" s="19">
        <v>239</v>
      </c>
      <c r="E54" s="20">
        <v>333</v>
      </c>
      <c r="F54" s="21">
        <v>25537.601989999999</v>
      </c>
      <c r="G54" s="19">
        <v>102</v>
      </c>
      <c r="H54" s="21">
        <v>10098.64574</v>
      </c>
      <c r="I54" s="19">
        <v>80</v>
      </c>
      <c r="J54" s="20">
        <v>66</v>
      </c>
      <c r="K54" s="21">
        <v>1339.5441499999999</v>
      </c>
      <c r="L54" s="19">
        <v>40</v>
      </c>
      <c r="M54" s="21">
        <v>228.16047</v>
      </c>
      <c r="N54" s="46">
        <v>319</v>
      </c>
      <c r="O54" s="47">
        <v>399</v>
      </c>
      <c r="P54" s="48">
        <v>26877.146140000001</v>
      </c>
      <c r="Q54" s="46">
        <v>142</v>
      </c>
      <c r="R54" s="48">
        <v>10326.806210000001</v>
      </c>
      <c r="S54" s="19">
        <f t="shared" si="0"/>
        <v>106.85189117154812</v>
      </c>
      <c r="T54" s="20">
        <f t="shared" si="1"/>
        <v>16.744301874999998</v>
      </c>
      <c r="U54" s="21">
        <f t="shared" si="2"/>
        <v>84.254376614420067</v>
      </c>
    </row>
    <row r="55" spans="1:21" ht="15" customHeight="1" x14ac:dyDescent="0.2">
      <c r="A55" s="88"/>
      <c r="B55" s="91"/>
      <c r="C55" s="28" t="s">
        <v>81</v>
      </c>
      <c r="D55" s="10">
        <v>174</v>
      </c>
      <c r="E55" s="11">
        <v>195</v>
      </c>
      <c r="F55" s="12">
        <v>28171.890739999999</v>
      </c>
      <c r="G55" s="10">
        <v>91</v>
      </c>
      <c r="H55" s="12">
        <v>6161.30105</v>
      </c>
      <c r="I55" s="10">
        <v>38</v>
      </c>
      <c r="J55" s="11">
        <v>25</v>
      </c>
      <c r="K55" s="12">
        <v>798.59331000000009</v>
      </c>
      <c r="L55" s="10">
        <v>17</v>
      </c>
      <c r="M55" s="12">
        <v>252.70111</v>
      </c>
      <c r="N55" s="40">
        <v>212</v>
      </c>
      <c r="O55" s="41">
        <v>220</v>
      </c>
      <c r="P55" s="42">
        <v>28970.484049999999</v>
      </c>
      <c r="Q55" s="40">
        <v>108</v>
      </c>
      <c r="R55" s="42">
        <v>6414.00216</v>
      </c>
      <c r="S55" s="10">
        <f t="shared" si="0"/>
        <v>161.90741804597701</v>
      </c>
      <c r="T55" s="11">
        <f t="shared" si="1"/>
        <v>21.015613421052635</v>
      </c>
      <c r="U55" s="12">
        <f t="shared" si="2"/>
        <v>136.6532266509434</v>
      </c>
    </row>
    <row r="56" spans="1:21" ht="15" customHeight="1" x14ac:dyDescent="0.2">
      <c r="A56" s="88"/>
      <c r="B56" s="91"/>
      <c r="C56" s="28" t="s">
        <v>82</v>
      </c>
      <c r="D56" s="10">
        <v>480</v>
      </c>
      <c r="E56" s="11">
        <v>294</v>
      </c>
      <c r="F56" s="12">
        <v>173479.50700000001</v>
      </c>
      <c r="G56" s="10">
        <v>321</v>
      </c>
      <c r="H56" s="12">
        <v>116044.5322</v>
      </c>
      <c r="I56" s="10">
        <v>118</v>
      </c>
      <c r="J56" s="11">
        <v>55</v>
      </c>
      <c r="K56" s="12">
        <v>5362.2761799999998</v>
      </c>
      <c r="L56" s="10">
        <v>77</v>
      </c>
      <c r="M56" s="12">
        <v>2573.9414500000003</v>
      </c>
      <c r="N56" s="40">
        <v>598</v>
      </c>
      <c r="O56" s="41">
        <v>349</v>
      </c>
      <c r="P56" s="42">
        <v>178841.78318</v>
      </c>
      <c r="Q56" s="40">
        <v>398</v>
      </c>
      <c r="R56" s="42">
        <v>118618.47365</v>
      </c>
      <c r="S56" s="10">
        <f t="shared" si="0"/>
        <v>361.41563958333336</v>
      </c>
      <c r="T56" s="11">
        <f t="shared" si="1"/>
        <v>45.44301847457627</v>
      </c>
      <c r="U56" s="12">
        <f t="shared" si="2"/>
        <v>299.06652705685616</v>
      </c>
    </row>
    <row r="57" spans="1:21" ht="15" customHeight="1" x14ac:dyDescent="0.2">
      <c r="A57" s="88"/>
      <c r="B57" s="91"/>
      <c r="C57" s="28" t="s">
        <v>83</v>
      </c>
      <c r="D57" s="10">
        <v>403</v>
      </c>
      <c r="E57" s="11">
        <v>215</v>
      </c>
      <c r="F57" s="12">
        <v>184111.07837999999</v>
      </c>
      <c r="G57" s="10">
        <v>285</v>
      </c>
      <c r="H57" s="12">
        <v>136630.31954</v>
      </c>
      <c r="I57" s="10">
        <v>70</v>
      </c>
      <c r="J57" s="11">
        <v>35</v>
      </c>
      <c r="K57" s="12">
        <v>8397.41302</v>
      </c>
      <c r="L57" s="10">
        <v>37</v>
      </c>
      <c r="M57" s="12">
        <v>2625.4252200000001</v>
      </c>
      <c r="N57" s="40">
        <v>473</v>
      </c>
      <c r="O57" s="41">
        <v>250</v>
      </c>
      <c r="P57" s="42">
        <v>192508.4914</v>
      </c>
      <c r="Q57" s="40">
        <v>322</v>
      </c>
      <c r="R57" s="42">
        <v>139255.74476</v>
      </c>
      <c r="S57" s="10">
        <f t="shared" si="0"/>
        <v>456.85131111662531</v>
      </c>
      <c r="T57" s="11">
        <f t="shared" si="1"/>
        <v>119.96304314285715</v>
      </c>
      <c r="U57" s="12">
        <f t="shared" si="2"/>
        <v>406.99469640591968</v>
      </c>
    </row>
    <row r="58" spans="1:21" ht="15" customHeight="1" x14ac:dyDescent="0.2">
      <c r="A58" s="88"/>
      <c r="B58" s="91"/>
      <c r="C58" s="29" t="s">
        <v>84</v>
      </c>
      <c r="D58" s="13">
        <v>503</v>
      </c>
      <c r="E58" s="14">
        <v>225</v>
      </c>
      <c r="F58" s="15">
        <v>673038.90613000002</v>
      </c>
      <c r="G58" s="13">
        <v>361</v>
      </c>
      <c r="H58" s="15">
        <v>390932.25717</v>
      </c>
      <c r="I58" s="13">
        <v>1679</v>
      </c>
      <c r="J58" s="14">
        <v>554</v>
      </c>
      <c r="K58" s="15">
        <v>221867.07597999999</v>
      </c>
      <c r="L58" s="13">
        <v>1242</v>
      </c>
      <c r="M58" s="15">
        <v>144137.19954</v>
      </c>
      <c r="N58" s="43">
        <v>2182</v>
      </c>
      <c r="O58" s="44">
        <v>779</v>
      </c>
      <c r="P58" s="45">
        <v>894905.98210999998</v>
      </c>
      <c r="Q58" s="43">
        <v>1603</v>
      </c>
      <c r="R58" s="45">
        <v>535069.45670999994</v>
      </c>
      <c r="S58" s="13">
        <f t="shared" si="0"/>
        <v>1338.0495151689861</v>
      </c>
      <c r="T58" s="14">
        <f t="shared" si="1"/>
        <v>132.14239188802858</v>
      </c>
      <c r="U58" s="15">
        <f t="shared" si="2"/>
        <v>410.13106421173234</v>
      </c>
    </row>
    <row r="59" spans="1:21" ht="15" customHeight="1" x14ac:dyDescent="0.2">
      <c r="A59" s="89"/>
      <c r="B59" s="92"/>
      <c r="C59" s="30" t="s">
        <v>9</v>
      </c>
      <c r="D59" s="16">
        <v>1799</v>
      </c>
      <c r="E59" s="17">
        <v>1262</v>
      </c>
      <c r="F59" s="18">
        <v>1084338.9842399999</v>
      </c>
      <c r="G59" s="16">
        <v>1160</v>
      </c>
      <c r="H59" s="18">
        <v>659867.05570000003</v>
      </c>
      <c r="I59" s="16">
        <v>1985</v>
      </c>
      <c r="J59" s="17">
        <v>735</v>
      </c>
      <c r="K59" s="18">
        <v>237764.90263999999</v>
      </c>
      <c r="L59" s="16">
        <v>1413</v>
      </c>
      <c r="M59" s="18">
        <v>149817.42778999999</v>
      </c>
      <c r="N59" s="16">
        <v>3784</v>
      </c>
      <c r="O59" s="17">
        <v>1997</v>
      </c>
      <c r="P59" s="18">
        <v>1322103.8868800001</v>
      </c>
      <c r="Q59" s="16">
        <v>2573</v>
      </c>
      <c r="R59" s="18">
        <v>809684.48349000001</v>
      </c>
      <c r="S59" s="16">
        <f t="shared" si="0"/>
        <v>602.74540535853248</v>
      </c>
      <c r="T59" s="17">
        <f t="shared" si="1"/>
        <v>119.78080737531485</v>
      </c>
      <c r="U59" s="18">
        <f t="shared" si="2"/>
        <v>349.39320477801272</v>
      </c>
    </row>
    <row r="60" spans="1:21" ht="15" customHeight="1" x14ac:dyDescent="0.2">
      <c r="A60" s="87" t="s">
        <v>44</v>
      </c>
      <c r="B60" s="90" t="s">
        <v>45</v>
      </c>
      <c r="C60" s="31" t="s">
        <v>80</v>
      </c>
      <c r="D60" s="19">
        <v>53</v>
      </c>
      <c r="E60" s="20">
        <v>330</v>
      </c>
      <c r="F60" s="21">
        <v>4025.8025400000001</v>
      </c>
      <c r="G60" s="19">
        <v>10</v>
      </c>
      <c r="H60" s="21">
        <v>868.89389000000006</v>
      </c>
      <c r="I60" s="19">
        <v>49</v>
      </c>
      <c r="J60" s="20">
        <v>64</v>
      </c>
      <c r="K60" s="21">
        <v>1078.2581</v>
      </c>
      <c r="L60" s="19">
        <v>20</v>
      </c>
      <c r="M60" s="21">
        <v>259.56437</v>
      </c>
      <c r="N60" s="46">
        <v>102</v>
      </c>
      <c r="O60" s="47">
        <v>394</v>
      </c>
      <c r="P60" s="48">
        <v>5104.0606399999997</v>
      </c>
      <c r="Q60" s="46">
        <v>30</v>
      </c>
      <c r="R60" s="48">
        <v>1128.4582600000001</v>
      </c>
      <c r="S60" s="19">
        <f t="shared" si="0"/>
        <v>75.958538490566042</v>
      </c>
      <c r="T60" s="20">
        <f t="shared" si="1"/>
        <v>22.005267346938776</v>
      </c>
      <c r="U60" s="21">
        <f t="shared" si="2"/>
        <v>50.039810196078427</v>
      </c>
    </row>
    <row r="61" spans="1:21" ht="15" customHeight="1" x14ac:dyDescent="0.2">
      <c r="A61" s="88"/>
      <c r="B61" s="91"/>
      <c r="C61" s="28" t="s">
        <v>81</v>
      </c>
      <c r="D61" s="10">
        <v>33</v>
      </c>
      <c r="E61" s="11">
        <v>49</v>
      </c>
      <c r="F61" s="12">
        <v>16823.555489999999</v>
      </c>
      <c r="G61" s="10">
        <v>10</v>
      </c>
      <c r="H61" s="12">
        <v>14143.34086</v>
      </c>
      <c r="I61" s="10">
        <v>33</v>
      </c>
      <c r="J61" s="11">
        <v>36</v>
      </c>
      <c r="K61" s="12">
        <v>2479.7045200000002</v>
      </c>
      <c r="L61" s="10">
        <v>9</v>
      </c>
      <c r="M61" s="12">
        <v>340.11881</v>
      </c>
      <c r="N61" s="40">
        <v>66</v>
      </c>
      <c r="O61" s="41">
        <v>85</v>
      </c>
      <c r="P61" s="42">
        <v>19303.260010000002</v>
      </c>
      <c r="Q61" s="40">
        <v>19</v>
      </c>
      <c r="R61" s="42">
        <v>14483.45967</v>
      </c>
      <c r="S61" s="10">
        <f t="shared" si="0"/>
        <v>509.80471181818177</v>
      </c>
      <c r="T61" s="11">
        <f t="shared" si="1"/>
        <v>75.142561212121223</v>
      </c>
      <c r="U61" s="12">
        <f t="shared" si="2"/>
        <v>292.47363651515155</v>
      </c>
    </row>
    <row r="62" spans="1:21" ht="15" customHeight="1" x14ac:dyDescent="0.2">
      <c r="A62" s="88"/>
      <c r="B62" s="91"/>
      <c r="C62" s="28" t="s">
        <v>82</v>
      </c>
      <c r="D62" s="10">
        <v>98</v>
      </c>
      <c r="E62" s="11">
        <v>63</v>
      </c>
      <c r="F62" s="12">
        <v>9287.9777699999995</v>
      </c>
      <c r="G62" s="10">
        <v>57</v>
      </c>
      <c r="H62" s="12">
        <v>2752.32602</v>
      </c>
      <c r="I62" s="10">
        <v>57</v>
      </c>
      <c r="J62" s="11">
        <v>32</v>
      </c>
      <c r="K62" s="12">
        <v>1534.9554800000001</v>
      </c>
      <c r="L62" s="10">
        <v>31</v>
      </c>
      <c r="M62" s="12">
        <v>723.24153999999999</v>
      </c>
      <c r="N62" s="40">
        <v>155</v>
      </c>
      <c r="O62" s="41">
        <v>95</v>
      </c>
      <c r="P62" s="42">
        <v>10822.93325</v>
      </c>
      <c r="Q62" s="40">
        <v>88</v>
      </c>
      <c r="R62" s="42">
        <v>3475.56756</v>
      </c>
      <c r="S62" s="10">
        <f t="shared" si="0"/>
        <v>94.77528336734693</v>
      </c>
      <c r="T62" s="11">
        <f t="shared" si="1"/>
        <v>26.92904350877193</v>
      </c>
      <c r="U62" s="12">
        <f t="shared" si="2"/>
        <v>69.825375806451618</v>
      </c>
    </row>
    <row r="63" spans="1:21" ht="15" customHeight="1" x14ac:dyDescent="0.2">
      <c r="A63" s="88"/>
      <c r="B63" s="91"/>
      <c r="C63" s="28" t="s">
        <v>83</v>
      </c>
      <c r="D63" s="10">
        <v>79</v>
      </c>
      <c r="E63" s="11">
        <v>39</v>
      </c>
      <c r="F63" s="12">
        <v>27135.086199999998</v>
      </c>
      <c r="G63" s="10">
        <v>50</v>
      </c>
      <c r="H63" s="12">
        <v>11190.122660000001</v>
      </c>
      <c r="I63" s="10">
        <v>44</v>
      </c>
      <c r="J63" s="11">
        <v>32</v>
      </c>
      <c r="K63" s="12">
        <v>2595.1197200000001</v>
      </c>
      <c r="L63" s="10">
        <v>14</v>
      </c>
      <c r="M63" s="12">
        <v>1230.8272099999999</v>
      </c>
      <c r="N63" s="40">
        <v>123</v>
      </c>
      <c r="O63" s="41">
        <v>71</v>
      </c>
      <c r="P63" s="42">
        <v>29730.20592</v>
      </c>
      <c r="Q63" s="40">
        <v>64</v>
      </c>
      <c r="R63" s="42">
        <v>12420.949869999999</v>
      </c>
      <c r="S63" s="10">
        <f t="shared" si="0"/>
        <v>343.48210379746831</v>
      </c>
      <c r="T63" s="11">
        <f t="shared" si="1"/>
        <v>58.979993636363638</v>
      </c>
      <c r="U63" s="12">
        <f t="shared" si="2"/>
        <v>241.7089912195122</v>
      </c>
    </row>
    <row r="64" spans="1:21" ht="15" customHeight="1" x14ac:dyDescent="0.2">
      <c r="A64" s="88"/>
      <c r="B64" s="91"/>
      <c r="C64" s="29" t="s">
        <v>84</v>
      </c>
      <c r="D64" s="13">
        <v>74</v>
      </c>
      <c r="E64" s="14">
        <v>70</v>
      </c>
      <c r="F64" s="15">
        <v>85308.748059999998</v>
      </c>
      <c r="G64" s="13">
        <v>46</v>
      </c>
      <c r="H64" s="15">
        <v>23683.882389999999</v>
      </c>
      <c r="I64" s="13">
        <v>661</v>
      </c>
      <c r="J64" s="14">
        <v>298</v>
      </c>
      <c r="K64" s="15">
        <v>77153.216950000002</v>
      </c>
      <c r="L64" s="13">
        <v>403</v>
      </c>
      <c r="M64" s="15">
        <v>49616.378079999995</v>
      </c>
      <c r="N64" s="43">
        <v>735</v>
      </c>
      <c r="O64" s="44">
        <v>368</v>
      </c>
      <c r="P64" s="45">
        <v>162461.96500999999</v>
      </c>
      <c r="Q64" s="43">
        <v>449</v>
      </c>
      <c r="R64" s="45">
        <v>73300.260469999994</v>
      </c>
      <c r="S64" s="13">
        <f t="shared" si="0"/>
        <v>1152.8209197297297</v>
      </c>
      <c r="T64" s="14">
        <f t="shared" si="1"/>
        <v>116.72196210287443</v>
      </c>
      <c r="U64" s="15">
        <f t="shared" si="2"/>
        <v>221.03668708843534</v>
      </c>
    </row>
    <row r="65" spans="1:21" ht="15" customHeight="1" x14ac:dyDescent="0.2">
      <c r="A65" s="89"/>
      <c r="B65" s="92"/>
      <c r="C65" s="30" t="s">
        <v>9</v>
      </c>
      <c r="D65" s="16">
        <v>337</v>
      </c>
      <c r="E65" s="17">
        <v>551</v>
      </c>
      <c r="F65" s="18">
        <v>142581.17006</v>
      </c>
      <c r="G65" s="16">
        <v>173</v>
      </c>
      <c r="H65" s="18">
        <v>52638.565820000003</v>
      </c>
      <c r="I65" s="16">
        <v>844</v>
      </c>
      <c r="J65" s="17">
        <v>462</v>
      </c>
      <c r="K65" s="18">
        <v>84841.25477</v>
      </c>
      <c r="L65" s="16">
        <v>477</v>
      </c>
      <c r="M65" s="18">
        <v>52170.130010000001</v>
      </c>
      <c r="N65" s="16">
        <v>1181</v>
      </c>
      <c r="O65" s="17">
        <v>1013</v>
      </c>
      <c r="P65" s="18">
        <v>227422.42483</v>
      </c>
      <c r="Q65" s="16">
        <v>650</v>
      </c>
      <c r="R65" s="18">
        <v>104808.69583</v>
      </c>
      <c r="S65" s="16">
        <f t="shared" si="0"/>
        <v>423.08952540059346</v>
      </c>
      <c r="T65" s="17">
        <f t="shared" si="1"/>
        <v>100.5228137085308</v>
      </c>
      <c r="U65" s="18">
        <f t="shared" si="2"/>
        <v>192.56767555461474</v>
      </c>
    </row>
    <row r="66" spans="1:21" ht="15" customHeight="1" x14ac:dyDescent="0.2">
      <c r="A66" s="87" t="s">
        <v>46</v>
      </c>
      <c r="B66" s="90" t="s">
        <v>47</v>
      </c>
      <c r="C66" s="31" t="s">
        <v>80</v>
      </c>
      <c r="D66" s="19">
        <v>202</v>
      </c>
      <c r="E66" s="20">
        <v>566</v>
      </c>
      <c r="F66" s="21">
        <v>44010.710180000002</v>
      </c>
      <c r="G66" s="19">
        <v>77</v>
      </c>
      <c r="H66" s="21">
        <v>3123.2109799999998</v>
      </c>
      <c r="I66" s="19">
        <v>113</v>
      </c>
      <c r="J66" s="20">
        <v>150</v>
      </c>
      <c r="K66" s="21">
        <v>4927.3359199999995</v>
      </c>
      <c r="L66" s="19">
        <v>48</v>
      </c>
      <c r="M66" s="21">
        <v>3837.2937099999999</v>
      </c>
      <c r="N66" s="46">
        <v>315</v>
      </c>
      <c r="O66" s="47">
        <v>716</v>
      </c>
      <c r="P66" s="48">
        <v>48938.0461</v>
      </c>
      <c r="Q66" s="46">
        <v>125</v>
      </c>
      <c r="R66" s="48">
        <v>6960.5046900000007</v>
      </c>
      <c r="S66" s="19">
        <f t="shared" si="0"/>
        <v>217.87480287128713</v>
      </c>
      <c r="T66" s="20">
        <f t="shared" si="1"/>
        <v>43.604742654867252</v>
      </c>
      <c r="U66" s="21">
        <f t="shared" si="2"/>
        <v>155.35887650793651</v>
      </c>
    </row>
    <row r="67" spans="1:21" ht="15" customHeight="1" x14ac:dyDescent="0.2">
      <c r="A67" s="88"/>
      <c r="B67" s="91"/>
      <c r="C67" s="28" t="s">
        <v>81</v>
      </c>
      <c r="D67" s="10">
        <v>134</v>
      </c>
      <c r="E67" s="11">
        <v>177</v>
      </c>
      <c r="F67" s="12">
        <v>13172.71853</v>
      </c>
      <c r="G67" s="10">
        <v>53</v>
      </c>
      <c r="H67" s="12">
        <v>4044.3674599999999</v>
      </c>
      <c r="I67" s="10">
        <v>79</v>
      </c>
      <c r="J67" s="11">
        <v>114</v>
      </c>
      <c r="K67" s="12">
        <v>2832.3663999999999</v>
      </c>
      <c r="L67" s="10">
        <v>36</v>
      </c>
      <c r="M67" s="12">
        <v>531.33146999999997</v>
      </c>
      <c r="N67" s="40">
        <v>213</v>
      </c>
      <c r="O67" s="41">
        <v>291</v>
      </c>
      <c r="P67" s="42">
        <v>16005.084929999999</v>
      </c>
      <c r="Q67" s="40">
        <v>89</v>
      </c>
      <c r="R67" s="42">
        <v>4575.6989299999996</v>
      </c>
      <c r="S67" s="10">
        <f t="shared" si="0"/>
        <v>98.303869626865676</v>
      </c>
      <c r="T67" s="11">
        <f t="shared" si="1"/>
        <v>35.852739240506331</v>
      </c>
      <c r="U67" s="12">
        <f t="shared" si="2"/>
        <v>75.141243802816902</v>
      </c>
    </row>
    <row r="68" spans="1:21" ht="15" customHeight="1" x14ac:dyDescent="0.2">
      <c r="A68" s="88"/>
      <c r="B68" s="91"/>
      <c r="C68" s="28" t="s">
        <v>82</v>
      </c>
      <c r="D68" s="10">
        <v>421</v>
      </c>
      <c r="E68" s="11">
        <v>504</v>
      </c>
      <c r="F68" s="12">
        <v>34162.687140000002</v>
      </c>
      <c r="G68" s="10">
        <v>223</v>
      </c>
      <c r="H68" s="12">
        <v>15102.63694</v>
      </c>
      <c r="I68" s="10">
        <v>162</v>
      </c>
      <c r="J68" s="11">
        <v>160</v>
      </c>
      <c r="K68" s="12">
        <v>9286.9458200000008</v>
      </c>
      <c r="L68" s="10">
        <v>86</v>
      </c>
      <c r="M68" s="12">
        <v>5092.2372000000005</v>
      </c>
      <c r="N68" s="40">
        <v>583</v>
      </c>
      <c r="O68" s="41">
        <v>664</v>
      </c>
      <c r="P68" s="42">
        <v>43449.632960000003</v>
      </c>
      <c r="Q68" s="40">
        <v>309</v>
      </c>
      <c r="R68" s="42">
        <v>20194.87414</v>
      </c>
      <c r="S68" s="10">
        <f t="shared" si="0"/>
        <v>81.146525273159156</v>
      </c>
      <c r="T68" s="11">
        <f t="shared" si="1"/>
        <v>57.326826049382724</v>
      </c>
      <c r="U68" s="12">
        <f t="shared" si="2"/>
        <v>74.527672315608925</v>
      </c>
    </row>
    <row r="69" spans="1:21" ht="15" customHeight="1" x14ac:dyDescent="0.2">
      <c r="A69" s="88"/>
      <c r="B69" s="91"/>
      <c r="C69" s="28" t="s">
        <v>83</v>
      </c>
      <c r="D69" s="10">
        <v>297</v>
      </c>
      <c r="E69" s="11">
        <v>264</v>
      </c>
      <c r="F69" s="12">
        <v>57113.343009999997</v>
      </c>
      <c r="G69" s="10">
        <v>172</v>
      </c>
      <c r="H69" s="12">
        <v>21507.42612</v>
      </c>
      <c r="I69" s="10">
        <v>114</v>
      </c>
      <c r="J69" s="11">
        <v>86</v>
      </c>
      <c r="K69" s="12">
        <v>8317.5221000000001</v>
      </c>
      <c r="L69" s="10">
        <v>66</v>
      </c>
      <c r="M69" s="12">
        <v>5052.6984900000007</v>
      </c>
      <c r="N69" s="40">
        <v>411</v>
      </c>
      <c r="O69" s="41">
        <v>350</v>
      </c>
      <c r="P69" s="42">
        <v>65430.865109999999</v>
      </c>
      <c r="Q69" s="40">
        <v>238</v>
      </c>
      <c r="R69" s="42">
        <v>26560.124609999999</v>
      </c>
      <c r="S69" s="10">
        <f t="shared" si="0"/>
        <v>192.30081821548819</v>
      </c>
      <c r="T69" s="11">
        <f t="shared" si="1"/>
        <v>72.960720175438595</v>
      </c>
      <c r="U69" s="12">
        <f t="shared" si="2"/>
        <v>159.19918518248176</v>
      </c>
    </row>
    <row r="70" spans="1:21" ht="15" customHeight="1" x14ac:dyDescent="0.2">
      <c r="A70" s="88"/>
      <c r="B70" s="91"/>
      <c r="C70" s="29" t="s">
        <v>84</v>
      </c>
      <c r="D70" s="13">
        <v>278</v>
      </c>
      <c r="E70" s="14">
        <v>154</v>
      </c>
      <c r="F70" s="15">
        <v>201912.80859</v>
      </c>
      <c r="G70" s="13">
        <v>184</v>
      </c>
      <c r="H70" s="15">
        <v>112154.20997</v>
      </c>
      <c r="I70" s="13">
        <v>1811</v>
      </c>
      <c r="J70" s="14">
        <v>788</v>
      </c>
      <c r="K70" s="15">
        <v>198384.03056000001</v>
      </c>
      <c r="L70" s="13">
        <v>1348</v>
      </c>
      <c r="M70" s="15">
        <v>139406.33227000001</v>
      </c>
      <c r="N70" s="43">
        <v>2089</v>
      </c>
      <c r="O70" s="44">
        <v>942</v>
      </c>
      <c r="P70" s="45">
        <v>400296.83914999996</v>
      </c>
      <c r="Q70" s="43">
        <v>1532</v>
      </c>
      <c r="R70" s="45">
        <v>251560.54224000001</v>
      </c>
      <c r="S70" s="13">
        <f t="shared" si="0"/>
        <v>726.30506687050365</v>
      </c>
      <c r="T70" s="14">
        <f t="shared" si="1"/>
        <v>109.54391527332966</v>
      </c>
      <c r="U70" s="15">
        <f t="shared" si="2"/>
        <v>191.62127292963137</v>
      </c>
    </row>
    <row r="71" spans="1:21" ht="15" customHeight="1" x14ac:dyDescent="0.2">
      <c r="A71" s="89"/>
      <c r="B71" s="92"/>
      <c r="C71" s="30" t="s">
        <v>9</v>
      </c>
      <c r="D71" s="16">
        <v>1332</v>
      </c>
      <c r="E71" s="17">
        <v>1665</v>
      </c>
      <c r="F71" s="18">
        <v>350372.26744999998</v>
      </c>
      <c r="G71" s="16">
        <v>709</v>
      </c>
      <c r="H71" s="18">
        <v>155931.85146999999</v>
      </c>
      <c r="I71" s="16">
        <v>2279</v>
      </c>
      <c r="J71" s="17">
        <v>1298</v>
      </c>
      <c r="K71" s="18">
        <v>223748.20080000002</v>
      </c>
      <c r="L71" s="16">
        <v>1584</v>
      </c>
      <c r="M71" s="18">
        <v>153919.89314</v>
      </c>
      <c r="N71" s="16">
        <v>3611</v>
      </c>
      <c r="O71" s="17">
        <v>2963</v>
      </c>
      <c r="P71" s="18">
        <v>574120.46825000003</v>
      </c>
      <c r="Q71" s="16">
        <v>2293</v>
      </c>
      <c r="R71" s="18">
        <v>309851.74460999999</v>
      </c>
      <c r="S71" s="16">
        <f t="shared" ref="S71:S134" si="3">F71/D71</f>
        <v>263.04224283033034</v>
      </c>
      <c r="T71" s="17">
        <f t="shared" ref="T71:T131" si="4">K71/I71</f>
        <v>98.178236419482232</v>
      </c>
      <c r="U71" s="18">
        <f t="shared" ref="U71:U134" si="5">P71/N71</f>
        <v>158.99209865688175</v>
      </c>
    </row>
    <row r="72" spans="1:21" ht="15" customHeight="1" x14ac:dyDescent="0.2">
      <c r="A72" s="87" t="s">
        <v>48</v>
      </c>
      <c r="B72" s="90" t="s">
        <v>49</v>
      </c>
      <c r="C72" s="31" t="s">
        <v>80</v>
      </c>
      <c r="D72" s="19">
        <v>29</v>
      </c>
      <c r="E72" s="20">
        <v>46</v>
      </c>
      <c r="F72" s="21">
        <v>4707.3334000000004</v>
      </c>
      <c r="G72" s="19">
        <v>14</v>
      </c>
      <c r="H72" s="21">
        <v>242.94314000000003</v>
      </c>
      <c r="I72" s="19">
        <v>14</v>
      </c>
      <c r="J72" s="20">
        <v>11</v>
      </c>
      <c r="K72" s="21">
        <v>91.880979999999994</v>
      </c>
      <c r="L72" s="19">
        <v>4</v>
      </c>
      <c r="M72" s="21">
        <v>4.47818</v>
      </c>
      <c r="N72" s="46">
        <v>43</v>
      </c>
      <c r="O72" s="47">
        <v>57</v>
      </c>
      <c r="P72" s="48">
        <v>4799.2143799999994</v>
      </c>
      <c r="Q72" s="46">
        <v>18</v>
      </c>
      <c r="R72" s="48">
        <v>247.42132000000001</v>
      </c>
      <c r="S72" s="19">
        <f t="shared" si="3"/>
        <v>162.32184137931037</v>
      </c>
      <c r="T72" s="20">
        <f t="shared" si="4"/>
        <v>6.5629271428571423</v>
      </c>
      <c r="U72" s="21">
        <f t="shared" si="5"/>
        <v>111.60963674418603</v>
      </c>
    </row>
    <row r="73" spans="1:21" ht="15" customHeight="1" x14ac:dyDescent="0.2">
      <c r="A73" s="88"/>
      <c r="B73" s="91"/>
      <c r="C73" s="28" t="s">
        <v>81</v>
      </c>
      <c r="D73" s="10">
        <v>21</v>
      </c>
      <c r="E73" s="11">
        <v>15</v>
      </c>
      <c r="F73" s="12">
        <v>1530.07107</v>
      </c>
      <c r="G73" s="10">
        <v>13</v>
      </c>
      <c r="H73" s="12">
        <v>552.78150000000005</v>
      </c>
      <c r="I73" s="10">
        <v>4</v>
      </c>
      <c r="J73" s="11">
        <v>1</v>
      </c>
      <c r="K73" s="12">
        <v>103.88524000000001</v>
      </c>
      <c r="L73" s="10">
        <v>3</v>
      </c>
      <c r="M73" s="12">
        <v>70.981830000000002</v>
      </c>
      <c r="N73" s="40">
        <v>25</v>
      </c>
      <c r="O73" s="41">
        <v>16</v>
      </c>
      <c r="P73" s="42">
        <v>1633.95631</v>
      </c>
      <c r="Q73" s="40">
        <v>16</v>
      </c>
      <c r="R73" s="42">
        <v>623.76333</v>
      </c>
      <c r="S73" s="10">
        <f t="shared" si="3"/>
        <v>72.860527142857137</v>
      </c>
      <c r="T73" s="11">
        <f t="shared" si="4"/>
        <v>25.971310000000003</v>
      </c>
      <c r="U73" s="12">
        <f t="shared" si="5"/>
        <v>65.358252399999998</v>
      </c>
    </row>
    <row r="74" spans="1:21" ht="15" customHeight="1" x14ac:dyDescent="0.2">
      <c r="A74" s="88"/>
      <c r="B74" s="91"/>
      <c r="C74" s="28" t="s">
        <v>82</v>
      </c>
      <c r="D74" s="10">
        <v>49</v>
      </c>
      <c r="E74" s="11">
        <v>84</v>
      </c>
      <c r="F74" s="12">
        <v>13054.87703</v>
      </c>
      <c r="G74" s="10">
        <v>27</v>
      </c>
      <c r="H74" s="12">
        <v>2745.5178999999998</v>
      </c>
      <c r="I74" s="10">
        <v>18</v>
      </c>
      <c r="J74" s="11">
        <v>10</v>
      </c>
      <c r="K74" s="12">
        <v>1100.82484</v>
      </c>
      <c r="L74" s="10">
        <v>8</v>
      </c>
      <c r="M74" s="12">
        <v>210.38368</v>
      </c>
      <c r="N74" s="40">
        <v>67</v>
      </c>
      <c r="O74" s="41">
        <v>94</v>
      </c>
      <c r="P74" s="42">
        <v>14155.701869999999</v>
      </c>
      <c r="Q74" s="40">
        <v>35</v>
      </c>
      <c r="R74" s="42">
        <v>2955.9015800000002</v>
      </c>
      <c r="S74" s="10">
        <f t="shared" si="3"/>
        <v>266.42606183673468</v>
      </c>
      <c r="T74" s="11">
        <f t="shared" si="4"/>
        <v>61.156935555555556</v>
      </c>
      <c r="U74" s="12">
        <f t="shared" si="5"/>
        <v>211.27913238805968</v>
      </c>
    </row>
    <row r="75" spans="1:21" ht="15" customHeight="1" x14ac:dyDescent="0.2">
      <c r="A75" s="88"/>
      <c r="B75" s="91"/>
      <c r="C75" s="28" t="s">
        <v>83</v>
      </c>
      <c r="D75" s="10">
        <v>50</v>
      </c>
      <c r="E75" s="11">
        <v>21</v>
      </c>
      <c r="F75" s="12">
        <v>3306.2976899999999</v>
      </c>
      <c r="G75" s="10">
        <v>31</v>
      </c>
      <c r="H75" s="12">
        <v>2231.8684800000001</v>
      </c>
      <c r="I75" s="10">
        <v>6</v>
      </c>
      <c r="J75" s="11">
        <v>4</v>
      </c>
      <c r="K75" s="12">
        <v>184.11713</v>
      </c>
      <c r="L75" s="10">
        <v>2</v>
      </c>
      <c r="M75" s="12">
        <v>94.069249999999997</v>
      </c>
      <c r="N75" s="40">
        <v>56</v>
      </c>
      <c r="O75" s="41">
        <v>25</v>
      </c>
      <c r="P75" s="42">
        <v>3490.41482</v>
      </c>
      <c r="Q75" s="40">
        <v>33</v>
      </c>
      <c r="R75" s="42">
        <v>2325.9377300000001</v>
      </c>
      <c r="S75" s="10">
        <f t="shared" si="3"/>
        <v>66.125953799999991</v>
      </c>
      <c r="T75" s="11">
        <f t="shared" si="4"/>
        <v>30.686188333333334</v>
      </c>
      <c r="U75" s="12">
        <f t="shared" si="5"/>
        <v>62.328836071428569</v>
      </c>
    </row>
    <row r="76" spans="1:21" ht="15" customHeight="1" x14ac:dyDescent="0.2">
      <c r="A76" s="88"/>
      <c r="B76" s="91"/>
      <c r="C76" s="29" t="s">
        <v>84</v>
      </c>
      <c r="D76" s="13">
        <v>56</v>
      </c>
      <c r="E76" s="14">
        <v>47</v>
      </c>
      <c r="F76" s="15">
        <v>93279.320260000008</v>
      </c>
      <c r="G76" s="13">
        <v>40</v>
      </c>
      <c r="H76" s="15">
        <v>85485.866139999998</v>
      </c>
      <c r="I76" s="13">
        <v>124</v>
      </c>
      <c r="J76" s="14">
        <v>42</v>
      </c>
      <c r="K76" s="15">
        <v>9540.9790900000007</v>
      </c>
      <c r="L76" s="13">
        <v>86</v>
      </c>
      <c r="M76" s="15">
        <v>7618.0535599999994</v>
      </c>
      <c r="N76" s="43">
        <v>180</v>
      </c>
      <c r="O76" s="44">
        <v>89</v>
      </c>
      <c r="P76" s="45">
        <v>102820.29935</v>
      </c>
      <c r="Q76" s="43">
        <v>126</v>
      </c>
      <c r="R76" s="45">
        <v>93103.919699999999</v>
      </c>
      <c r="S76" s="13">
        <f t="shared" si="3"/>
        <v>1665.7021475000001</v>
      </c>
      <c r="T76" s="14">
        <f t="shared" si="4"/>
        <v>76.943379758064523</v>
      </c>
      <c r="U76" s="15">
        <f t="shared" si="5"/>
        <v>571.22388527777775</v>
      </c>
    </row>
    <row r="77" spans="1:21" ht="15" customHeight="1" x14ac:dyDescent="0.2">
      <c r="A77" s="89"/>
      <c r="B77" s="92"/>
      <c r="C77" s="30" t="s">
        <v>9</v>
      </c>
      <c r="D77" s="16">
        <v>205</v>
      </c>
      <c r="E77" s="17">
        <v>213</v>
      </c>
      <c r="F77" s="18">
        <v>115877.89945</v>
      </c>
      <c r="G77" s="16">
        <v>125</v>
      </c>
      <c r="H77" s="18">
        <v>91258.977159999995</v>
      </c>
      <c r="I77" s="16">
        <v>166</v>
      </c>
      <c r="J77" s="17">
        <v>68</v>
      </c>
      <c r="K77" s="18">
        <v>11021.68728</v>
      </c>
      <c r="L77" s="16">
        <v>103</v>
      </c>
      <c r="M77" s="18">
        <v>7997.9665000000005</v>
      </c>
      <c r="N77" s="16">
        <v>371</v>
      </c>
      <c r="O77" s="17">
        <v>281</v>
      </c>
      <c r="P77" s="18">
        <v>126899.58673000001</v>
      </c>
      <c r="Q77" s="16">
        <v>228</v>
      </c>
      <c r="R77" s="18">
        <v>99256.94365999999</v>
      </c>
      <c r="S77" s="16">
        <f t="shared" si="3"/>
        <v>565.25804609756096</v>
      </c>
      <c r="T77" s="17">
        <f t="shared" si="4"/>
        <v>66.395706506024098</v>
      </c>
      <c r="U77" s="18">
        <f t="shared" si="5"/>
        <v>342.04740358490568</v>
      </c>
    </row>
    <row r="78" spans="1:21" ht="15" customHeight="1" x14ac:dyDescent="0.2">
      <c r="A78" s="87" t="s">
        <v>50</v>
      </c>
      <c r="B78" s="90" t="s">
        <v>51</v>
      </c>
      <c r="C78" s="31" t="s">
        <v>80</v>
      </c>
      <c r="D78" s="19">
        <v>4</v>
      </c>
      <c r="E78" s="20">
        <v>6</v>
      </c>
      <c r="F78" s="21">
        <v>1300.3955700000001</v>
      </c>
      <c r="G78" s="19">
        <v>1</v>
      </c>
      <c r="H78" s="21">
        <v>37.551180000000002</v>
      </c>
      <c r="I78" s="19">
        <v>7</v>
      </c>
      <c r="J78" s="20">
        <v>6</v>
      </c>
      <c r="K78" s="21">
        <v>78.864620000000002</v>
      </c>
      <c r="L78" s="19">
        <v>1</v>
      </c>
      <c r="M78" s="21">
        <v>5.9555299999999995</v>
      </c>
      <c r="N78" s="46">
        <v>11</v>
      </c>
      <c r="O78" s="47">
        <v>12</v>
      </c>
      <c r="P78" s="48">
        <v>1379.26019</v>
      </c>
      <c r="Q78" s="46">
        <v>2</v>
      </c>
      <c r="R78" s="48">
        <v>43.506709999999998</v>
      </c>
      <c r="S78" s="19">
        <f t="shared" si="3"/>
        <v>325.09889250000003</v>
      </c>
      <c r="T78" s="20">
        <f t="shared" si="4"/>
        <v>11.266374285714287</v>
      </c>
      <c r="U78" s="21">
        <f t="shared" si="5"/>
        <v>125.38728999999999</v>
      </c>
    </row>
    <row r="79" spans="1:21" ht="15" customHeight="1" x14ac:dyDescent="0.2">
      <c r="A79" s="88"/>
      <c r="B79" s="91"/>
      <c r="C79" s="28" t="s">
        <v>81</v>
      </c>
      <c r="D79" s="10">
        <v>4</v>
      </c>
      <c r="E79" s="11">
        <v>6</v>
      </c>
      <c r="F79" s="12">
        <v>289.22017999999997</v>
      </c>
      <c r="G79" s="10">
        <v>2</v>
      </c>
      <c r="H79" s="12">
        <v>153.34251</v>
      </c>
      <c r="I79" s="10">
        <v>7</v>
      </c>
      <c r="J79" s="11">
        <v>5</v>
      </c>
      <c r="K79" s="12">
        <v>67.149289999999993</v>
      </c>
      <c r="L79" s="10">
        <v>2</v>
      </c>
      <c r="M79" s="12">
        <v>20.879939999999998</v>
      </c>
      <c r="N79" s="40">
        <v>11</v>
      </c>
      <c r="O79" s="41">
        <v>11</v>
      </c>
      <c r="P79" s="42">
        <v>356.36946999999998</v>
      </c>
      <c r="Q79" s="40">
        <v>4</v>
      </c>
      <c r="R79" s="42">
        <v>174.22245000000001</v>
      </c>
      <c r="S79" s="10">
        <f t="shared" si="3"/>
        <v>72.305044999999993</v>
      </c>
      <c r="T79" s="11">
        <f t="shared" si="4"/>
        <v>9.5927557142857136</v>
      </c>
      <c r="U79" s="12">
        <f t="shared" si="5"/>
        <v>32.397224545454542</v>
      </c>
    </row>
    <row r="80" spans="1:21" ht="15" customHeight="1" x14ac:dyDescent="0.2">
      <c r="A80" s="88"/>
      <c r="B80" s="91"/>
      <c r="C80" s="28" t="s">
        <v>82</v>
      </c>
      <c r="D80" s="10">
        <v>6</v>
      </c>
      <c r="E80" s="11">
        <v>6</v>
      </c>
      <c r="F80" s="12">
        <v>788.00244999999995</v>
      </c>
      <c r="G80" s="10">
        <v>2</v>
      </c>
      <c r="H80" s="12">
        <v>351.20373000000001</v>
      </c>
      <c r="I80" s="10">
        <v>5</v>
      </c>
      <c r="J80" s="11">
        <v>3</v>
      </c>
      <c r="K80" s="12">
        <v>88.548949999999991</v>
      </c>
      <c r="L80" s="10">
        <v>2</v>
      </c>
      <c r="M80" s="12">
        <v>43.823250000000002</v>
      </c>
      <c r="N80" s="40">
        <v>11</v>
      </c>
      <c r="O80" s="41">
        <v>9</v>
      </c>
      <c r="P80" s="42">
        <v>876.55140000000006</v>
      </c>
      <c r="Q80" s="40">
        <v>4</v>
      </c>
      <c r="R80" s="42">
        <v>395.02697999999998</v>
      </c>
      <c r="S80" s="10">
        <f t="shared" si="3"/>
        <v>131.33374166666667</v>
      </c>
      <c r="T80" s="11">
        <f t="shared" si="4"/>
        <v>17.709789999999998</v>
      </c>
      <c r="U80" s="12">
        <f t="shared" si="5"/>
        <v>79.686490909090921</v>
      </c>
    </row>
    <row r="81" spans="1:21" ht="15" customHeight="1" x14ac:dyDescent="0.2">
      <c r="A81" s="88"/>
      <c r="B81" s="91"/>
      <c r="C81" s="28" t="s">
        <v>83</v>
      </c>
      <c r="D81" s="10">
        <v>6</v>
      </c>
      <c r="E81" s="11">
        <v>3</v>
      </c>
      <c r="F81" s="12">
        <v>1446.0873799999999</v>
      </c>
      <c r="G81" s="10">
        <v>3</v>
      </c>
      <c r="H81" s="12">
        <v>613.39248999999995</v>
      </c>
      <c r="I81" s="10">
        <v>4</v>
      </c>
      <c r="J81" s="11">
        <v>4</v>
      </c>
      <c r="K81" s="12">
        <v>903.57917000000009</v>
      </c>
      <c r="L81" s="10">
        <v>1</v>
      </c>
      <c r="M81" s="12">
        <v>5.9626099999999997</v>
      </c>
      <c r="N81" s="40">
        <v>10</v>
      </c>
      <c r="O81" s="41">
        <v>7</v>
      </c>
      <c r="P81" s="42">
        <v>2349.6665499999999</v>
      </c>
      <c r="Q81" s="40">
        <v>4</v>
      </c>
      <c r="R81" s="42">
        <v>619.35509999999999</v>
      </c>
      <c r="S81" s="10">
        <f t="shared" si="3"/>
        <v>241.01456333333331</v>
      </c>
      <c r="T81" s="11">
        <f t="shared" si="4"/>
        <v>225.89479250000002</v>
      </c>
      <c r="U81" s="12">
        <f t="shared" si="5"/>
        <v>234.966655</v>
      </c>
    </row>
    <row r="82" spans="1:21" ht="15" customHeight="1" x14ac:dyDescent="0.2">
      <c r="A82" s="88"/>
      <c r="B82" s="91"/>
      <c r="C82" s="29" t="s">
        <v>84</v>
      </c>
      <c r="D82" s="13">
        <v>13</v>
      </c>
      <c r="E82" s="14">
        <v>2</v>
      </c>
      <c r="F82" s="15">
        <v>3150.8075699999999</v>
      </c>
      <c r="G82" s="13">
        <v>12</v>
      </c>
      <c r="H82" s="15">
        <v>2641.7408599999999</v>
      </c>
      <c r="I82" s="13">
        <v>22</v>
      </c>
      <c r="J82" s="14">
        <v>8</v>
      </c>
      <c r="K82" s="15">
        <v>3288.9787700000002</v>
      </c>
      <c r="L82" s="13">
        <v>14</v>
      </c>
      <c r="M82" s="15">
        <v>1779.2178700000002</v>
      </c>
      <c r="N82" s="43">
        <v>35</v>
      </c>
      <c r="O82" s="44">
        <v>10</v>
      </c>
      <c r="P82" s="45">
        <v>6439.7863399999997</v>
      </c>
      <c r="Q82" s="43">
        <v>26</v>
      </c>
      <c r="R82" s="45">
        <v>4420.9587300000003</v>
      </c>
      <c r="S82" s="13">
        <f t="shared" si="3"/>
        <v>242.36981307692307</v>
      </c>
      <c r="T82" s="14">
        <f t="shared" si="4"/>
        <v>149.49903500000002</v>
      </c>
      <c r="U82" s="15">
        <f t="shared" si="5"/>
        <v>183.99389542857142</v>
      </c>
    </row>
    <row r="83" spans="1:21" ht="15" customHeight="1" x14ac:dyDescent="0.2">
      <c r="A83" s="89"/>
      <c r="B83" s="92"/>
      <c r="C83" s="30" t="s">
        <v>9</v>
      </c>
      <c r="D83" s="16">
        <v>33</v>
      </c>
      <c r="E83" s="17">
        <v>23</v>
      </c>
      <c r="F83" s="18">
        <v>6974.5131500000007</v>
      </c>
      <c r="G83" s="16">
        <v>20</v>
      </c>
      <c r="H83" s="18">
        <v>3797.2307700000001</v>
      </c>
      <c r="I83" s="16">
        <v>45</v>
      </c>
      <c r="J83" s="17">
        <v>26</v>
      </c>
      <c r="K83" s="18">
        <v>4427.1207999999997</v>
      </c>
      <c r="L83" s="16">
        <v>20</v>
      </c>
      <c r="M83" s="18">
        <v>1855.8391999999999</v>
      </c>
      <c r="N83" s="16">
        <v>78</v>
      </c>
      <c r="O83" s="17">
        <v>49</v>
      </c>
      <c r="P83" s="18">
        <v>11401.633949999999</v>
      </c>
      <c r="Q83" s="16">
        <v>40</v>
      </c>
      <c r="R83" s="18">
        <v>5653.0699699999996</v>
      </c>
      <c r="S83" s="16">
        <f t="shared" si="3"/>
        <v>211.34888333333336</v>
      </c>
      <c r="T83" s="17">
        <f t="shared" si="4"/>
        <v>98.380462222222221</v>
      </c>
      <c r="U83" s="18">
        <f t="shared" si="5"/>
        <v>146.17479423076924</v>
      </c>
    </row>
    <row r="84" spans="1:21" ht="15" customHeight="1" x14ac:dyDescent="0.2">
      <c r="A84" s="87" t="s">
        <v>52</v>
      </c>
      <c r="B84" s="90" t="s">
        <v>53</v>
      </c>
      <c r="C84" s="31" t="s">
        <v>80</v>
      </c>
      <c r="D84" s="19">
        <v>32</v>
      </c>
      <c r="E84" s="20">
        <v>43</v>
      </c>
      <c r="F84" s="21">
        <v>53814.333119999996</v>
      </c>
      <c r="G84" s="19">
        <v>20</v>
      </c>
      <c r="H84" s="21">
        <v>1478.3694699999999</v>
      </c>
      <c r="I84" s="19">
        <v>7</v>
      </c>
      <c r="J84" s="20">
        <v>5</v>
      </c>
      <c r="K84" s="21">
        <v>319.70322999999996</v>
      </c>
      <c r="L84" s="19">
        <v>2</v>
      </c>
      <c r="M84" s="21">
        <v>3.39981</v>
      </c>
      <c r="N84" s="46">
        <v>39</v>
      </c>
      <c r="O84" s="47">
        <v>48</v>
      </c>
      <c r="P84" s="48">
        <v>54134.036350000002</v>
      </c>
      <c r="Q84" s="46">
        <v>22</v>
      </c>
      <c r="R84" s="48">
        <v>1481.76928</v>
      </c>
      <c r="S84" s="19">
        <f t="shared" si="3"/>
        <v>1681.6979099999999</v>
      </c>
      <c r="T84" s="20">
        <f t="shared" si="4"/>
        <v>45.671889999999998</v>
      </c>
      <c r="U84" s="21">
        <f t="shared" si="5"/>
        <v>1388.0522141025642</v>
      </c>
    </row>
    <row r="85" spans="1:21" ht="15" customHeight="1" x14ac:dyDescent="0.2">
      <c r="A85" s="88"/>
      <c r="B85" s="91"/>
      <c r="C85" s="28" t="s">
        <v>81</v>
      </c>
      <c r="D85" s="10">
        <v>18</v>
      </c>
      <c r="E85" s="11">
        <v>9</v>
      </c>
      <c r="F85" s="12">
        <v>170804.19258999999</v>
      </c>
      <c r="G85" s="10">
        <v>12</v>
      </c>
      <c r="H85" s="12">
        <v>170671.32618</v>
      </c>
      <c r="I85" s="10">
        <v>0</v>
      </c>
      <c r="J85" s="11">
        <v>0</v>
      </c>
      <c r="K85" s="12">
        <v>0</v>
      </c>
      <c r="L85" s="10">
        <v>0</v>
      </c>
      <c r="M85" s="12">
        <v>0</v>
      </c>
      <c r="N85" s="40">
        <v>18</v>
      </c>
      <c r="O85" s="41">
        <v>9</v>
      </c>
      <c r="P85" s="42">
        <v>170804.19258999999</v>
      </c>
      <c r="Q85" s="40">
        <v>12</v>
      </c>
      <c r="R85" s="42">
        <v>170671.32618</v>
      </c>
      <c r="S85" s="10">
        <f t="shared" si="3"/>
        <v>9489.1218105555545</v>
      </c>
      <c r="T85" s="11"/>
      <c r="U85" s="12">
        <f t="shared" si="5"/>
        <v>9489.1218105555545</v>
      </c>
    </row>
    <row r="86" spans="1:21" ht="15" customHeight="1" x14ac:dyDescent="0.2">
      <c r="A86" s="88"/>
      <c r="B86" s="91"/>
      <c r="C86" s="28" t="s">
        <v>82</v>
      </c>
      <c r="D86" s="10">
        <v>49</v>
      </c>
      <c r="E86" s="11">
        <v>25</v>
      </c>
      <c r="F86" s="12">
        <v>7116.2592599999998</v>
      </c>
      <c r="G86" s="10">
        <v>35</v>
      </c>
      <c r="H86" s="12">
        <v>6033.1301700000004</v>
      </c>
      <c r="I86" s="10">
        <v>4</v>
      </c>
      <c r="J86" s="11">
        <v>0</v>
      </c>
      <c r="K86" s="12">
        <v>1078.1090800000002</v>
      </c>
      <c r="L86" s="10">
        <v>4</v>
      </c>
      <c r="M86" s="12">
        <v>1078.1090800000002</v>
      </c>
      <c r="N86" s="40">
        <v>53</v>
      </c>
      <c r="O86" s="41">
        <v>25</v>
      </c>
      <c r="P86" s="42">
        <v>8194.3683399999991</v>
      </c>
      <c r="Q86" s="40">
        <v>39</v>
      </c>
      <c r="R86" s="42">
        <v>7111.2392499999996</v>
      </c>
      <c r="S86" s="10">
        <f t="shared" si="3"/>
        <v>145.22978081632652</v>
      </c>
      <c r="T86" s="11">
        <f t="shared" si="4"/>
        <v>269.52727000000004</v>
      </c>
      <c r="U86" s="12">
        <f t="shared" si="5"/>
        <v>154.6107233962264</v>
      </c>
    </row>
    <row r="87" spans="1:21" ht="15" customHeight="1" x14ac:dyDescent="0.2">
      <c r="A87" s="88"/>
      <c r="B87" s="91"/>
      <c r="C87" s="28" t="s">
        <v>83</v>
      </c>
      <c r="D87" s="10">
        <v>30</v>
      </c>
      <c r="E87" s="11">
        <v>8</v>
      </c>
      <c r="F87" s="12">
        <v>7308.4897599999995</v>
      </c>
      <c r="G87" s="10">
        <v>24</v>
      </c>
      <c r="H87" s="12">
        <v>5767.7708700000003</v>
      </c>
      <c r="I87" s="10">
        <v>11</v>
      </c>
      <c r="J87" s="11">
        <v>13</v>
      </c>
      <c r="K87" s="12">
        <v>492.95134999999999</v>
      </c>
      <c r="L87" s="10">
        <v>3</v>
      </c>
      <c r="M87" s="12">
        <v>330.99159999999995</v>
      </c>
      <c r="N87" s="40">
        <v>41</v>
      </c>
      <c r="O87" s="41">
        <v>21</v>
      </c>
      <c r="P87" s="42">
        <v>7801.4411100000007</v>
      </c>
      <c r="Q87" s="40">
        <v>27</v>
      </c>
      <c r="R87" s="42">
        <v>6098.7624699999997</v>
      </c>
      <c r="S87" s="10">
        <f t="shared" si="3"/>
        <v>243.61632533333332</v>
      </c>
      <c r="T87" s="11">
        <f t="shared" si="4"/>
        <v>44.813759090909087</v>
      </c>
      <c r="U87" s="12">
        <f t="shared" si="5"/>
        <v>190.27905146341465</v>
      </c>
    </row>
    <row r="88" spans="1:21" ht="15" customHeight="1" x14ac:dyDescent="0.2">
      <c r="A88" s="88"/>
      <c r="B88" s="91"/>
      <c r="C88" s="29" t="s">
        <v>84</v>
      </c>
      <c r="D88" s="13">
        <v>45</v>
      </c>
      <c r="E88" s="14">
        <v>11</v>
      </c>
      <c r="F88" s="15">
        <v>29942.416590000001</v>
      </c>
      <c r="G88" s="13">
        <v>37</v>
      </c>
      <c r="H88" s="15">
        <v>27604.473559999999</v>
      </c>
      <c r="I88" s="13">
        <v>66</v>
      </c>
      <c r="J88" s="14">
        <v>37</v>
      </c>
      <c r="K88" s="15">
        <v>9531.7723100000003</v>
      </c>
      <c r="L88" s="13">
        <v>36</v>
      </c>
      <c r="M88" s="15">
        <v>6398.3070299999999</v>
      </c>
      <c r="N88" s="43">
        <v>111</v>
      </c>
      <c r="O88" s="44">
        <v>48</v>
      </c>
      <c r="P88" s="45">
        <v>39474.188900000001</v>
      </c>
      <c r="Q88" s="40">
        <v>73</v>
      </c>
      <c r="R88" s="42">
        <v>34002.780590000002</v>
      </c>
      <c r="S88" s="13">
        <f t="shared" si="3"/>
        <v>665.3870353333333</v>
      </c>
      <c r="T88" s="14">
        <f t="shared" si="4"/>
        <v>144.42079257575759</v>
      </c>
      <c r="U88" s="15">
        <f t="shared" si="5"/>
        <v>355.62332342342341</v>
      </c>
    </row>
    <row r="89" spans="1:21" ht="15" customHeight="1" x14ac:dyDescent="0.2">
      <c r="A89" s="89"/>
      <c r="B89" s="92"/>
      <c r="C89" s="30" t="s">
        <v>9</v>
      </c>
      <c r="D89" s="16">
        <v>174</v>
      </c>
      <c r="E89" s="17">
        <v>96</v>
      </c>
      <c r="F89" s="18">
        <v>268985.69131999998</v>
      </c>
      <c r="G89" s="16">
        <v>128</v>
      </c>
      <c r="H89" s="18">
        <v>211555.07024999999</v>
      </c>
      <c r="I89" s="16">
        <v>88</v>
      </c>
      <c r="J89" s="17">
        <v>55</v>
      </c>
      <c r="K89" s="18">
        <v>11422.535970000001</v>
      </c>
      <c r="L89" s="16">
        <v>45</v>
      </c>
      <c r="M89" s="18">
        <v>7810.8075199999994</v>
      </c>
      <c r="N89" s="16">
        <v>262</v>
      </c>
      <c r="O89" s="17">
        <v>151</v>
      </c>
      <c r="P89" s="18">
        <v>280408.22729000001</v>
      </c>
      <c r="Q89" s="16">
        <v>173</v>
      </c>
      <c r="R89" s="18">
        <v>219365.87777000002</v>
      </c>
      <c r="S89" s="16">
        <f t="shared" si="3"/>
        <v>1545.8947777011492</v>
      </c>
      <c r="T89" s="17">
        <f t="shared" si="4"/>
        <v>129.80154511363637</v>
      </c>
      <c r="U89" s="18">
        <f t="shared" si="5"/>
        <v>1070.2604095038168</v>
      </c>
    </row>
    <row r="90" spans="1:21" ht="15" customHeight="1" x14ac:dyDescent="0.2">
      <c r="A90" s="87" t="s">
        <v>54</v>
      </c>
      <c r="B90" s="90" t="s">
        <v>55</v>
      </c>
      <c r="C90" s="31" t="s">
        <v>80</v>
      </c>
      <c r="D90" s="19">
        <v>101</v>
      </c>
      <c r="E90" s="20">
        <v>213</v>
      </c>
      <c r="F90" s="21">
        <v>6144.7955199999997</v>
      </c>
      <c r="G90" s="19">
        <v>32</v>
      </c>
      <c r="H90" s="21">
        <v>748.77233000000001</v>
      </c>
      <c r="I90" s="19">
        <v>54</v>
      </c>
      <c r="J90" s="20">
        <v>45</v>
      </c>
      <c r="K90" s="21">
        <v>823.75427999999999</v>
      </c>
      <c r="L90" s="19">
        <v>21</v>
      </c>
      <c r="M90" s="21">
        <v>439.65184999999997</v>
      </c>
      <c r="N90" s="46">
        <v>155</v>
      </c>
      <c r="O90" s="47">
        <v>258</v>
      </c>
      <c r="P90" s="48">
        <v>6968.5497999999998</v>
      </c>
      <c r="Q90" s="46">
        <v>53</v>
      </c>
      <c r="R90" s="48">
        <v>1188.42418</v>
      </c>
      <c r="S90" s="19">
        <f t="shared" si="3"/>
        <v>60.839559603960396</v>
      </c>
      <c r="T90" s="20">
        <f t="shared" si="4"/>
        <v>15.254708888888889</v>
      </c>
      <c r="U90" s="21">
        <f t="shared" si="5"/>
        <v>44.958385806451609</v>
      </c>
    </row>
    <row r="91" spans="1:21" ht="15" customHeight="1" x14ac:dyDescent="0.2">
      <c r="A91" s="88"/>
      <c r="B91" s="91"/>
      <c r="C91" s="28" t="s">
        <v>81</v>
      </c>
      <c r="D91" s="10">
        <v>52</v>
      </c>
      <c r="E91" s="11">
        <v>68</v>
      </c>
      <c r="F91" s="12">
        <v>14738.448560000001</v>
      </c>
      <c r="G91" s="10">
        <v>23</v>
      </c>
      <c r="H91" s="12">
        <v>1633.0192</v>
      </c>
      <c r="I91" s="10">
        <v>25</v>
      </c>
      <c r="J91" s="11">
        <v>20</v>
      </c>
      <c r="K91" s="12">
        <v>852.0450699999999</v>
      </c>
      <c r="L91" s="10">
        <v>9</v>
      </c>
      <c r="M91" s="12">
        <v>136.32070999999999</v>
      </c>
      <c r="N91" s="40">
        <v>77</v>
      </c>
      <c r="O91" s="41">
        <v>88</v>
      </c>
      <c r="P91" s="42">
        <v>15590.493630000001</v>
      </c>
      <c r="Q91" s="40">
        <v>32</v>
      </c>
      <c r="R91" s="42">
        <v>1769.3399099999999</v>
      </c>
      <c r="S91" s="10">
        <f t="shared" si="3"/>
        <v>283.4317030769231</v>
      </c>
      <c r="T91" s="11">
        <f t="shared" si="4"/>
        <v>34.081802799999998</v>
      </c>
      <c r="U91" s="12">
        <f t="shared" si="5"/>
        <v>202.47394324675327</v>
      </c>
    </row>
    <row r="92" spans="1:21" ht="15" customHeight="1" x14ac:dyDescent="0.2">
      <c r="A92" s="88"/>
      <c r="B92" s="91"/>
      <c r="C92" s="28" t="s">
        <v>82</v>
      </c>
      <c r="D92" s="10">
        <v>131</v>
      </c>
      <c r="E92" s="11">
        <v>110</v>
      </c>
      <c r="F92" s="12">
        <v>252438.87161999999</v>
      </c>
      <c r="G92" s="10">
        <v>80</v>
      </c>
      <c r="H92" s="12">
        <v>216174.20297000001</v>
      </c>
      <c r="I92" s="10">
        <v>43</v>
      </c>
      <c r="J92" s="11">
        <v>29</v>
      </c>
      <c r="K92" s="12">
        <v>2063.23929</v>
      </c>
      <c r="L92" s="10">
        <v>17</v>
      </c>
      <c r="M92" s="12">
        <v>865.16723000000002</v>
      </c>
      <c r="N92" s="40">
        <v>174</v>
      </c>
      <c r="O92" s="41">
        <v>139</v>
      </c>
      <c r="P92" s="42">
        <v>254502.11090999999</v>
      </c>
      <c r="Q92" s="40">
        <v>97</v>
      </c>
      <c r="R92" s="42">
        <v>217039.37019999998</v>
      </c>
      <c r="S92" s="10">
        <f t="shared" si="3"/>
        <v>1927.0142871755725</v>
      </c>
      <c r="T92" s="11">
        <f t="shared" si="4"/>
        <v>47.982309069767439</v>
      </c>
      <c r="U92" s="12">
        <f t="shared" si="5"/>
        <v>1462.6558098275862</v>
      </c>
    </row>
    <row r="93" spans="1:21" ht="15" customHeight="1" x14ac:dyDescent="0.2">
      <c r="A93" s="88"/>
      <c r="B93" s="91"/>
      <c r="C93" s="28" t="s">
        <v>83</v>
      </c>
      <c r="D93" s="10">
        <v>124</v>
      </c>
      <c r="E93" s="11">
        <v>235</v>
      </c>
      <c r="F93" s="12">
        <v>38240.590170000003</v>
      </c>
      <c r="G93" s="10">
        <v>74</v>
      </c>
      <c r="H93" s="12">
        <v>11368.26995</v>
      </c>
      <c r="I93" s="10">
        <v>40</v>
      </c>
      <c r="J93" s="11">
        <v>27</v>
      </c>
      <c r="K93" s="12">
        <v>3867.0741499999999</v>
      </c>
      <c r="L93" s="10">
        <v>14</v>
      </c>
      <c r="M93" s="12">
        <v>955.24962000000005</v>
      </c>
      <c r="N93" s="40">
        <v>164</v>
      </c>
      <c r="O93" s="41">
        <v>262</v>
      </c>
      <c r="P93" s="42">
        <v>42107.664320000003</v>
      </c>
      <c r="Q93" s="40">
        <v>88</v>
      </c>
      <c r="R93" s="42">
        <v>12323.51957</v>
      </c>
      <c r="S93" s="10">
        <f t="shared" si="3"/>
        <v>308.39185620967743</v>
      </c>
      <c r="T93" s="11">
        <f t="shared" si="4"/>
        <v>96.676853749999992</v>
      </c>
      <c r="U93" s="12">
        <f t="shared" si="5"/>
        <v>256.75405073170737</v>
      </c>
    </row>
    <row r="94" spans="1:21" ht="15" customHeight="1" x14ac:dyDescent="0.2">
      <c r="A94" s="88"/>
      <c r="B94" s="91"/>
      <c r="C94" s="29" t="s">
        <v>84</v>
      </c>
      <c r="D94" s="13">
        <v>157</v>
      </c>
      <c r="E94" s="14">
        <v>135</v>
      </c>
      <c r="F94" s="15">
        <v>120516.14324999999</v>
      </c>
      <c r="G94" s="13">
        <v>99</v>
      </c>
      <c r="H94" s="15">
        <v>79882.324219999995</v>
      </c>
      <c r="I94" s="13">
        <v>483</v>
      </c>
      <c r="J94" s="14">
        <v>255</v>
      </c>
      <c r="K94" s="15">
        <v>70548.186530000006</v>
      </c>
      <c r="L94" s="13">
        <v>264</v>
      </c>
      <c r="M94" s="15">
        <v>33788.19296</v>
      </c>
      <c r="N94" s="43">
        <v>640</v>
      </c>
      <c r="O94" s="44">
        <v>390</v>
      </c>
      <c r="P94" s="45">
        <v>191064.32978</v>
      </c>
      <c r="Q94" s="43">
        <v>363</v>
      </c>
      <c r="R94" s="45">
        <v>113670.51718000001</v>
      </c>
      <c r="S94" s="13">
        <f t="shared" si="3"/>
        <v>767.61874681528661</v>
      </c>
      <c r="T94" s="14">
        <f t="shared" si="4"/>
        <v>146.06249799171843</v>
      </c>
      <c r="U94" s="15">
        <f t="shared" si="5"/>
        <v>298.53801528125001</v>
      </c>
    </row>
    <row r="95" spans="1:21" ht="15" customHeight="1" x14ac:dyDescent="0.2">
      <c r="A95" s="89"/>
      <c r="B95" s="92"/>
      <c r="C95" s="30" t="s">
        <v>9</v>
      </c>
      <c r="D95" s="16">
        <v>565</v>
      </c>
      <c r="E95" s="17">
        <v>761</v>
      </c>
      <c r="F95" s="18">
        <v>432078.84912000003</v>
      </c>
      <c r="G95" s="16">
        <v>308</v>
      </c>
      <c r="H95" s="18">
        <v>309806.58867000003</v>
      </c>
      <c r="I95" s="16">
        <v>645</v>
      </c>
      <c r="J95" s="17">
        <v>376</v>
      </c>
      <c r="K95" s="18">
        <v>78154.299319999991</v>
      </c>
      <c r="L95" s="16">
        <v>325</v>
      </c>
      <c r="M95" s="18">
        <v>36184.582369999996</v>
      </c>
      <c r="N95" s="16">
        <v>1210</v>
      </c>
      <c r="O95" s="17">
        <v>1137</v>
      </c>
      <c r="P95" s="18">
        <v>510233.14843999996</v>
      </c>
      <c r="Q95" s="16">
        <v>633</v>
      </c>
      <c r="R95" s="18">
        <v>345991.17104000004</v>
      </c>
      <c r="S95" s="16">
        <f t="shared" si="3"/>
        <v>764.7413258761062</v>
      </c>
      <c r="T95" s="17">
        <f t="shared" si="4"/>
        <v>121.16945631007751</v>
      </c>
      <c r="U95" s="18">
        <f t="shared" si="5"/>
        <v>421.6802879669421</v>
      </c>
    </row>
    <row r="96" spans="1:21" ht="15" customHeight="1" x14ac:dyDescent="0.2">
      <c r="A96" s="87" t="s">
        <v>56</v>
      </c>
      <c r="B96" s="90" t="s">
        <v>57</v>
      </c>
      <c r="C96" s="31" t="s">
        <v>80</v>
      </c>
      <c r="D96" s="19">
        <v>64</v>
      </c>
      <c r="E96" s="20">
        <v>579</v>
      </c>
      <c r="F96" s="21">
        <v>4985.9223700000002</v>
      </c>
      <c r="G96" s="19">
        <v>25</v>
      </c>
      <c r="H96" s="21">
        <v>1432.6766599999999</v>
      </c>
      <c r="I96" s="19">
        <v>32</v>
      </c>
      <c r="J96" s="20">
        <v>14</v>
      </c>
      <c r="K96" s="21">
        <v>503.74333000000001</v>
      </c>
      <c r="L96" s="19">
        <v>21</v>
      </c>
      <c r="M96" s="21">
        <v>408.26765999999998</v>
      </c>
      <c r="N96" s="46">
        <v>96</v>
      </c>
      <c r="O96" s="47">
        <v>593</v>
      </c>
      <c r="P96" s="48">
        <v>5489.6657000000005</v>
      </c>
      <c r="Q96" s="46">
        <v>46</v>
      </c>
      <c r="R96" s="48">
        <v>1840.9443200000001</v>
      </c>
      <c r="S96" s="19">
        <f t="shared" si="3"/>
        <v>77.905037031250004</v>
      </c>
      <c r="T96" s="20">
        <f t="shared" si="4"/>
        <v>15.7419790625</v>
      </c>
      <c r="U96" s="21">
        <f t="shared" si="5"/>
        <v>57.184017708333336</v>
      </c>
    </row>
    <row r="97" spans="1:21" ht="15" customHeight="1" x14ac:dyDescent="0.2">
      <c r="A97" s="88"/>
      <c r="B97" s="91"/>
      <c r="C97" s="28" t="s">
        <v>81</v>
      </c>
      <c r="D97" s="10">
        <v>35</v>
      </c>
      <c r="E97" s="11">
        <v>24</v>
      </c>
      <c r="F97" s="12">
        <v>1316.0639199999998</v>
      </c>
      <c r="G97" s="10">
        <v>18</v>
      </c>
      <c r="H97" s="12">
        <v>838.54807999999991</v>
      </c>
      <c r="I97" s="10">
        <v>20</v>
      </c>
      <c r="J97" s="11">
        <v>12</v>
      </c>
      <c r="K97" s="12">
        <v>276.27076</v>
      </c>
      <c r="L97" s="10">
        <v>10</v>
      </c>
      <c r="M97" s="12">
        <v>151.72423000000001</v>
      </c>
      <c r="N97" s="40">
        <v>55</v>
      </c>
      <c r="O97" s="41">
        <v>36</v>
      </c>
      <c r="P97" s="42">
        <v>1592.3346799999999</v>
      </c>
      <c r="Q97" s="40">
        <v>28</v>
      </c>
      <c r="R97" s="42">
        <v>990.27231000000006</v>
      </c>
      <c r="S97" s="10">
        <f t="shared" si="3"/>
        <v>37.601826285714282</v>
      </c>
      <c r="T97" s="11">
        <f t="shared" si="4"/>
        <v>13.813537999999999</v>
      </c>
      <c r="U97" s="12">
        <f t="shared" si="5"/>
        <v>28.951539636363634</v>
      </c>
    </row>
    <row r="98" spans="1:21" ht="15" customHeight="1" x14ac:dyDescent="0.2">
      <c r="A98" s="88"/>
      <c r="B98" s="91"/>
      <c r="C98" s="28" t="s">
        <v>82</v>
      </c>
      <c r="D98" s="10">
        <v>108</v>
      </c>
      <c r="E98" s="11">
        <v>77</v>
      </c>
      <c r="F98" s="12">
        <v>15390.421259999999</v>
      </c>
      <c r="G98" s="10">
        <v>59</v>
      </c>
      <c r="H98" s="12">
        <v>12825.472449999999</v>
      </c>
      <c r="I98" s="10">
        <v>52</v>
      </c>
      <c r="J98" s="11">
        <v>42</v>
      </c>
      <c r="K98" s="12">
        <v>2628.1737200000002</v>
      </c>
      <c r="L98" s="10">
        <v>26</v>
      </c>
      <c r="M98" s="12">
        <v>824.26859000000002</v>
      </c>
      <c r="N98" s="40">
        <v>160</v>
      </c>
      <c r="O98" s="41">
        <v>119</v>
      </c>
      <c r="P98" s="42">
        <v>18018.594980000002</v>
      </c>
      <c r="Q98" s="40">
        <v>85</v>
      </c>
      <c r="R98" s="42">
        <v>13649.741039999999</v>
      </c>
      <c r="S98" s="10">
        <f t="shared" si="3"/>
        <v>142.50390055555556</v>
      </c>
      <c r="T98" s="11">
        <f t="shared" si="4"/>
        <v>50.541802307692315</v>
      </c>
      <c r="U98" s="12">
        <f t="shared" si="5"/>
        <v>112.61621862500002</v>
      </c>
    </row>
    <row r="99" spans="1:21" ht="15" customHeight="1" x14ac:dyDescent="0.2">
      <c r="A99" s="88"/>
      <c r="B99" s="91"/>
      <c r="C99" s="28" t="s">
        <v>83</v>
      </c>
      <c r="D99" s="10">
        <v>96</v>
      </c>
      <c r="E99" s="11">
        <v>32</v>
      </c>
      <c r="F99" s="12">
        <v>9365.4270899999992</v>
      </c>
      <c r="G99" s="10">
        <v>72</v>
      </c>
      <c r="H99" s="12">
        <v>6642.7563399999999</v>
      </c>
      <c r="I99" s="10">
        <v>30</v>
      </c>
      <c r="J99" s="11">
        <v>13</v>
      </c>
      <c r="K99" s="12">
        <v>1285.88546</v>
      </c>
      <c r="L99" s="10">
        <v>20</v>
      </c>
      <c r="M99" s="12">
        <v>385.63812000000001</v>
      </c>
      <c r="N99" s="40">
        <v>126</v>
      </c>
      <c r="O99" s="41">
        <v>45</v>
      </c>
      <c r="P99" s="42">
        <v>10651.312550000001</v>
      </c>
      <c r="Q99" s="40">
        <v>92</v>
      </c>
      <c r="R99" s="42">
        <v>7028.3944599999995</v>
      </c>
      <c r="S99" s="10">
        <f t="shared" si="3"/>
        <v>97.556532187499997</v>
      </c>
      <c r="T99" s="11">
        <f t="shared" si="4"/>
        <v>42.862848666666665</v>
      </c>
      <c r="U99" s="12">
        <f t="shared" si="5"/>
        <v>84.534226587301589</v>
      </c>
    </row>
    <row r="100" spans="1:21" ht="15" customHeight="1" x14ac:dyDescent="0.2">
      <c r="A100" s="88"/>
      <c r="B100" s="91"/>
      <c r="C100" s="29" t="s">
        <v>84</v>
      </c>
      <c r="D100" s="13">
        <v>82</v>
      </c>
      <c r="E100" s="14">
        <v>38</v>
      </c>
      <c r="F100" s="15">
        <v>31454.04651</v>
      </c>
      <c r="G100" s="13">
        <v>52</v>
      </c>
      <c r="H100" s="15">
        <v>24438.044389999999</v>
      </c>
      <c r="I100" s="13">
        <v>321</v>
      </c>
      <c r="J100" s="14">
        <v>103</v>
      </c>
      <c r="K100" s="15">
        <v>29407.00231</v>
      </c>
      <c r="L100" s="13">
        <v>236</v>
      </c>
      <c r="M100" s="15">
        <v>19526.71888</v>
      </c>
      <c r="N100" s="43">
        <v>403</v>
      </c>
      <c r="O100" s="44">
        <v>141</v>
      </c>
      <c r="P100" s="45">
        <v>60861.048820000004</v>
      </c>
      <c r="Q100" s="43">
        <v>288</v>
      </c>
      <c r="R100" s="45">
        <v>43964.763270000003</v>
      </c>
      <c r="S100" s="13">
        <f t="shared" si="3"/>
        <v>383.58593304878048</v>
      </c>
      <c r="T100" s="14">
        <f t="shared" si="4"/>
        <v>91.61059909657321</v>
      </c>
      <c r="U100" s="15">
        <f t="shared" si="5"/>
        <v>151.01997225806451</v>
      </c>
    </row>
    <row r="101" spans="1:21" ht="15" customHeight="1" x14ac:dyDescent="0.2">
      <c r="A101" s="89"/>
      <c r="B101" s="92"/>
      <c r="C101" s="30" t="s">
        <v>9</v>
      </c>
      <c r="D101" s="16">
        <v>385</v>
      </c>
      <c r="E101" s="17">
        <v>750</v>
      </c>
      <c r="F101" s="18">
        <v>62511.881150000001</v>
      </c>
      <c r="G101" s="16">
        <v>226</v>
      </c>
      <c r="H101" s="18">
        <v>46177.497920000002</v>
      </c>
      <c r="I101" s="16">
        <v>455</v>
      </c>
      <c r="J101" s="17">
        <v>184</v>
      </c>
      <c r="K101" s="18">
        <v>34101.075579999997</v>
      </c>
      <c r="L101" s="16">
        <v>313</v>
      </c>
      <c r="M101" s="18">
        <v>21296.617480000001</v>
      </c>
      <c r="N101" s="16">
        <v>840</v>
      </c>
      <c r="O101" s="17">
        <v>934</v>
      </c>
      <c r="P101" s="18">
        <v>96612.956730000005</v>
      </c>
      <c r="Q101" s="16">
        <v>539</v>
      </c>
      <c r="R101" s="18">
        <v>67474.11540000001</v>
      </c>
      <c r="S101" s="16">
        <f t="shared" si="3"/>
        <v>162.36852246753247</v>
      </c>
      <c r="T101" s="17">
        <f t="shared" si="4"/>
        <v>74.94741885714285</v>
      </c>
      <c r="U101" s="18">
        <f t="shared" si="5"/>
        <v>115.01542467857143</v>
      </c>
    </row>
    <row r="102" spans="1:21" ht="15" customHeight="1" x14ac:dyDescent="0.2">
      <c r="A102" s="87" t="s">
        <v>58</v>
      </c>
      <c r="B102" s="90" t="s">
        <v>59</v>
      </c>
      <c r="C102" s="31" t="s">
        <v>80</v>
      </c>
      <c r="D102" s="19">
        <v>1</v>
      </c>
      <c r="E102" s="20">
        <v>12</v>
      </c>
      <c r="F102" s="21">
        <v>116.57855000000001</v>
      </c>
      <c r="G102" s="19">
        <v>0</v>
      </c>
      <c r="H102" s="21">
        <v>0</v>
      </c>
      <c r="I102" s="19">
        <v>1</v>
      </c>
      <c r="J102" s="20">
        <v>1</v>
      </c>
      <c r="K102" s="21">
        <v>106.97732999999999</v>
      </c>
      <c r="L102" s="19">
        <v>0</v>
      </c>
      <c r="M102" s="21">
        <v>0</v>
      </c>
      <c r="N102" s="46">
        <v>2</v>
      </c>
      <c r="O102" s="47">
        <v>13</v>
      </c>
      <c r="P102" s="48">
        <v>223.55588</v>
      </c>
      <c r="Q102" s="46">
        <v>0</v>
      </c>
      <c r="R102" s="48">
        <v>0</v>
      </c>
      <c r="S102" s="19">
        <f t="shared" si="3"/>
        <v>116.57855000000001</v>
      </c>
      <c r="T102" s="20">
        <f t="shared" si="4"/>
        <v>106.97732999999999</v>
      </c>
      <c r="U102" s="21">
        <f t="shared" si="5"/>
        <v>111.77794</v>
      </c>
    </row>
    <row r="103" spans="1:21" ht="15" customHeight="1" x14ac:dyDescent="0.2">
      <c r="A103" s="88"/>
      <c r="B103" s="91"/>
      <c r="C103" s="28" t="s">
        <v>81</v>
      </c>
      <c r="D103" s="10">
        <v>0</v>
      </c>
      <c r="E103" s="11">
        <v>0</v>
      </c>
      <c r="F103" s="12">
        <v>0</v>
      </c>
      <c r="G103" s="10">
        <v>0</v>
      </c>
      <c r="H103" s="12">
        <v>0</v>
      </c>
      <c r="I103" s="10">
        <v>1</v>
      </c>
      <c r="J103" s="11">
        <v>1</v>
      </c>
      <c r="K103" s="12">
        <v>44.346359999999997</v>
      </c>
      <c r="L103" s="10">
        <v>0</v>
      </c>
      <c r="M103" s="12">
        <v>0</v>
      </c>
      <c r="N103" s="40">
        <v>1</v>
      </c>
      <c r="O103" s="41">
        <v>1</v>
      </c>
      <c r="P103" s="42">
        <v>44.346359999999997</v>
      </c>
      <c r="Q103" s="40">
        <v>0</v>
      </c>
      <c r="R103" s="42">
        <v>0</v>
      </c>
      <c r="S103" s="10"/>
      <c r="T103" s="11">
        <f t="shared" si="4"/>
        <v>44.346359999999997</v>
      </c>
      <c r="U103" s="12">
        <f t="shared" si="5"/>
        <v>44.346359999999997</v>
      </c>
    </row>
    <row r="104" spans="1:21" ht="15" customHeight="1" x14ac:dyDescent="0.2">
      <c r="A104" s="88"/>
      <c r="B104" s="91"/>
      <c r="C104" s="28" t="s">
        <v>82</v>
      </c>
      <c r="D104" s="10">
        <v>0</v>
      </c>
      <c r="E104" s="11">
        <v>0</v>
      </c>
      <c r="F104" s="12">
        <v>0</v>
      </c>
      <c r="G104" s="10">
        <v>0</v>
      </c>
      <c r="H104" s="12">
        <v>0</v>
      </c>
      <c r="I104" s="10">
        <v>0</v>
      </c>
      <c r="J104" s="11">
        <v>0</v>
      </c>
      <c r="K104" s="12">
        <v>0</v>
      </c>
      <c r="L104" s="10">
        <v>0</v>
      </c>
      <c r="M104" s="12">
        <v>0</v>
      </c>
      <c r="N104" s="40">
        <v>0</v>
      </c>
      <c r="O104" s="41">
        <v>0</v>
      </c>
      <c r="P104" s="42">
        <v>0</v>
      </c>
      <c r="Q104" s="40">
        <v>0</v>
      </c>
      <c r="R104" s="42">
        <v>0</v>
      </c>
      <c r="S104" s="10"/>
      <c r="T104" s="11"/>
      <c r="U104" s="12"/>
    </row>
    <row r="105" spans="1:21" ht="15" customHeight="1" x14ac:dyDescent="0.2">
      <c r="A105" s="88"/>
      <c r="B105" s="91"/>
      <c r="C105" s="28" t="s">
        <v>83</v>
      </c>
      <c r="D105" s="10">
        <v>0</v>
      </c>
      <c r="E105" s="11">
        <v>0</v>
      </c>
      <c r="F105" s="12">
        <v>0</v>
      </c>
      <c r="G105" s="10">
        <v>0</v>
      </c>
      <c r="H105" s="12">
        <v>0</v>
      </c>
      <c r="I105" s="10">
        <v>0</v>
      </c>
      <c r="J105" s="11">
        <v>0</v>
      </c>
      <c r="K105" s="12">
        <v>0</v>
      </c>
      <c r="L105" s="10">
        <v>0</v>
      </c>
      <c r="M105" s="12">
        <v>0</v>
      </c>
      <c r="N105" s="40">
        <v>0</v>
      </c>
      <c r="O105" s="41">
        <v>0</v>
      </c>
      <c r="P105" s="42">
        <v>0</v>
      </c>
      <c r="Q105" s="40">
        <v>0</v>
      </c>
      <c r="R105" s="42">
        <v>0</v>
      </c>
      <c r="S105" s="10"/>
      <c r="T105" s="11"/>
      <c r="U105" s="12"/>
    </row>
    <row r="106" spans="1:21" ht="15" customHeight="1" x14ac:dyDescent="0.2">
      <c r="A106" s="88"/>
      <c r="B106" s="91"/>
      <c r="C106" s="29" t="s">
        <v>84</v>
      </c>
      <c r="D106" s="13">
        <v>6</v>
      </c>
      <c r="E106" s="14">
        <v>6</v>
      </c>
      <c r="F106" s="15">
        <v>368.36394000000001</v>
      </c>
      <c r="G106" s="13">
        <v>5</v>
      </c>
      <c r="H106" s="15">
        <v>39.270699999999998</v>
      </c>
      <c r="I106" s="13">
        <v>4</v>
      </c>
      <c r="J106" s="14">
        <v>2</v>
      </c>
      <c r="K106" s="15">
        <v>123.56708</v>
      </c>
      <c r="L106" s="13">
        <v>2</v>
      </c>
      <c r="M106" s="15">
        <v>111.30249999999999</v>
      </c>
      <c r="N106" s="43">
        <v>10</v>
      </c>
      <c r="O106" s="44">
        <v>8</v>
      </c>
      <c r="P106" s="45">
        <v>491.93102000000005</v>
      </c>
      <c r="Q106" s="43">
        <v>7</v>
      </c>
      <c r="R106" s="45">
        <v>150.57320000000001</v>
      </c>
      <c r="S106" s="13">
        <f t="shared" si="3"/>
        <v>61.393990000000002</v>
      </c>
      <c r="T106" s="14">
        <f t="shared" si="4"/>
        <v>30.891770000000001</v>
      </c>
      <c r="U106" s="15">
        <f t="shared" si="5"/>
        <v>49.193102000000003</v>
      </c>
    </row>
    <row r="107" spans="1:21" ht="15" customHeight="1" x14ac:dyDescent="0.2">
      <c r="A107" s="89"/>
      <c r="B107" s="92"/>
      <c r="C107" s="30" t="s">
        <v>9</v>
      </c>
      <c r="D107" s="16">
        <v>7</v>
      </c>
      <c r="E107" s="17">
        <v>18</v>
      </c>
      <c r="F107" s="18">
        <v>484.94248999999996</v>
      </c>
      <c r="G107" s="16">
        <v>5</v>
      </c>
      <c r="H107" s="18">
        <v>39.270699999999998</v>
      </c>
      <c r="I107" s="16">
        <v>6</v>
      </c>
      <c r="J107" s="17">
        <v>4</v>
      </c>
      <c r="K107" s="18">
        <v>274.89077000000003</v>
      </c>
      <c r="L107" s="16">
        <v>2</v>
      </c>
      <c r="M107" s="18">
        <v>111.30249999999999</v>
      </c>
      <c r="N107" s="16">
        <v>13</v>
      </c>
      <c r="O107" s="17">
        <v>22</v>
      </c>
      <c r="P107" s="18">
        <v>759.83326</v>
      </c>
      <c r="Q107" s="16">
        <v>7</v>
      </c>
      <c r="R107" s="18">
        <v>150.57320000000001</v>
      </c>
      <c r="S107" s="16">
        <f t="shared" si="3"/>
        <v>69.277498571428566</v>
      </c>
      <c r="T107" s="17">
        <f t="shared" si="4"/>
        <v>45.815128333333341</v>
      </c>
      <c r="U107" s="18">
        <f t="shared" si="5"/>
        <v>58.448712307692304</v>
      </c>
    </row>
    <row r="108" spans="1:21" ht="15" customHeight="1" x14ac:dyDescent="0.2">
      <c r="A108" s="87" t="s">
        <v>60</v>
      </c>
      <c r="B108" s="90" t="s">
        <v>61</v>
      </c>
      <c r="C108" s="31" t="s">
        <v>80</v>
      </c>
      <c r="D108" s="19">
        <v>7</v>
      </c>
      <c r="E108" s="20">
        <v>14</v>
      </c>
      <c r="F108" s="21">
        <v>184.8954</v>
      </c>
      <c r="G108" s="19">
        <v>2</v>
      </c>
      <c r="H108" s="21">
        <v>34.6785</v>
      </c>
      <c r="I108" s="19">
        <v>3</v>
      </c>
      <c r="J108" s="20">
        <v>1</v>
      </c>
      <c r="K108" s="21">
        <v>23.551089999999999</v>
      </c>
      <c r="L108" s="19">
        <v>2</v>
      </c>
      <c r="M108" s="21">
        <v>18.798400000000001</v>
      </c>
      <c r="N108" s="46">
        <v>10</v>
      </c>
      <c r="O108" s="47">
        <v>15</v>
      </c>
      <c r="P108" s="48">
        <v>208.44648999999998</v>
      </c>
      <c r="Q108" s="46">
        <v>4</v>
      </c>
      <c r="R108" s="48">
        <v>53.476900000000001</v>
      </c>
      <c r="S108" s="19">
        <f t="shared" si="3"/>
        <v>26.413628571428571</v>
      </c>
      <c r="T108" s="20">
        <f t="shared" si="4"/>
        <v>7.8503633333333331</v>
      </c>
      <c r="U108" s="21">
        <f t="shared" si="5"/>
        <v>20.844648999999997</v>
      </c>
    </row>
    <row r="109" spans="1:21" ht="15" customHeight="1" x14ac:dyDescent="0.2">
      <c r="A109" s="88"/>
      <c r="B109" s="91"/>
      <c r="C109" s="28" t="s">
        <v>81</v>
      </c>
      <c r="D109" s="10">
        <v>4</v>
      </c>
      <c r="E109" s="11">
        <v>1</v>
      </c>
      <c r="F109" s="12">
        <v>275.21083000000004</v>
      </c>
      <c r="G109" s="10">
        <v>3</v>
      </c>
      <c r="H109" s="12">
        <v>61.365230000000004</v>
      </c>
      <c r="I109" s="10">
        <v>1</v>
      </c>
      <c r="J109" s="11">
        <v>0</v>
      </c>
      <c r="K109" s="12">
        <v>1.3906400000000001</v>
      </c>
      <c r="L109" s="10">
        <v>1</v>
      </c>
      <c r="M109" s="12">
        <v>1.3906400000000001</v>
      </c>
      <c r="N109" s="40">
        <v>5</v>
      </c>
      <c r="O109" s="41">
        <v>1</v>
      </c>
      <c r="P109" s="42">
        <v>276.60146999999995</v>
      </c>
      <c r="Q109" s="40">
        <v>4</v>
      </c>
      <c r="R109" s="42">
        <v>62.755870000000002</v>
      </c>
      <c r="S109" s="10">
        <f t="shared" si="3"/>
        <v>68.802707500000011</v>
      </c>
      <c r="T109" s="11">
        <f t="shared" si="4"/>
        <v>1.3906400000000001</v>
      </c>
      <c r="U109" s="12">
        <f t="shared" si="5"/>
        <v>55.32029399999999</v>
      </c>
    </row>
    <row r="110" spans="1:21" ht="15" customHeight="1" x14ac:dyDescent="0.2">
      <c r="A110" s="88"/>
      <c r="B110" s="91"/>
      <c r="C110" s="28" t="s">
        <v>82</v>
      </c>
      <c r="D110" s="10">
        <v>11</v>
      </c>
      <c r="E110" s="11">
        <v>8</v>
      </c>
      <c r="F110" s="12">
        <v>1193.6366499999999</v>
      </c>
      <c r="G110" s="10">
        <v>7</v>
      </c>
      <c r="H110" s="12">
        <v>983.00062000000003</v>
      </c>
      <c r="I110" s="10">
        <v>4</v>
      </c>
      <c r="J110" s="11">
        <v>4</v>
      </c>
      <c r="K110" s="12">
        <v>247.60554000000002</v>
      </c>
      <c r="L110" s="10">
        <v>2</v>
      </c>
      <c r="M110" s="12">
        <v>166.51951</v>
      </c>
      <c r="N110" s="40">
        <v>15</v>
      </c>
      <c r="O110" s="41">
        <v>12</v>
      </c>
      <c r="P110" s="42">
        <v>1441.2421899999999</v>
      </c>
      <c r="Q110" s="40">
        <v>9</v>
      </c>
      <c r="R110" s="42">
        <v>1149.5201299999999</v>
      </c>
      <c r="S110" s="10">
        <f t="shared" si="3"/>
        <v>108.51242272727272</v>
      </c>
      <c r="T110" s="11">
        <f t="shared" si="4"/>
        <v>61.901385000000005</v>
      </c>
      <c r="U110" s="12">
        <f t="shared" si="5"/>
        <v>96.082812666666669</v>
      </c>
    </row>
    <row r="111" spans="1:21" ht="15" customHeight="1" x14ac:dyDescent="0.2">
      <c r="A111" s="88"/>
      <c r="B111" s="91"/>
      <c r="C111" s="28" t="s">
        <v>83</v>
      </c>
      <c r="D111" s="10">
        <v>6</v>
      </c>
      <c r="E111" s="11">
        <v>34</v>
      </c>
      <c r="F111" s="12">
        <v>915.01480000000004</v>
      </c>
      <c r="G111" s="10">
        <v>4</v>
      </c>
      <c r="H111" s="12">
        <v>100.98866000000001</v>
      </c>
      <c r="I111" s="10">
        <v>2</v>
      </c>
      <c r="J111" s="11">
        <v>1</v>
      </c>
      <c r="K111" s="12">
        <v>192.57957000000002</v>
      </c>
      <c r="L111" s="10">
        <v>1</v>
      </c>
      <c r="M111" s="12">
        <v>20.697470000000003</v>
      </c>
      <c r="N111" s="40">
        <v>8</v>
      </c>
      <c r="O111" s="41">
        <v>35</v>
      </c>
      <c r="P111" s="42">
        <v>1107.59437</v>
      </c>
      <c r="Q111" s="40">
        <v>5</v>
      </c>
      <c r="R111" s="42">
        <v>121.68613000000001</v>
      </c>
      <c r="S111" s="10">
        <f t="shared" si="3"/>
        <v>152.50246666666666</v>
      </c>
      <c r="T111" s="11">
        <f t="shared" si="4"/>
        <v>96.289785000000009</v>
      </c>
      <c r="U111" s="12">
        <f t="shared" si="5"/>
        <v>138.44929625</v>
      </c>
    </row>
    <row r="112" spans="1:21" ht="15" customHeight="1" x14ac:dyDescent="0.2">
      <c r="A112" s="88"/>
      <c r="B112" s="91"/>
      <c r="C112" s="29" t="s">
        <v>84</v>
      </c>
      <c r="D112" s="13">
        <v>5</v>
      </c>
      <c r="E112" s="14">
        <v>3</v>
      </c>
      <c r="F112" s="15">
        <v>2140.6448399999999</v>
      </c>
      <c r="G112" s="13">
        <v>3</v>
      </c>
      <c r="H112" s="15">
        <v>107.1811</v>
      </c>
      <c r="I112" s="13">
        <v>19</v>
      </c>
      <c r="J112" s="14">
        <v>6</v>
      </c>
      <c r="K112" s="15">
        <v>1682.8835800000002</v>
      </c>
      <c r="L112" s="13">
        <v>14</v>
      </c>
      <c r="M112" s="15">
        <v>1163.2690400000001</v>
      </c>
      <c r="N112" s="43">
        <v>24</v>
      </c>
      <c r="O112" s="44">
        <v>9</v>
      </c>
      <c r="P112" s="45">
        <v>3823.5284200000001</v>
      </c>
      <c r="Q112" s="43">
        <v>17</v>
      </c>
      <c r="R112" s="45">
        <v>1270.4501399999999</v>
      </c>
      <c r="S112" s="13">
        <f t="shared" si="3"/>
        <v>428.12896799999999</v>
      </c>
      <c r="T112" s="14">
        <f t="shared" si="4"/>
        <v>88.572820000000007</v>
      </c>
      <c r="U112" s="15">
        <f t="shared" si="5"/>
        <v>159.31368416666666</v>
      </c>
    </row>
    <row r="113" spans="1:21" ht="15" customHeight="1" x14ac:dyDescent="0.2">
      <c r="A113" s="89"/>
      <c r="B113" s="92"/>
      <c r="C113" s="30" t="s">
        <v>9</v>
      </c>
      <c r="D113" s="16">
        <v>33</v>
      </c>
      <c r="E113" s="17">
        <v>60</v>
      </c>
      <c r="F113" s="18">
        <v>4709.4025199999996</v>
      </c>
      <c r="G113" s="16">
        <v>19</v>
      </c>
      <c r="H113" s="18">
        <v>1287.2141100000001</v>
      </c>
      <c r="I113" s="16">
        <v>29</v>
      </c>
      <c r="J113" s="17">
        <v>12</v>
      </c>
      <c r="K113" s="18">
        <v>2148.0104200000001</v>
      </c>
      <c r="L113" s="16">
        <v>20</v>
      </c>
      <c r="M113" s="18">
        <v>1370.67506</v>
      </c>
      <c r="N113" s="16">
        <v>62</v>
      </c>
      <c r="O113" s="17">
        <v>72</v>
      </c>
      <c r="P113" s="18">
        <v>6857.4129400000002</v>
      </c>
      <c r="Q113" s="16">
        <v>39</v>
      </c>
      <c r="R113" s="18">
        <v>2657.8891699999999</v>
      </c>
      <c r="S113" s="16">
        <f t="shared" si="3"/>
        <v>142.70916727272726</v>
      </c>
      <c r="T113" s="17">
        <f t="shared" si="4"/>
        <v>74.069324827586215</v>
      </c>
      <c r="U113" s="18">
        <f t="shared" si="5"/>
        <v>110.60343451612904</v>
      </c>
    </row>
    <row r="114" spans="1:21" ht="15" customHeight="1" x14ac:dyDescent="0.2">
      <c r="A114" s="87" t="s">
        <v>62</v>
      </c>
      <c r="B114" s="90" t="s">
        <v>63</v>
      </c>
      <c r="C114" s="31" t="s">
        <v>80</v>
      </c>
      <c r="D114" s="19">
        <v>6</v>
      </c>
      <c r="E114" s="20">
        <v>6</v>
      </c>
      <c r="F114" s="21">
        <v>77.584419999999994</v>
      </c>
      <c r="G114" s="19">
        <v>4</v>
      </c>
      <c r="H114" s="21">
        <v>60.305870000000006</v>
      </c>
      <c r="I114" s="19">
        <v>6</v>
      </c>
      <c r="J114" s="20">
        <v>10</v>
      </c>
      <c r="K114" s="21">
        <v>33.949019999999997</v>
      </c>
      <c r="L114" s="19">
        <v>2</v>
      </c>
      <c r="M114" s="21">
        <v>11.87519</v>
      </c>
      <c r="N114" s="46">
        <v>12</v>
      </c>
      <c r="O114" s="47">
        <v>16</v>
      </c>
      <c r="P114" s="48">
        <v>111.53344</v>
      </c>
      <c r="Q114" s="46">
        <v>6</v>
      </c>
      <c r="R114" s="48">
        <v>72.181060000000002</v>
      </c>
      <c r="S114" s="19">
        <f t="shared" si="3"/>
        <v>12.930736666666666</v>
      </c>
      <c r="T114" s="20">
        <f t="shared" si="4"/>
        <v>5.6581699999999993</v>
      </c>
      <c r="U114" s="21">
        <f t="shared" si="5"/>
        <v>9.2944533333333332</v>
      </c>
    </row>
    <row r="115" spans="1:21" ht="15" customHeight="1" x14ac:dyDescent="0.2">
      <c r="A115" s="88"/>
      <c r="B115" s="91"/>
      <c r="C115" s="28" t="s">
        <v>81</v>
      </c>
      <c r="D115" s="10">
        <v>3</v>
      </c>
      <c r="E115" s="11">
        <v>1</v>
      </c>
      <c r="F115" s="12">
        <v>95.872259999999997</v>
      </c>
      <c r="G115" s="10">
        <v>2</v>
      </c>
      <c r="H115" s="12">
        <v>89.586010000000002</v>
      </c>
      <c r="I115" s="10">
        <v>6</v>
      </c>
      <c r="J115" s="11">
        <v>6</v>
      </c>
      <c r="K115" s="12">
        <v>96.218589999999992</v>
      </c>
      <c r="L115" s="10">
        <v>2</v>
      </c>
      <c r="M115" s="12">
        <v>21.356400000000001</v>
      </c>
      <c r="N115" s="40">
        <v>9</v>
      </c>
      <c r="O115" s="41">
        <v>7</v>
      </c>
      <c r="P115" s="42">
        <v>192.09085000000002</v>
      </c>
      <c r="Q115" s="40">
        <v>4</v>
      </c>
      <c r="R115" s="42">
        <v>110.94241000000001</v>
      </c>
      <c r="S115" s="10">
        <f t="shared" si="3"/>
        <v>31.957419999999999</v>
      </c>
      <c r="T115" s="11">
        <f t="shared" si="4"/>
        <v>16.036431666666665</v>
      </c>
      <c r="U115" s="12">
        <f t="shared" si="5"/>
        <v>21.34342777777778</v>
      </c>
    </row>
    <row r="116" spans="1:21" ht="15" customHeight="1" x14ac:dyDescent="0.2">
      <c r="A116" s="88"/>
      <c r="B116" s="91"/>
      <c r="C116" s="28" t="s">
        <v>82</v>
      </c>
      <c r="D116" s="10">
        <v>9</v>
      </c>
      <c r="E116" s="11">
        <v>5</v>
      </c>
      <c r="F116" s="12">
        <v>1320.41032</v>
      </c>
      <c r="G116" s="10">
        <v>7</v>
      </c>
      <c r="H116" s="12">
        <v>1218.63453</v>
      </c>
      <c r="I116" s="10">
        <v>6</v>
      </c>
      <c r="J116" s="11">
        <v>9</v>
      </c>
      <c r="K116" s="12">
        <v>262.83769999999998</v>
      </c>
      <c r="L116" s="10">
        <v>2</v>
      </c>
      <c r="M116" s="12">
        <v>9.4984199999999994</v>
      </c>
      <c r="N116" s="40">
        <v>15</v>
      </c>
      <c r="O116" s="41">
        <v>14</v>
      </c>
      <c r="P116" s="42">
        <v>1583.24802</v>
      </c>
      <c r="Q116" s="40">
        <v>9</v>
      </c>
      <c r="R116" s="42">
        <v>1228.1329499999999</v>
      </c>
      <c r="S116" s="10">
        <f t="shared" si="3"/>
        <v>146.71225777777778</v>
      </c>
      <c r="T116" s="11">
        <f t="shared" si="4"/>
        <v>43.806283333333333</v>
      </c>
      <c r="U116" s="12">
        <f t="shared" si="5"/>
        <v>105.549868</v>
      </c>
    </row>
    <row r="117" spans="1:21" ht="15" customHeight="1" x14ac:dyDescent="0.2">
      <c r="A117" s="88"/>
      <c r="B117" s="91"/>
      <c r="C117" s="28" t="s">
        <v>83</v>
      </c>
      <c r="D117" s="10">
        <v>11</v>
      </c>
      <c r="E117" s="11">
        <v>31</v>
      </c>
      <c r="F117" s="12">
        <v>3719.3116800000003</v>
      </c>
      <c r="G117" s="10">
        <v>5</v>
      </c>
      <c r="H117" s="12">
        <v>424.59260999999998</v>
      </c>
      <c r="I117" s="10">
        <v>7</v>
      </c>
      <c r="J117" s="11">
        <v>2</v>
      </c>
      <c r="K117" s="12">
        <v>505.93109000000004</v>
      </c>
      <c r="L117" s="10">
        <v>5</v>
      </c>
      <c r="M117" s="12">
        <v>342.26886999999999</v>
      </c>
      <c r="N117" s="40">
        <v>18</v>
      </c>
      <c r="O117" s="41">
        <v>33</v>
      </c>
      <c r="P117" s="42">
        <v>4225.2427699999998</v>
      </c>
      <c r="Q117" s="40">
        <v>10</v>
      </c>
      <c r="R117" s="42">
        <v>766.86148000000003</v>
      </c>
      <c r="S117" s="10">
        <f t="shared" si="3"/>
        <v>338.11924363636365</v>
      </c>
      <c r="T117" s="11">
        <f t="shared" si="4"/>
        <v>72.275870000000012</v>
      </c>
      <c r="U117" s="12">
        <f t="shared" si="5"/>
        <v>234.73570944444444</v>
      </c>
    </row>
    <row r="118" spans="1:21" ht="15" customHeight="1" x14ac:dyDescent="0.2">
      <c r="A118" s="88"/>
      <c r="B118" s="91"/>
      <c r="C118" s="29" t="s">
        <v>84</v>
      </c>
      <c r="D118" s="13">
        <v>14</v>
      </c>
      <c r="E118" s="14">
        <v>3</v>
      </c>
      <c r="F118" s="15">
        <v>9122.1246199999987</v>
      </c>
      <c r="G118" s="13">
        <v>11</v>
      </c>
      <c r="H118" s="15">
        <v>9026.8183399999998</v>
      </c>
      <c r="I118" s="13">
        <v>90</v>
      </c>
      <c r="J118" s="14">
        <v>60</v>
      </c>
      <c r="K118" s="15">
        <v>19501.51182</v>
      </c>
      <c r="L118" s="13">
        <v>55</v>
      </c>
      <c r="M118" s="15">
        <v>7699.4342200000001</v>
      </c>
      <c r="N118" s="43">
        <v>104</v>
      </c>
      <c r="O118" s="44">
        <v>63</v>
      </c>
      <c r="P118" s="45">
        <v>28623.636440000002</v>
      </c>
      <c r="Q118" s="43">
        <v>66</v>
      </c>
      <c r="R118" s="45">
        <v>16726.252560000001</v>
      </c>
      <c r="S118" s="13">
        <f t="shared" si="3"/>
        <v>651.58032999999989</v>
      </c>
      <c r="T118" s="14">
        <f t="shared" si="4"/>
        <v>216.68346466666665</v>
      </c>
      <c r="U118" s="15">
        <f t="shared" si="5"/>
        <v>275.22727346153846</v>
      </c>
    </row>
    <row r="119" spans="1:21" ht="15" customHeight="1" x14ac:dyDescent="0.2">
      <c r="A119" s="89"/>
      <c r="B119" s="92"/>
      <c r="C119" s="30" t="s">
        <v>9</v>
      </c>
      <c r="D119" s="16">
        <v>43</v>
      </c>
      <c r="E119" s="17">
        <v>46</v>
      </c>
      <c r="F119" s="18">
        <v>14335.303300000001</v>
      </c>
      <c r="G119" s="16">
        <v>29</v>
      </c>
      <c r="H119" s="18">
        <v>10819.93736</v>
      </c>
      <c r="I119" s="16">
        <v>115</v>
      </c>
      <c r="J119" s="17">
        <v>87</v>
      </c>
      <c r="K119" s="18">
        <v>20400.448219999998</v>
      </c>
      <c r="L119" s="16">
        <v>66</v>
      </c>
      <c r="M119" s="18">
        <v>8084.4330999999993</v>
      </c>
      <c r="N119" s="16">
        <v>158</v>
      </c>
      <c r="O119" s="17">
        <v>133</v>
      </c>
      <c r="P119" s="18">
        <v>34735.751520000005</v>
      </c>
      <c r="Q119" s="16">
        <v>95</v>
      </c>
      <c r="R119" s="18">
        <v>18904.370460000002</v>
      </c>
      <c r="S119" s="16">
        <f t="shared" si="3"/>
        <v>333.37914651162794</v>
      </c>
      <c r="T119" s="17">
        <f t="shared" si="4"/>
        <v>177.39520191304345</v>
      </c>
      <c r="U119" s="18">
        <f t="shared" si="5"/>
        <v>219.84652860759496</v>
      </c>
    </row>
    <row r="120" spans="1:21" ht="15" customHeight="1" x14ac:dyDescent="0.2">
      <c r="A120" s="87" t="s">
        <v>64</v>
      </c>
      <c r="B120" s="90" t="s">
        <v>65</v>
      </c>
      <c r="C120" s="31" t="s">
        <v>80</v>
      </c>
      <c r="D120" s="19">
        <v>22</v>
      </c>
      <c r="E120" s="20">
        <v>37</v>
      </c>
      <c r="F120" s="21">
        <v>2880.9704300000003</v>
      </c>
      <c r="G120" s="19">
        <v>11</v>
      </c>
      <c r="H120" s="21">
        <v>2000.8448100000001</v>
      </c>
      <c r="I120" s="19">
        <v>9</v>
      </c>
      <c r="J120" s="20">
        <v>6</v>
      </c>
      <c r="K120" s="21">
        <v>177.25879</v>
      </c>
      <c r="L120" s="19">
        <v>3</v>
      </c>
      <c r="M120" s="21">
        <v>117.51853</v>
      </c>
      <c r="N120" s="46">
        <v>31</v>
      </c>
      <c r="O120" s="47">
        <v>43</v>
      </c>
      <c r="P120" s="48">
        <v>3058.2292200000002</v>
      </c>
      <c r="Q120" s="46">
        <v>14</v>
      </c>
      <c r="R120" s="48">
        <v>2118.3633399999999</v>
      </c>
      <c r="S120" s="19">
        <f t="shared" si="3"/>
        <v>130.95320136363637</v>
      </c>
      <c r="T120" s="20">
        <f t="shared" si="4"/>
        <v>19.695421111111113</v>
      </c>
      <c r="U120" s="21">
        <f t="shared" si="5"/>
        <v>98.65255548387097</v>
      </c>
    </row>
    <row r="121" spans="1:21" ht="15" customHeight="1" x14ac:dyDescent="0.2">
      <c r="A121" s="88"/>
      <c r="B121" s="91"/>
      <c r="C121" s="28" t="s">
        <v>81</v>
      </c>
      <c r="D121" s="10">
        <v>21</v>
      </c>
      <c r="E121" s="11">
        <v>25</v>
      </c>
      <c r="F121" s="12">
        <v>6413.2906299999995</v>
      </c>
      <c r="G121" s="10">
        <v>15</v>
      </c>
      <c r="H121" s="12">
        <v>227.04158999999999</v>
      </c>
      <c r="I121" s="10">
        <v>8</v>
      </c>
      <c r="J121" s="11">
        <v>4</v>
      </c>
      <c r="K121" s="12">
        <v>227.67084</v>
      </c>
      <c r="L121" s="10">
        <v>4</v>
      </c>
      <c r="M121" s="12">
        <v>43.992750000000001</v>
      </c>
      <c r="N121" s="40">
        <v>29</v>
      </c>
      <c r="O121" s="41">
        <v>29</v>
      </c>
      <c r="P121" s="42">
        <v>6640.9614700000002</v>
      </c>
      <c r="Q121" s="40">
        <v>19</v>
      </c>
      <c r="R121" s="42">
        <v>271.03434000000004</v>
      </c>
      <c r="S121" s="10">
        <f t="shared" si="3"/>
        <v>305.39479190476186</v>
      </c>
      <c r="T121" s="11">
        <f t="shared" si="4"/>
        <v>28.458855</v>
      </c>
      <c r="U121" s="12">
        <f t="shared" si="5"/>
        <v>228.99867137931034</v>
      </c>
    </row>
    <row r="122" spans="1:21" ht="15" customHeight="1" x14ac:dyDescent="0.2">
      <c r="A122" s="88"/>
      <c r="B122" s="91"/>
      <c r="C122" s="28" t="s">
        <v>82</v>
      </c>
      <c r="D122" s="10">
        <v>33</v>
      </c>
      <c r="E122" s="11">
        <v>17</v>
      </c>
      <c r="F122" s="12">
        <v>1560.7956399999998</v>
      </c>
      <c r="G122" s="10">
        <v>22</v>
      </c>
      <c r="H122" s="12">
        <v>952.73679000000004</v>
      </c>
      <c r="I122" s="10">
        <v>15</v>
      </c>
      <c r="J122" s="11">
        <v>6</v>
      </c>
      <c r="K122" s="12">
        <v>526.70381000000009</v>
      </c>
      <c r="L122" s="10">
        <v>10</v>
      </c>
      <c r="M122" s="12">
        <v>467.85458</v>
      </c>
      <c r="N122" s="40">
        <v>48</v>
      </c>
      <c r="O122" s="41">
        <v>23</v>
      </c>
      <c r="P122" s="42">
        <v>2087.4994499999998</v>
      </c>
      <c r="Q122" s="40">
        <v>32</v>
      </c>
      <c r="R122" s="42">
        <v>1420.5913700000001</v>
      </c>
      <c r="S122" s="10">
        <f t="shared" si="3"/>
        <v>47.296837575757571</v>
      </c>
      <c r="T122" s="11">
        <f t="shared" si="4"/>
        <v>35.113587333333342</v>
      </c>
      <c r="U122" s="12">
        <f t="shared" si="5"/>
        <v>43.489571874999996</v>
      </c>
    </row>
    <row r="123" spans="1:21" ht="15" customHeight="1" x14ac:dyDescent="0.2">
      <c r="A123" s="88"/>
      <c r="B123" s="91"/>
      <c r="C123" s="28" t="s">
        <v>83</v>
      </c>
      <c r="D123" s="10">
        <v>31</v>
      </c>
      <c r="E123" s="11">
        <v>12</v>
      </c>
      <c r="F123" s="12">
        <v>3763.8861200000001</v>
      </c>
      <c r="G123" s="10">
        <v>25</v>
      </c>
      <c r="H123" s="12">
        <v>3430.4492999999998</v>
      </c>
      <c r="I123" s="10">
        <v>19</v>
      </c>
      <c r="J123" s="11">
        <v>1</v>
      </c>
      <c r="K123" s="12">
        <v>1820.9008899999999</v>
      </c>
      <c r="L123" s="10">
        <v>18</v>
      </c>
      <c r="M123" s="12">
        <v>1807.79738</v>
      </c>
      <c r="N123" s="40">
        <v>50</v>
      </c>
      <c r="O123" s="41">
        <v>13</v>
      </c>
      <c r="P123" s="42">
        <v>5584.78701</v>
      </c>
      <c r="Q123" s="40">
        <v>43</v>
      </c>
      <c r="R123" s="42">
        <v>5238.2466799999993</v>
      </c>
      <c r="S123" s="10">
        <f t="shared" si="3"/>
        <v>121.41568129032258</v>
      </c>
      <c r="T123" s="11">
        <f t="shared" si="4"/>
        <v>95.836888947368422</v>
      </c>
      <c r="U123" s="12">
        <f t="shared" si="5"/>
        <v>111.6957402</v>
      </c>
    </row>
    <row r="124" spans="1:21" ht="15" customHeight="1" x14ac:dyDescent="0.2">
      <c r="A124" s="88"/>
      <c r="B124" s="91"/>
      <c r="C124" s="29" t="s">
        <v>84</v>
      </c>
      <c r="D124" s="13">
        <v>32</v>
      </c>
      <c r="E124" s="14">
        <v>14</v>
      </c>
      <c r="F124" s="15">
        <v>264607.94075000001</v>
      </c>
      <c r="G124" s="13">
        <v>25</v>
      </c>
      <c r="H124" s="15">
        <v>253943.24153</v>
      </c>
      <c r="I124" s="13">
        <v>110</v>
      </c>
      <c r="J124" s="14">
        <v>30</v>
      </c>
      <c r="K124" s="15">
        <v>13922.36268</v>
      </c>
      <c r="L124" s="13">
        <v>83</v>
      </c>
      <c r="M124" s="15">
        <v>8346.0574299999989</v>
      </c>
      <c r="N124" s="43">
        <v>142</v>
      </c>
      <c r="O124" s="44">
        <v>44</v>
      </c>
      <c r="P124" s="45">
        <v>278530.30343000003</v>
      </c>
      <c r="Q124" s="43">
        <v>108</v>
      </c>
      <c r="R124" s="45">
        <v>262289.29895999999</v>
      </c>
      <c r="S124" s="13">
        <f t="shared" si="3"/>
        <v>8268.9981484375003</v>
      </c>
      <c r="T124" s="14">
        <f t="shared" si="4"/>
        <v>126.56693345454546</v>
      </c>
      <c r="U124" s="15">
        <f t="shared" si="5"/>
        <v>1961.4810100704228</v>
      </c>
    </row>
    <row r="125" spans="1:21" ht="15" customHeight="1" x14ac:dyDescent="0.2">
      <c r="A125" s="89"/>
      <c r="B125" s="92"/>
      <c r="C125" s="30" t="s">
        <v>9</v>
      </c>
      <c r="D125" s="16">
        <v>139</v>
      </c>
      <c r="E125" s="17">
        <v>105</v>
      </c>
      <c r="F125" s="18">
        <v>279226.88357000001</v>
      </c>
      <c r="G125" s="16">
        <v>98</v>
      </c>
      <c r="H125" s="18">
        <v>260554.31402000002</v>
      </c>
      <c r="I125" s="16">
        <v>161</v>
      </c>
      <c r="J125" s="17">
        <v>47</v>
      </c>
      <c r="K125" s="18">
        <v>16674.897010000001</v>
      </c>
      <c r="L125" s="16">
        <v>118</v>
      </c>
      <c r="M125" s="18">
        <v>10783.220670000001</v>
      </c>
      <c r="N125" s="16">
        <v>300</v>
      </c>
      <c r="O125" s="17">
        <v>152</v>
      </c>
      <c r="P125" s="18">
        <v>295901.78057999996</v>
      </c>
      <c r="Q125" s="16">
        <v>216</v>
      </c>
      <c r="R125" s="18">
        <v>271337.53469</v>
      </c>
      <c r="S125" s="16">
        <f t="shared" si="3"/>
        <v>2008.8265005035971</v>
      </c>
      <c r="T125" s="17">
        <f t="shared" si="4"/>
        <v>103.57078888198758</v>
      </c>
      <c r="U125" s="18">
        <f t="shared" si="5"/>
        <v>986.33926859999985</v>
      </c>
    </row>
    <row r="126" spans="1:21" ht="15" customHeight="1" x14ac:dyDescent="0.2">
      <c r="A126" s="87" t="s">
        <v>66</v>
      </c>
      <c r="B126" s="90" t="s">
        <v>67</v>
      </c>
      <c r="C126" s="31" t="s">
        <v>80</v>
      </c>
      <c r="D126" s="19">
        <v>48</v>
      </c>
      <c r="E126" s="20">
        <v>44</v>
      </c>
      <c r="F126" s="21">
        <v>1541.45712</v>
      </c>
      <c r="G126" s="19">
        <v>23</v>
      </c>
      <c r="H126" s="21">
        <v>900.75125000000003</v>
      </c>
      <c r="I126" s="19">
        <v>33</v>
      </c>
      <c r="J126" s="20">
        <v>35</v>
      </c>
      <c r="K126" s="21">
        <v>627.50049999999999</v>
      </c>
      <c r="L126" s="19">
        <v>10</v>
      </c>
      <c r="M126" s="21">
        <v>76.91064999999999</v>
      </c>
      <c r="N126" s="46">
        <v>81</v>
      </c>
      <c r="O126" s="47">
        <v>79</v>
      </c>
      <c r="P126" s="48">
        <v>2168.9576200000001</v>
      </c>
      <c r="Q126" s="46">
        <v>33</v>
      </c>
      <c r="R126" s="48">
        <v>977.66190000000006</v>
      </c>
      <c r="S126" s="19">
        <f t="shared" si="3"/>
        <v>32.113689999999998</v>
      </c>
      <c r="T126" s="20">
        <f t="shared" si="4"/>
        <v>19.015166666666666</v>
      </c>
      <c r="U126" s="21">
        <f t="shared" si="5"/>
        <v>26.777254567901235</v>
      </c>
    </row>
    <row r="127" spans="1:21" ht="15" customHeight="1" x14ac:dyDescent="0.2">
      <c r="A127" s="88"/>
      <c r="B127" s="91"/>
      <c r="C127" s="28" t="s">
        <v>81</v>
      </c>
      <c r="D127" s="10">
        <v>26</v>
      </c>
      <c r="E127" s="11">
        <v>8</v>
      </c>
      <c r="F127" s="12">
        <v>400.97048999999998</v>
      </c>
      <c r="G127" s="10">
        <v>19</v>
      </c>
      <c r="H127" s="12">
        <v>237.40807999999998</v>
      </c>
      <c r="I127" s="10">
        <v>31</v>
      </c>
      <c r="J127" s="11">
        <v>22</v>
      </c>
      <c r="K127" s="12">
        <v>511.26292000000001</v>
      </c>
      <c r="L127" s="10">
        <v>9</v>
      </c>
      <c r="M127" s="12">
        <v>79.200620000000001</v>
      </c>
      <c r="N127" s="40">
        <v>57</v>
      </c>
      <c r="O127" s="41">
        <v>30</v>
      </c>
      <c r="P127" s="42">
        <v>912.23341000000005</v>
      </c>
      <c r="Q127" s="40">
        <v>28</v>
      </c>
      <c r="R127" s="42">
        <v>316.6087</v>
      </c>
      <c r="S127" s="10">
        <f t="shared" si="3"/>
        <v>15.421941923076922</v>
      </c>
      <c r="T127" s="11">
        <f t="shared" si="4"/>
        <v>16.492352258064518</v>
      </c>
      <c r="U127" s="12">
        <f t="shared" si="5"/>
        <v>16.004094912280703</v>
      </c>
    </row>
    <row r="128" spans="1:21" ht="15" customHeight="1" x14ac:dyDescent="0.2">
      <c r="A128" s="88"/>
      <c r="B128" s="91"/>
      <c r="C128" s="28" t="s">
        <v>82</v>
      </c>
      <c r="D128" s="10">
        <v>79</v>
      </c>
      <c r="E128" s="11">
        <v>39</v>
      </c>
      <c r="F128" s="12">
        <v>4643.6382199999998</v>
      </c>
      <c r="G128" s="10">
        <v>52</v>
      </c>
      <c r="H128" s="12">
        <v>3833.3072499999998</v>
      </c>
      <c r="I128" s="10">
        <v>59</v>
      </c>
      <c r="J128" s="11">
        <v>46</v>
      </c>
      <c r="K128" s="12">
        <v>1501.3887</v>
      </c>
      <c r="L128" s="10">
        <v>22</v>
      </c>
      <c r="M128" s="12">
        <v>589.57835999999998</v>
      </c>
      <c r="N128" s="40">
        <v>138</v>
      </c>
      <c r="O128" s="41">
        <v>85</v>
      </c>
      <c r="P128" s="42">
        <v>6145.0269200000002</v>
      </c>
      <c r="Q128" s="40">
        <v>74</v>
      </c>
      <c r="R128" s="42">
        <v>4422.8856100000003</v>
      </c>
      <c r="S128" s="10">
        <f t="shared" si="3"/>
        <v>58.78023063291139</v>
      </c>
      <c r="T128" s="11">
        <f t="shared" si="4"/>
        <v>25.447266101694915</v>
      </c>
      <c r="U128" s="12">
        <f t="shared" si="5"/>
        <v>44.529180579710143</v>
      </c>
    </row>
    <row r="129" spans="1:21" ht="15" customHeight="1" x14ac:dyDescent="0.2">
      <c r="A129" s="88"/>
      <c r="B129" s="91"/>
      <c r="C129" s="28" t="s">
        <v>83</v>
      </c>
      <c r="D129" s="10">
        <v>83</v>
      </c>
      <c r="E129" s="11">
        <v>57</v>
      </c>
      <c r="F129" s="12">
        <v>6077.7902699999995</v>
      </c>
      <c r="G129" s="10">
        <v>54</v>
      </c>
      <c r="H129" s="12">
        <v>1233.7401299999999</v>
      </c>
      <c r="I129" s="10">
        <v>41</v>
      </c>
      <c r="J129" s="11">
        <v>30</v>
      </c>
      <c r="K129" s="12">
        <v>1618.9212199999999</v>
      </c>
      <c r="L129" s="10">
        <v>16</v>
      </c>
      <c r="M129" s="12">
        <v>547.10014000000001</v>
      </c>
      <c r="N129" s="40">
        <v>124</v>
      </c>
      <c r="O129" s="41">
        <v>87</v>
      </c>
      <c r="P129" s="42">
        <v>7696.7114900000006</v>
      </c>
      <c r="Q129" s="40">
        <v>70</v>
      </c>
      <c r="R129" s="42">
        <v>1780.8402699999999</v>
      </c>
      <c r="S129" s="10">
        <f t="shared" si="3"/>
        <v>73.226388795180711</v>
      </c>
      <c r="T129" s="11">
        <f t="shared" si="4"/>
        <v>39.485883414634145</v>
      </c>
      <c r="U129" s="12">
        <f t="shared" si="5"/>
        <v>62.070253951612905</v>
      </c>
    </row>
    <row r="130" spans="1:21" ht="15" customHeight="1" x14ac:dyDescent="0.2">
      <c r="A130" s="88"/>
      <c r="B130" s="91"/>
      <c r="C130" s="29" t="s">
        <v>84</v>
      </c>
      <c r="D130" s="68">
        <v>78</v>
      </c>
      <c r="E130" s="69">
        <v>22</v>
      </c>
      <c r="F130" s="70">
        <v>17990.635300000002</v>
      </c>
      <c r="G130" s="68">
        <v>60</v>
      </c>
      <c r="H130" s="70">
        <v>16947.54737</v>
      </c>
      <c r="I130" s="68">
        <v>595</v>
      </c>
      <c r="J130" s="69">
        <v>302</v>
      </c>
      <c r="K130" s="70">
        <v>35479.63665</v>
      </c>
      <c r="L130" s="68">
        <v>330</v>
      </c>
      <c r="M130" s="70">
        <v>19302.185719999998</v>
      </c>
      <c r="N130" s="71">
        <v>673</v>
      </c>
      <c r="O130" s="72">
        <v>324</v>
      </c>
      <c r="P130" s="73">
        <v>53470.271950000002</v>
      </c>
      <c r="Q130" s="71">
        <v>390</v>
      </c>
      <c r="R130" s="73">
        <v>36249.733090000002</v>
      </c>
      <c r="S130" s="13">
        <f t="shared" si="3"/>
        <v>230.64917051282055</v>
      </c>
      <c r="T130" s="14">
        <f t="shared" si="4"/>
        <v>59.629641428571432</v>
      </c>
      <c r="U130" s="15">
        <f t="shared" si="5"/>
        <v>79.450626968796442</v>
      </c>
    </row>
    <row r="131" spans="1:21" ht="15" customHeight="1" x14ac:dyDescent="0.2">
      <c r="A131" s="89"/>
      <c r="B131" s="92"/>
      <c r="C131" s="30" t="s">
        <v>9</v>
      </c>
      <c r="D131" s="74">
        <v>314</v>
      </c>
      <c r="E131" s="75">
        <v>170</v>
      </c>
      <c r="F131" s="76">
        <v>30654.491399999999</v>
      </c>
      <c r="G131" s="74">
        <v>208</v>
      </c>
      <c r="H131" s="76">
        <v>23152.754079999999</v>
      </c>
      <c r="I131" s="74">
        <v>759</v>
      </c>
      <c r="J131" s="75">
        <v>435</v>
      </c>
      <c r="K131" s="76">
        <v>39738.709990000003</v>
      </c>
      <c r="L131" s="74">
        <v>387</v>
      </c>
      <c r="M131" s="76">
        <v>20594.975489999997</v>
      </c>
      <c r="N131" s="74">
        <v>1073</v>
      </c>
      <c r="O131" s="75">
        <v>605</v>
      </c>
      <c r="P131" s="76">
        <v>70393.201390000002</v>
      </c>
      <c r="Q131" s="74">
        <v>595</v>
      </c>
      <c r="R131" s="76">
        <v>43747.729570000003</v>
      </c>
      <c r="S131" s="16">
        <f t="shared" si="3"/>
        <v>97.625768789808916</v>
      </c>
      <c r="T131" s="17">
        <f t="shared" si="4"/>
        <v>52.356666653491438</v>
      </c>
      <c r="U131" s="18">
        <f t="shared" si="5"/>
        <v>65.60410194780988</v>
      </c>
    </row>
    <row r="132" spans="1:21" ht="15" customHeight="1" x14ac:dyDescent="0.2">
      <c r="A132" s="87" t="s">
        <v>68</v>
      </c>
      <c r="B132" s="90" t="s">
        <v>69</v>
      </c>
      <c r="C132" s="31" t="s">
        <v>80</v>
      </c>
      <c r="D132" s="19">
        <v>0</v>
      </c>
      <c r="E132" s="20">
        <v>0</v>
      </c>
      <c r="F132" s="21">
        <v>0</v>
      </c>
      <c r="G132" s="19">
        <v>0</v>
      </c>
      <c r="H132" s="21">
        <v>0</v>
      </c>
      <c r="I132" s="19">
        <v>0</v>
      </c>
      <c r="J132" s="20">
        <v>0</v>
      </c>
      <c r="K132" s="21">
        <v>0</v>
      </c>
      <c r="L132" s="19">
        <v>0</v>
      </c>
      <c r="M132" s="21">
        <v>0</v>
      </c>
      <c r="N132" s="46">
        <v>0</v>
      </c>
      <c r="O132" s="47">
        <v>0</v>
      </c>
      <c r="P132" s="48">
        <v>0</v>
      </c>
      <c r="Q132" s="46">
        <v>0</v>
      </c>
      <c r="R132" s="48">
        <v>0</v>
      </c>
      <c r="S132" s="19"/>
      <c r="T132" s="20"/>
      <c r="U132" s="21"/>
    </row>
    <row r="133" spans="1:21" ht="15" customHeight="1" x14ac:dyDescent="0.2">
      <c r="A133" s="106"/>
      <c r="B133" s="95"/>
      <c r="C133" s="28" t="s">
        <v>81</v>
      </c>
      <c r="D133" s="10">
        <v>0</v>
      </c>
      <c r="E133" s="11">
        <v>0</v>
      </c>
      <c r="F133" s="12">
        <v>0</v>
      </c>
      <c r="G133" s="10">
        <v>0</v>
      </c>
      <c r="H133" s="12">
        <v>0</v>
      </c>
      <c r="I133" s="10">
        <v>0</v>
      </c>
      <c r="J133" s="11">
        <v>0</v>
      </c>
      <c r="K133" s="12">
        <v>0</v>
      </c>
      <c r="L133" s="10">
        <v>0</v>
      </c>
      <c r="M133" s="12">
        <v>0</v>
      </c>
      <c r="N133" s="40">
        <v>0</v>
      </c>
      <c r="O133" s="41">
        <v>0</v>
      </c>
      <c r="P133" s="42">
        <v>0</v>
      </c>
      <c r="Q133" s="40">
        <v>0</v>
      </c>
      <c r="R133" s="42">
        <v>0</v>
      </c>
      <c r="S133" s="10"/>
      <c r="T133" s="11"/>
      <c r="U133" s="12"/>
    </row>
    <row r="134" spans="1:21" ht="15" customHeight="1" x14ac:dyDescent="0.2">
      <c r="A134" s="106"/>
      <c r="B134" s="95"/>
      <c r="C134" s="28" t="s">
        <v>82</v>
      </c>
      <c r="D134" s="10">
        <v>1</v>
      </c>
      <c r="E134" s="11">
        <v>3</v>
      </c>
      <c r="F134" s="12">
        <v>706.67174999999997</v>
      </c>
      <c r="G134" s="10">
        <v>0</v>
      </c>
      <c r="H134" s="12">
        <v>0</v>
      </c>
      <c r="I134" s="10">
        <v>0</v>
      </c>
      <c r="J134" s="11">
        <v>0</v>
      </c>
      <c r="K134" s="12">
        <v>0</v>
      </c>
      <c r="L134" s="10">
        <v>0</v>
      </c>
      <c r="M134" s="12">
        <v>0</v>
      </c>
      <c r="N134" s="40">
        <v>1</v>
      </c>
      <c r="O134" s="41">
        <v>3</v>
      </c>
      <c r="P134" s="42">
        <v>706.67174999999997</v>
      </c>
      <c r="Q134" s="40">
        <v>0</v>
      </c>
      <c r="R134" s="42">
        <v>0</v>
      </c>
      <c r="S134" s="10">
        <f t="shared" si="3"/>
        <v>706.67174999999997</v>
      </c>
      <c r="T134" s="11"/>
      <c r="U134" s="12">
        <f t="shared" si="5"/>
        <v>706.67174999999997</v>
      </c>
    </row>
    <row r="135" spans="1:21" ht="15" customHeight="1" x14ac:dyDescent="0.2">
      <c r="A135" s="106"/>
      <c r="B135" s="95"/>
      <c r="C135" s="28" t="s">
        <v>83</v>
      </c>
      <c r="D135" s="10">
        <v>0</v>
      </c>
      <c r="E135" s="11">
        <v>0</v>
      </c>
      <c r="F135" s="12">
        <v>0</v>
      </c>
      <c r="G135" s="10">
        <v>0</v>
      </c>
      <c r="H135" s="12">
        <v>0</v>
      </c>
      <c r="I135" s="10">
        <v>0</v>
      </c>
      <c r="J135" s="11">
        <v>0</v>
      </c>
      <c r="K135" s="12">
        <v>0</v>
      </c>
      <c r="L135" s="10">
        <v>0</v>
      </c>
      <c r="M135" s="12">
        <v>0</v>
      </c>
      <c r="N135" s="40">
        <v>0</v>
      </c>
      <c r="O135" s="41">
        <v>0</v>
      </c>
      <c r="P135" s="42">
        <v>0</v>
      </c>
      <c r="Q135" s="40">
        <v>0</v>
      </c>
      <c r="R135" s="42">
        <v>0</v>
      </c>
      <c r="S135" s="10"/>
      <c r="T135" s="11"/>
      <c r="U135" s="12"/>
    </row>
    <row r="136" spans="1:21" ht="15" customHeight="1" x14ac:dyDescent="0.2">
      <c r="A136" s="106"/>
      <c r="B136" s="95"/>
      <c r="C136" s="29" t="s">
        <v>84</v>
      </c>
      <c r="D136" s="68">
        <v>0</v>
      </c>
      <c r="E136" s="69">
        <v>0</v>
      </c>
      <c r="F136" s="70">
        <v>0</v>
      </c>
      <c r="G136" s="68">
        <v>0</v>
      </c>
      <c r="H136" s="70">
        <v>0</v>
      </c>
      <c r="I136" s="68">
        <v>0</v>
      </c>
      <c r="J136" s="69">
        <v>0</v>
      </c>
      <c r="K136" s="70">
        <v>0</v>
      </c>
      <c r="L136" s="68">
        <v>0</v>
      </c>
      <c r="M136" s="70">
        <v>0</v>
      </c>
      <c r="N136" s="71">
        <v>0</v>
      </c>
      <c r="O136" s="72">
        <v>0</v>
      </c>
      <c r="P136" s="73">
        <v>0</v>
      </c>
      <c r="Q136" s="71">
        <v>0</v>
      </c>
      <c r="R136" s="73">
        <v>0</v>
      </c>
      <c r="S136" s="13"/>
      <c r="T136" s="14"/>
      <c r="U136" s="15"/>
    </row>
    <row r="137" spans="1:21" ht="15" customHeight="1" x14ac:dyDescent="0.2">
      <c r="A137" s="107"/>
      <c r="B137" s="108"/>
      <c r="C137" s="30" t="s">
        <v>9</v>
      </c>
      <c r="D137" s="74">
        <v>1</v>
      </c>
      <c r="E137" s="75">
        <v>3</v>
      </c>
      <c r="F137" s="76">
        <v>706.67174999999997</v>
      </c>
      <c r="G137" s="74">
        <v>0</v>
      </c>
      <c r="H137" s="76">
        <v>0</v>
      </c>
      <c r="I137" s="74">
        <v>0</v>
      </c>
      <c r="J137" s="75">
        <v>0</v>
      </c>
      <c r="K137" s="76">
        <v>0</v>
      </c>
      <c r="L137" s="74">
        <v>0</v>
      </c>
      <c r="M137" s="76">
        <v>0</v>
      </c>
      <c r="N137" s="74">
        <v>1</v>
      </c>
      <c r="O137" s="75">
        <v>3</v>
      </c>
      <c r="P137" s="76">
        <v>706.67174999999997</v>
      </c>
      <c r="Q137" s="74">
        <v>0</v>
      </c>
      <c r="R137" s="76">
        <v>0</v>
      </c>
      <c r="S137" s="16">
        <f t="shared" ref="S137" si="6">F137/D137</f>
        <v>706.67174999999997</v>
      </c>
      <c r="T137" s="17"/>
      <c r="U137" s="18">
        <f t="shared" ref="U137" si="7">P137/N137</f>
        <v>706.67174999999997</v>
      </c>
    </row>
  </sheetData>
  <mergeCells count="53">
    <mergeCell ref="A6:B11"/>
    <mergeCell ref="A18:A23"/>
    <mergeCell ref="B18:B23"/>
    <mergeCell ref="A24:A29"/>
    <mergeCell ref="A12:A17"/>
    <mergeCell ref="B12:B17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Zupanije</vt:lpstr>
      <vt:lpstr>Djelatnosti</vt:lpstr>
      <vt:lpstr>Djelatnosti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Milinčević</dc:creator>
  <cp:lastModifiedBy>Stela Milinčević</cp:lastModifiedBy>
  <dcterms:created xsi:type="dcterms:W3CDTF">2019-04-23T09:19:51Z</dcterms:created>
  <dcterms:modified xsi:type="dcterms:W3CDTF">2019-04-30T08:34:27Z</dcterms:modified>
</cp:coreProperties>
</file>