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73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<sst xmlns="http://schemas.openxmlformats.org/spreadsheetml/2006/main" count="62" uniqueCount="62">
  <si>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</si>
  <si>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</si>
  <si>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</si>
  <si>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</si>
  <si>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</si>
  <si>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</si>
  <si>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</si>
  <si>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</si>
  <si>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</si>
  <si>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</si>
  <si>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</si>
  <si>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</si>
  <si>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</si>
  <si>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</si>
  <si>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</si>
  <si>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</si>
  <si>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</si>
  <si>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</si>
  <si>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</si>
  <si>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</si>
  <si>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</si>
  <si>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</si>
  <si>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</si>
  <si>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</si>
  <si>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</si>
  <si>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</si>
  <si>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</si>
  <si>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</si>
  <si>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</si>
  <si>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</si>
  <si>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</si>
  <si>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</si>
  <si>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</si>
  <si>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</si>
  <si>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</si>
  <si>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</si>
  <si>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</si>
  <si>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</si>
  <si>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</si>
  <si>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</si>
  <si>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</si>
  <si>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</si>
  <si>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</si>
  <si>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</si>
  <si>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</si>
  <si>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</si>
  <si>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</si>
  <si>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</si>
  <si>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</si>
  <si>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</si>
  <si>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</si>
  <si>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</si>
  <si>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</si>
  <si>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</si>
  <si>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</si>
  <si>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</si>
  <si>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</si>
  <si>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</si>
  <si>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</si>
  <si>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</si>
  <si>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</t>
  </si>
  <si>
    <t>Županijska središta rangirana po broju blokiranih građana - udjeli broja blokiranih u ukupnom i radnom stanovništvu te iznosi blokade po vrstama na dan 30. 9. 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</si>
</sst>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50724</v>
      </c>
      <c r="E3" s="41">
        <v>537188</v>
      </c>
      <c r="F3" s="42">
        <f>D3/C3*100</f>
        <v>6.4206213284017934</v>
      </c>
      <c r="G3" s="43">
        <f>D3/E3*100</f>
        <v>9.442504300170517</v>
      </c>
      <c r="H3" s="44">
        <v>4840894984.08</v>
      </c>
      <c r="I3" s="45">
        <v>653465560.09</v>
      </c>
      <c r="J3" s="46">
        <v>65842156.94</v>
      </c>
      <c r="K3" s="47">
        <v>4121587267.05</v>
      </c>
    </row>
    <row r="4" spans="1:11" ht="15">
      <c r="A4" s="3" t="s">
        <v>10</v>
      </c>
      <c r="B4" s="8" t="s">
        <v>11</v>
      </c>
      <c r="C4" s="27">
        <v>178102</v>
      </c>
      <c r="D4" s="33">
        <v>8687</v>
      </c>
      <c r="E4" s="4">
        <v>121242</v>
      </c>
      <c r="F4" s="42">
        <f aca="true" t="shared" si="0" ref="F4:F23">D4/C4*100</f>
        <v>4.877542082626809</v>
      </c>
      <c r="G4" s="43">
        <f aca="true" t="shared" si="1" ref="G4:G23">D4/E4*100</f>
        <v>7.165008825324557</v>
      </c>
      <c r="H4" s="5">
        <v>799987748.1</v>
      </c>
      <c r="I4" s="5">
        <v>70759482.97</v>
      </c>
      <c r="J4" s="6">
        <v>13657851.43</v>
      </c>
      <c r="K4" s="7">
        <v>715570413.7</v>
      </c>
    </row>
    <row r="5" spans="1:11" ht="15">
      <c r="A5" s="3" t="s">
        <v>12</v>
      </c>
      <c r="B5" s="8" t="s">
        <v>13</v>
      </c>
      <c r="C5" s="27">
        <v>128624</v>
      </c>
      <c r="D5" s="33">
        <v>7804</v>
      </c>
      <c r="E5" s="4">
        <v>88271</v>
      </c>
      <c r="F5" s="42">
        <f t="shared" si="0"/>
        <v>6.067296927478543</v>
      </c>
      <c r="G5" s="43">
        <f t="shared" si="1"/>
        <v>8.840955693262794</v>
      </c>
      <c r="H5" s="5">
        <v>498137099.25</v>
      </c>
      <c r="I5" s="5">
        <v>39909072.41</v>
      </c>
      <c r="J5" s="6">
        <v>7517632.57</v>
      </c>
      <c r="K5" s="7">
        <v>450710394.27</v>
      </c>
    </row>
    <row r="6" spans="1:11" ht="15">
      <c r="A6" s="3" t="s">
        <v>14</v>
      </c>
      <c r="B6" s="8" t="s">
        <v>15</v>
      </c>
      <c r="C6" s="27">
        <v>108048</v>
      </c>
      <c r="D6" s="33">
        <v>6114</v>
      </c>
      <c r="E6" s="4">
        <v>73921</v>
      </c>
      <c r="F6" s="42">
        <f t="shared" si="0"/>
        <v>5.658596179475789</v>
      </c>
      <c r="G6" s="43">
        <f t="shared" si="1"/>
        <v>8.270992004978288</v>
      </c>
      <c r="H6" s="5">
        <v>393819823.48</v>
      </c>
      <c r="I6" s="5">
        <v>45793371.84</v>
      </c>
      <c r="J6" s="6">
        <v>2714493.11</v>
      </c>
      <c r="K6" s="7">
        <v>345311958.53</v>
      </c>
    </row>
    <row r="7" spans="1:11" ht="15">
      <c r="A7" s="3" t="s">
        <v>16</v>
      </c>
      <c r="B7" s="8" t="s">
        <v>19</v>
      </c>
      <c r="C7" s="27">
        <v>47768</v>
      </c>
      <c r="D7" s="33">
        <v>3978</v>
      </c>
      <c r="E7" s="4">
        <v>32268</v>
      </c>
      <c r="F7" s="42">
        <f t="shared" si="0"/>
        <v>8.327750795511639</v>
      </c>
      <c r="G7" s="43">
        <f t="shared" si="1"/>
        <v>12.328002975083674</v>
      </c>
      <c r="H7" s="5">
        <v>187144105.2</v>
      </c>
      <c r="I7" s="5">
        <v>20075857.05</v>
      </c>
      <c r="J7" s="6">
        <v>3285963.35</v>
      </c>
      <c r="K7" s="7">
        <v>163782284.8</v>
      </c>
    </row>
    <row r="8" spans="1:11" ht="15">
      <c r="A8" s="3" t="s">
        <v>18</v>
      </c>
      <c r="B8" s="8" t="s">
        <v>60</v>
      </c>
      <c r="C8" s="27">
        <v>63517</v>
      </c>
      <c r="D8" s="33">
        <v>3918</v>
      </c>
      <c r="E8" s="4">
        <v>43739</v>
      </c>
      <c r="F8" s="42">
        <f t="shared" si="0"/>
        <v>6.168427350158225</v>
      </c>
      <c r="G8" s="43">
        <f t="shared" si="1"/>
        <v>8.95768078831249</v>
      </c>
      <c r="H8" s="5">
        <v>684642499.67</v>
      </c>
      <c r="I8" s="5">
        <v>423610290.07</v>
      </c>
      <c r="J8" s="6">
        <v>1682744.57</v>
      </c>
      <c r="K8" s="7">
        <v>259349465.03</v>
      </c>
    </row>
    <row r="9" spans="1:11" ht="15">
      <c r="A9" s="3" t="s">
        <v>20</v>
      </c>
      <c r="B9" s="8" t="s">
        <v>21</v>
      </c>
      <c r="C9" s="27">
        <v>59141</v>
      </c>
      <c r="D9" s="33">
        <v>3858</v>
      </c>
      <c r="E9" s="4">
        <v>39363</v>
      </c>
      <c r="F9" s="42">
        <f t="shared" si="0"/>
        <v>6.523393246647842</v>
      </c>
      <c r="G9" s="43">
        <f t="shared" si="1"/>
        <v>9.801082234585778</v>
      </c>
      <c r="H9" s="5">
        <v>220317945.07</v>
      </c>
      <c r="I9" s="5">
        <v>42052759.26</v>
      </c>
      <c r="J9" s="6">
        <v>2694359.4</v>
      </c>
      <c r="K9" s="7">
        <v>175570826.41</v>
      </c>
    </row>
    <row r="10" spans="1:11" ht="15">
      <c r="A10" s="3" t="s">
        <v>22</v>
      </c>
      <c r="B10" s="8" t="s">
        <v>17</v>
      </c>
      <c r="C10" s="27">
        <v>75062</v>
      </c>
      <c r="D10" s="33">
        <v>3747</v>
      </c>
      <c r="E10" s="4">
        <v>50709</v>
      </c>
      <c r="F10" s="42">
        <f t="shared" si="0"/>
        <v>4.991873384668674</v>
      </c>
      <c r="G10" s="43">
        <f t="shared" si="1"/>
        <v>7.389220848370112</v>
      </c>
      <c r="H10" s="5">
        <v>223420194.88</v>
      </c>
      <c r="I10" s="5">
        <v>31508500.27</v>
      </c>
      <c r="J10" s="6">
        <v>4392622.64</v>
      </c>
      <c r="K10" s="7">
        <v>187519071.97</v>
      </c>
    </row>
    <row r="11" spans="1:11" ht="15">
      <c r="A11" s="3" t="s">
        <v>23</v>
      </c>
      <c r="B11" s="8" t="s">
        <v>24</v>
      </c>
      <c r="C11" s="27">
        <v>55705</v>
      </c>
      <c r="D11" s="33">
        <v>3329</v>
      </c>
      <c r="E11" s="4">
        <v>36833</v>
      </c>
      <c r="F11" s="42">
        <f t="shared" si="0"/>
        <v>5.9761242258325105</v>
      </c>
      <c r="G11" s="43">
        <f t="shared" si="1"/>
        <v>9.038090842451062</v>
      </c>
      <c r="H11" s="5">
        <v>175033255.71</v>
      </c>
      <c r="I11" s="5">
        <v>16546749.99</v>
      </c>
      <c r="J11" s="6">
        <v>1611849.31</v>
      </c>
      <c r="K11" s="7">
        <v>156874656.41</v>
      </c>
    </row>
    <row r="12" spans="1:11" ht="15">
      <c r="A12" s="3" t="s">
        <v>25</v>
      </c>
      <c r="B12" s="8" t="s">
        <v>28</v>
      </c>
      <c r="C12" s="27">
        <v>40276</v>
      </c>
      <c r="D12" s="33">
        <v>2781</v>
      </c>
      <c r="E12" s="4">
        <v>26975</v>
      </c>
      <c r="F12" s="42">
        <f t="shared" si="0"/>
        <v>6.904856490217499</v>
      </c>
      <c r="G12" s="43">
        <f t="shared" si="1"/>
        <v>10.309545875810935</v>
      </c>
      <c r="H12" s="5">
        <v>142302261.7</v>
      </c>
      <c r="I12" s="5">
        <v>24036960.92</v>
      </c>
      <c r="J12" s="6">
        <v>1934178.22</v>
      </c>
      <c r="K12" s="7">
        <v>116331122.56</v>
      </c>
    </row>
    <row r="13" spans="1:11" ht="15">
      <c r="A13" s="3" t="s">
        <v>27</v>
      </c>
      <c r="B13" s="8" t="s">
        <v>26</v>
      </c>
      <c r="C13" s="27">
        <v>46946</v>
      </c>
      <c r="D13" s="33">
        <v>2732</v>
      </c>
      <c r="E13" s="4">
        <v>31593</v>
      </c>
      <c r="F13" s="42">
        <f t="shared" si="0"/>
        <v>5.819452136497253</v>
      </c>
      <c r="G13" s="43">
        <f t="shared" si="1"/>
        <v>8.647485202418258</v>
      </c>
      <c r="H13" s="5">
        <v>255879126.14</v>
      </c>
      <c r="I13" s="5">
        <v>13325453.49</v>
      </c>
      <c r="J13" s="6">
        <v>2240092.46</v>
      </c>
      <c r="K13" s="7">
        <v>240313580.19</v>
      </c>
    </row>
    <row r="14" spans="1:11" ht="15">
      <c r="A14" s="3" t="s">
        <v>29</v>
      </c>
      <c r="B14" s="8" t="s">
        <v>30</v>
      </c>
      <c r="C14" s="27">
        <v>46332</v>
      </c>
      <c r="D14" s="33">
        <v>2499</v>
      </c>
      <c r="E14" s="4">
        <v>31044</v>
      </c>
      <c r="F14" s="42">
        <f t="shared" si="0"/>
        <v>5.393680393680394</v>
      </c>
      <c r="G14" s="43">
        <f t="shared" si="1"/>
        <v>8.049864708156166</v>
      </c>
      <c r="H14" s="5">
        <v>187575075.99</v>
      </c>
      <c r="I14" s="5">
        <v>20575359.31</v>
      </c>
      <c r="J14" s="6">
        <v>2382293.28</v>
      </c>
      <c r="K14" s="7">
        <v>164617423.4</v>
      </c>
    </row>
    <row r="15" spans="1:11" ht="15">
      <c r="A15" s="3" t="s">
        <v>31</v>
      </c>
      <c r="B15" s="8" t="s">
        <v>32</v>
      </c>
      <c r="C15" s="27">
        <v>27104</v>
      </c>
      <c r="D15" s="33">
        <v>2201</v>
      </c>
      <c r="E15" s="4">
        <v>18468</v>
      </c>
      <c r="F15" s="42">
        <f t="shared" si="0"/>
        <v>8.120572609208972</v>
      </c>
      <c r="G15" s="43">
        <f t="shared" si="1"/>
        <v>11.917912064110894</v>
      </c>
      <c r="H15" s="5">
        <v>184160437.15</v>
      </c>
      <c r="I15" s="5">
        <v>16649726.52</v>
      </c>
      <c r="J15" s="6">
        <v>899460.35</v>
      </c>
      <c r="K15" s="7">
        <v>166611250.28</v>
      </c>
    </row>
    <row r="16" spans="1:11" ht="15">
      <c r="A16" s="3" t="s">
        <v>33</v>
      </c>
      <c r="B16" s="8" t="s">
        <v>36</v>
      </c>
      <c r="C16" s="27">
        <v>27683</v>
      </c>
      <c r="D16" s="33">
        <v>1780</v>
      </c>
      <c r="E16" s="4">
        <v>18367</v>
      </c>
      <c r="F16" s="42">
        <f t="shared" si="0"/>
        <v>6.429938951703211</v>
      </c>
      <c r="G16" s="43">
        <f t="shared" si="1"/>
        <v>9.691294168889856</v>
      </c>
      <c r="H16" s="5">
        <v>68092800.62</v>
      </c>
      <c r="I16" s="5">
        <v>9671232.04</v>
      </c>
      <c r="J16" s="6">
        <v>379185.51</v>
      </c>
      <c r="K16" s="7">
        <v>58042383.07</v>
      </c>
    </row>
    <row r="17" spans="1:11" ht="15">
      <c r="A17" s="3" t="s">
        <v>35</v>
      </c>
      <c r="B17" s="8" t="s">
        <v>34</v>
      </c>
      <c r="C17" s="27">
        <v>42615</v>
      </c>
      <c r="D17" s="33">
        <v>1625</v>
      </c>
      <c r="E17" s="4">
        <v>28327</v>
      </c>
      <c r="F17" s="42">
        <f t="shared" si="0"/>
        <v>3.813211310571395</v>
      </c>
      <c r="G17" s="43">
        <f t="shared" si="1"/>
        <v>5.736576411197797</v>
      </c>
      <c r="H17" s="5">
        <v>140068054.45</v>
      </c>
      <c r="I17" s="5">
        <v>21803209.12</v>
      </c>
      <c r="J17" s="6">
        <v>1903105.95</v>
      </c>
      <c r="K17" s="7">
        <v>116361739.38</v>
      </c>
    </row>
    <row r="18" spans="1:11" ht="15">
      <c r="A18" s="3" t="s">
        <v>37</v>
      </c>
      <c r="B18" s="8" t="s">
        <v>38</v>
      </c>
      <c r="C18" s="27">
        <v>30854</v>
      </c>
      <c r="D18" s="33">
        <v>1599</v>
      </c>
      <c r="E18" s="4">
        <v>21343</v>
      </c>
      <c r="F18" s="42">
        <f t="shared" si="0"/>
        <v>5.1824722888442345</v>
      </c>
      <c r="G18" s="43">
        <f t="shared" si="1"/>
        <v>7.491917724780958</v>
      </c>
      <c r="H18" s="5">
        <v>233846785.12</v>
      </c>
      <c r="I18" s="5">
        <v>7535594.2</v>
      </c>
      <c r="J18" s="6">
        <v>1705933.12</v>
      </c>
      <c r="K18" s="7">
        <v>224605257.8</v>
      </c>
    </row>
    <row r="19" spans="1:11" ht="15">
      <c r="A19" s="3" t="s">
        <v>39</v>
      </c>
      <c r="B19" s="8" t="s">
        <v>40</v>
      </c>
      <c r="C19" s="28">
        <v>26248</v>
      </c>
      <c r="D19" s="34">
        <v>1385</v>
      </c>
      <c r="E19" s="9">
        <v>17564</v>
      </c>
      <c r="F19" s="42">
        <f t="shared" si="0"/>
        <v>5.276592502285888</v>
      </c>
      <c r="G19" s="43">
        <f t="shared" si="1"/>
        <v>7.88544750626281</v>
      </c>
      <c r="H19" s="10">
        <v>46292694.67</v>
      </c>
      <c r="I19" s="10">
        <v>6938407.99</v>
      </c>
      <c r="J19" s="11">
        <v>610688.49</v>
      </c>
      <c r="K19" s="7">
        <v>38743598.19</v>
      </c>
    </row>
    <row r="20" spans="1:11" ht="15">
      <c r="A20" s="3" t="s">
        <v>41</v>
      </c>
      <c r="B20" s="16" t="s">
        <v>42</v>
      </c>
      <c r="C20" s="29">
        <v>21291</v>
      </c>
      <c r="D20" s="12">
        <v>1221</v>
      </c>
      <c r="E20" s="13">
        <v>14700</v>
      </c>
      <c r="F20" s="42">
        <f t="shared" si="0"/>
        <v>5.734817528533183</v>
      </c>
      <c r="G20" s="43">
        <f t="shared" si="1"/>
        <v>8.306122448979592</v>
      </c>
      <c r="H20" s="14">
        <v>57401486.62</v>
      </c>
      <c r="I20" s="14">
        <v>8562494.89</v>
      </c>
      <c r="J20" s="15">
        <v>1200203.81</v>
      </c>
      <c r="K20" s="14">
        <v>47638787.92</v>
      </c>
    </row>
    <row r="21" spans="1:11" ht="15">
      <c r="A21" s="3" t="s">
        <v>43</v>
      </c>
      <c r="B21" s="16" t="s">
        <v>46</v>
      </c>
      <c r="C21" s="29">
        <v>12745</v>
      </c>
      <c r="D21" s="12">
        <v>596</v>
      </c>
      <c r="E21" s="13">
        <v>8002</v>
      </c>
      <c r="F21" s="42">
        <f t="shared" si="0"/>
        <v>4.676343664182032</v>
      </c>
      <c r="G21" s="43">
        <f t="shared" si="1"/>
        <v>7.448137965508622</v>
      </c>
      <c r="H21" s="14">
        <v>30671637.27</v>
      </c>
      <c r="I21" s="14">
        <v>4397510.8</v>
      </c>
      <c r="J21" s="15">
        <v>208206.45</v>
      </c>
      <c r="K21" s="14">
        <v>26065920.02</v>
      </c>
    </row>
    <row r="22" spans="1:11" ht="15">
      <c r="A22" s="3" t="s">
        <v>45</v>
      </c>
      <c r="B22" s="16" t="s">
        <v>44</v>
      </c>
      <c r="C22" s="29">
        <v>12480</v>
      </c>
      <c r="D22" s="12">
        <v>485</v>
      </c>
      <c r="E22" s="13">
        <v>8440</v>
      </c>
      <c r="F22" s="42">
        <f t="shared" si="0"/>
        <v>3.886217948717949</v>
      </c>
      <c r="G22" s="43">
        <f t="shared" si="1"/>
        <v>5.746445497630331</v>
      </c>
      <c r="H22" s="14">
        <v>32861827.27</v>
      </c>
      <c r="I22" s="14">
        <v>4181418.77</v>
      </c>
      <c r="J22" s="15">
        <v>105893.01</v>
      </c>
      <c r="K22" s="14">
        <v>28574515.49</v>
      </c>
    </row>
    <row r="23" spans="1:11" ht="15">
      <c r="A23" s="17" t="s">
        <v>47</v>
      </c>
      <c r="B23" s="18" t="s">
        <v>48</v>
      </c>
      <c r="C23" s="30">
        <v>8638</v>
      </c>
      <c r="D23" s="19">
        <v>213</v>
      </c>
      <c r="E23" s="20">
        <v>6085</v>
      </c>
      <c r="F23" s="42">
        <f t="shared" si="0"/>
        <v>2.465848576059273</v>
      </c>
      <c r="G23" s="43">
        <f t="shared" si="1"/>
        <v>3.5004108463434678</v>
      </c>
      <c r="H23" s="21">
        <v>15585041.74</v>
      </c>
      <c r="I23" s="21">
        <v>1897596.2</v>
      </c>
      <c r="J23" s="22">
        <v>83326.25</v>
      </c>
      <c r="K23" s="21">
        <v>13604119.29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111276</v>
      </c>
      <c r="E24" s="54">
        <f>SUM(E3:E23)</f>
        <v>1254442</v>
      </c>
      <c r="F24" s="56">
        <f>D24/C24*100</f>
        <v>6.017534106714486</v>
      </c>
      <c r="G24" s="57">
        <f>D24/E24*100</f>
        <v>8.870557586560398</v>
      </c>
      <c r="H24" s="55">
        <f>SUM(H3:H23)</f>
        <v>9418134884.180004</v>
      </c>
      <c r="I24" s="55">
        <f>SUM(I3:I23)</f>
        <v>1483296608.2</v>
      </c>
      <c r="J24" s="55">
        <f>SUM(J3:J23)</f>
        <v>117052240.22</v>
      </c>
      <c r="K24" s="55">
        <f>SUM(K3:K23)</f>
        <v>7817786035.759999</v>
      </c>
    </row>
    <row r="25" spans="1:11" ht="17.25" customHeight="1">
      <c r="A25" s="58"/>
      <c r="B25" s="59" t="s">
        <v>56</v>
      </c>
      <c r="C25" s="60">
        <v>4284889</v>
      </c>
      <c r="D25" s="61">
        <v>242827</v>
      </c>
      <c r="E25" s="60">
        <v>2873828</v>
      </c>
      <c r="F25" s="62">
        <f>D25/C25*100</f>
        <v>5.667054619151162</v>
      </c>
      <c r="G25" s="62">
        <f>D25/E25*100</f>
        <v>8.449601019963616</v>
      </c>
      <c r="H25" s="61">
        <v>16763994665.670002</v>
      </c>
      <c r="I25" s="61">
        <v>2543405585.37</v>
      </c>
      <c r="J25" s="61">
        <v>254504381.11</v>
      </c>
      <c r="K25" s="61">
        <v>13966084699.19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45.82521712989083</v>
      </c>
      <c r="E26" s="24">
        <f>E24/E25*100</f>
        <v>43.650559462848854</v>
      </c>
      <c r="F26" s="24"/>
      <c r="G26" s="24"/>
      <c r="H26" s="52">
        <f>H24/H25*100</f>
        <v>56.18073181248887</v>
      </c>
      <c r="I26" s="52">
        <f>I24/I25*100</f>
        <v>58.319310798565326</v>
      </c>
      <c r="J26" s="52">
        <f>J24/J25*100</f>
        <v>45.99222996063417</v>
      </c>
      <c r="K26" s="52">
        <f>K24/K25*100</f>
        <v>55.976934152586175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2019-10-30T09:27:29Z</cp:lastPrinted>
  <dcterms:created xsi:type="dcterms:W3CDTF">2014-08-06T09:00:30Z</dcterms:created>
  <dcterms:modified xsi:type="dcterms:W3CDTF">2019-10-30T09:51:45Z</dcterms:modified>
  <cp:category/>
  <cp:version/>
  <cp:contentType/>
  <cp:contentStatus/>
</cp:coreProperties>
</file>