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22995" windowHeight="8175" tabRatio="872" activeTab="0"/>
  </bookViews>
  <sheets>
    <sheet name="Tablica 1" sheetId="1" r:id="rId1"/>
    <sheet name="Tablica 2" sheetId="2" r:id="rId2"/>
    <sheet name="Rang lista po ukupnom prihodu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<sst xmlns="http://schemas.openxmlformats.org/spreadsheetml/2006/main" count="166" uniqueCount="96">
  <si>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</si>
  <si>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</si>
  <si>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</si>
  <si>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</si>
  <si>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</si>
  <si>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</si>
  <si>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</si>
  <si>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</si>
  <si>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</si>
  <si>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</si>
  <si>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</si>
  <si>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</si>
  <si>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</si>
  <si>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</si>
  <si>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</si>
  <si>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</si>
  <si>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</si>
  <si>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</si>
  <si>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</si>
  <si>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</si>
  <si>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</si>
  <si>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</si>
  <si>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</si>
  <si>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</si>
  <si>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Rbr.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</si>
  <si>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</si>
  <si>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</si>
  <si>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</si>
  <si>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</si>
  <si>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</si>
  <si>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</si>
  <si>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</si>
  <si>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</si>
  <si>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</si>
  <si>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</si>
  <si>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</si>
  <si>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</si>
  <si>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</si>
  <si>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</si>
  <si>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</si>
  <si>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</si>
  <si>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2017.</t>
  </si>
  <si>
    <t>2018.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</si>
  <si>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</si>
  <si>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</si>
  <si>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</si>
  <si>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</si>
  <si>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</si>
  <si>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</si>
  <si>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</si>
  <si>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</si>
  <si>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</si>
  <si>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Šibensko-kninske županije u 2018. godini </t>
    </r>
    <r>
      <rPr>
        <sz val="8"/>
        <color indexed="56"/>
        <rFont val="Arial"/>
        <family val="2"/>
      </rPr>
      <t>(iznosi u tisućama kuna, plaće u kunama)</t>
    </r>
  </si>
  <si>
    <t>Udio ŠKŽ
u RH (%)</t>
  </si>
  <si>
    <r>
      <t xml:space="preserve">Tablica 2. TOP </t>
    </r>
    <r>
      <rPr>
        <b/>
        <sz val="9"/>
        <color indexed="56"/>
        <rFont val="Arial"/>
        <family val="2"/>
      </rPr>
      <t xml:space="preserve">5 gradova*/općina Šibensko-kninske županije po kriteriju UKUPNOG PRIHODA poduzetnika u 2018. godini </t>
    </r>
    <r>
      <rPr>
        <sz val="9"/>
        <color indexed="56"/>
        <rFont val="Arial"/>
        <family val="2"/>
      </rPr>
      <t>(iznosi u tisućama kuna)</t>
    </r>
  </si>
  <si>
    <t>Šibenik*</t>
  </si>
  <si>
    <t>Vodice*</t>
  </si>
  <si>
    <t>Drniš*</t>
  </si>
  <si>
    <t>Unešić</t>
  </si>
  <si>
    <t>Biskupija</t>
  </si>
  <si>
    <r>
      <t>Tablica 3. Rang lista TOP 10 poduzetnika sa sjedištem u Šibensko-kninskoj županiji po UKUPNOM PRIHODU u 2018. godini</t>
    </r>
    <r>
      <rPr>
        <sz val="9"/>
        <color indexed="18"/>
        <rFont val="Arial"/>
        <family val="2"/>
      </rPr>
      <t xml:space="preserve"> (iznosi u tisućama kuna)</t>
    </r>
  </si>
  <si>
    <r>
      <t>Tablica 4. Rang lista TOP 10 poduzetnika sa sjedištem u Šibensko-kninskoj županiji po DOBITI RAZDOBLJA u 2018. godini</t>
    </r>
    <r>
      <rPr>
        <sz val="9"/>
        <color indexed="18"/>
        <rFont val="Arial"/>
        <family val="2"/>
      </rPr>
      <t xml:space="preserve"> (iznosi u tisućama kuna)</t>
    </r>
  </si>
  <si>
    <r>
      <t>Tablica 5. Rang lista TOP 10 poduzetnika sa sjedištem u Šibensko-kninskoj županiji po BROJU ZAPOSLENIH u 2018. godini</t>
    </r>
    <r>
      <rPr>
        <sz val="9"/>
        <color indexed="18"/>
        <rFont val="Arial"/>
        <family val="2"/>
      </rPr>
      <t xml:space="preserve"> (iznosi u tisućama kuna)</t>
    </r>
  </si>
  <si>
    <t>05588273976</t>
  </si>
  <si>
    <t>Šibenik</t>
  </si>
  <si>
    <t>Ljubostinje</t>
  </si>
  <si>
    <t>Uzdolje</t>
  </si>
  <si>
    <t>Kistanje</t>
  </si>
  <si>
    <t>SOLARIS d.d.</t>
  </si>
  <si>
    <t>DJELO d.o.o.</t>
  </si>
  <si>
    <t>JOLLY AUTOLINE d.o.o.</t>
  </si>
  <si>
    <t>IMPOL-TLM d.o.o.</t>
  </si>
  <si>
    <t>KNAUF d.o.o.</t>
  </si>
  <si>
    <t>AUTO CENTAR ŠIBENIK d.o.o.</t>
  </si>
  <si>
    <t>VENTUM GRADNJA d.o.o.</t>
  </si>
  <si>
    <t>ZM-VIKOM d.o.o.</t>
  </si>
  <si>
    <t>BEST CAR d.o.o.</t>
  </si>
  <si>
    <t>NCP-GRUPA d.o.o.</t>
  </si>
  <si>
    <t>Rogoznica</t>
  </si>
  <si>
    <t>Primošten</t>
  </si>
  <si>
    <t>07000900355</t>
  </si>
  <si>
    <t>JOLLY EKO d.o.o.</t>
  </si>
  <si>
    <t>ADRIAL PLUS d.o.o.</t>
  </si>
  <si>
    <t>INDUSTRIESERVICE d.o.o.</t>
  </si>
  <si>
    <t>LAGUNA TRADE d.o.o.</t>
  </si>
  <si>
    <t>VJETROELEKTRANE GLUNČA d.o.o.</t>
  </si>
  <si>
    <t>DOMI d.o.o.</t>
  </si>
  <si>
    <t>MARINA KREMIK d.o.o.</t>
  </si>
  <si>
    <t>VJETROELEKTRANA TRTAR-KRTOLIN d.o.o.</t>
  </si>
  <si>
    <t>PIRIĆ MONTAGE d.o.o.</t>
  </si>
  <si>
    <t>Vodice</t>
  </si>
  <si>
    <t>OLYMPIA VODICE d.d.</t>
  </si>
  <si>
    <t>VODOVOD I ODVODNJA d.o.o.</t>
  </si>
  <si>
    <t>IVANAL TVORNICA ALUMINIJA d.o.o.</t>
  </si>
  <si>
    <t>ZELENI GRAD ŠIBENIK d.o.o.</t>
  </si>
  <si>
    <t>LUKA ŠIBENIK d.o.o.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</si>
</sst>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D9D9D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178" fontId="56" fillId="0" borderId="0" xfId="55" applyNumberFormat="1" applyFont="1">
      <alignment/>
      <protection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9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60" fillId="34" borderId="10" xfId="0" applyFont="1" applyFill="1" applyBorder="1" applyAlignment="1">
      <alignment horizontal="right" vertical="center"/>
    </xf>
    <xf numFmtId="3" fontId="6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4" fillId="35" borderId="12" xfId="54" applyFont="1" applyFill="1" applyBorder="1" applyAlignment="1">
      <alignment horizontal="center" vertical="center" wrapText="1"/>
      <protection/>
    </xf>
    <xf numFmtId="0" fontId="62" fillId="35" borderId="13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3" fontId="57" fillId="36" borderId="15" xfId="0" applyNumberFormat="1" applyFont="1" applyFill="1" applyBorder="1" applyAlignment="1">
      <alignment horizontal="right" vertical="center"/>
    </xf>
    <xf numFmtId="0" fontId="63" fillId="35" borderId="13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3" fontId="59" fillId="0" borderId="13" xfId="0" applyNumberFormat="1" applyFont="1" applyBorder="1" applyAlignment="1">
      <alignment/>
    </xf>
    <xf numFmtId="0" fontId="63" fillId="35" borderId="14" xfId="0" applyFont="1" applyFill="1" applyBorder="1" applyAlignment="1">
      <alignment vertical="center" wrapText="1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justify" vertical="center"/>
    </xf>
    <xf numFmtId="0" fontId="63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/>
    </xf>
    <xf numFmtId="3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168" fontId="57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60" fillId="37" borderId="10" xfId="0" applyNumberFormat="1" applyFont="1" applyFill="1" applyBorder="1" applyAlignment="1">
      <alignment horizontal="right" vertical="center"/>
    </xf>
    <xf numFmtId="165" fontId="60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61" fillId="37" borderId="10" xfId="0" applyNumberFormat="1" applyFont="1" applyFill="1" applyBorder="1" applyAlignment="1">
      <alignment horizontal="right" vertical="center"/>
    </xf>
    <xf numFmtId="3" fontId="60" fillId="34" borderId="16" xfId="0" applyNumberFormat="1" applyFont="1" applyFill="1" applyBorder="1" applyAlignment="1">
      <alignment horizontal="right" vertical="center"/>
    </xf>
    <xf numFmtId="3" fontId="59" fillId="2" borderId="15" xfId="58" applyNumberFormat="1" applyFont="1" applyFill="1" applyBorder="1" applyAlignment="1">
      <alignment horizontal="left" vertical="center"/>
      <protection/>
    </xf>
    <xf numFmtId="0" fontId="58" fillId="0" borderId="13" xfId="0" applyFont="1" applyFill="1" applyBorder="1" applyAlignment="1">
      <alignment horizontal="left" vertical="center"/>
    </xf>
    <xf numFmtId="0" fontId="58" fillId="0" borderId="13" xfId="0" applyFont="1" applyBorder="1" applyAlignment="1" quotePrefix="1">
      <alignment horizontal="center" vertical="center"/>
    </xf>
    <xf numFmtId="0" fontId="59" fillId="0" borderId="13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49" fontId="59" fillId="0" borderId="10" xfId="0" applyNumberFormat="1" applyFont="1" applyBorder="1" applyAlignment="1" quotePrefix="1">
      <alignment horizontal="center"/>
    </xf>
    <xf numFmtId="3" fontId="65" fillId="33" borderId="11" xfId="0" applyNumberFormat="1" applyFont="1" applyFill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3" fontId="59" fillId="0" borderId="13" xfId="0" applyNumberFormat="1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vertical="center" wrapText="1"/>
    </xf>
    <xf numFmtId="0" fontId="59" fillId="0" borderId="10" xfId="0" applyFont="1" applyBorder="1" applyAlignment="1" quotePrefix="1">
      <alignment horizontal="center"/>
    </xf>
    <xf numFmtId="3" fontId="61" fillId="34" borderId="10" xfId="0" applyNumberFormat="1" applyFont="1" applyFill="1" applyBorder="1" applyAlignment="1">
      <alignment horizontal="right" vertical="center"/>
    </xf>
    <xf numFmtId="0" fontId="59" fillId="0" borderId="13" xfId="0" applyFont="1" applyBorder="1" applyAlignment="1" quotePrefix="1">
      <alignment horizontal="center"/>
    </xf>
    <xf numFmtId="3" fontId="66" fillId="34" borderId="10" xfId="0" applyNumberFormat="1" applyFont="1" applyFill="1" applyBorder="1" applyAlignment="1">
      <alignment horizontal="right" vertical="center"/>
    </xf>
    <xf numFmtId="0" fontId="7" fillId="38" borderId="12" xfId="58" applyFont="1" applyFill="1" applyBorder="1" applyAlignment="1">
      <alignment horizontal="center" vertical="center" wrapText="1"/>
      <protection/>
    </xf>
    <xf numFmtId="0" fontId="7" fillId="38" borderId="17" xfId="58" applyFont="1" applyFill="1" applyBorder="1" applyAlignment="1">
      <alignment horizontal="center" vertical="center" wrapText="1"/>
      <protection/>
    </xf>
    <xf numFmtId="0" fontId="62" fillId="35" borderId="18" xfId="54" applyFont="1" applyFill="1" applyBorder="1" applyAlignment="1">
      <alignment horizontal="center" vertical="center" wrapText="1"/>
      <protection/>
    </xf>
    <xf numFmtId="0" fontId="62" fillId="35" borderId="19" xfId="54" applyFont="1" applyFill="1" applyBorder="1" applyAlignment="1">
      <alignment horizontal="center" vertical="center" wrapText="1"/>
      <protection/>
    </xf>
    <xf numFmtId="0" fontId="67" fillId="35" borderId="18" xfId="54" applyFont="1" applyFill="1" applyBorder="1" applyAlignment="1">
      <alignment horizontal="center" vertical="center" wrapText="1"/>
      <protection/>
    </xf>
    <xf numFmtId="0" fontId="67" fillId="35" borderId="19" xfId="54" applyFont="1" applyFill="1" applyBorder="1" applyAlignment="1">
      <alignment horizontal="center" vertical="center" wrapText="1"/>
      <protection/>
    </xf>
    <xf numFmtId="0" fontId="68" fillId="36" borderId="15" xfId="0" applyFont="1" applyFill="1" applyBorder="1" applyAlignment="1">
      <alignment horizontal="left" vertical="center"/>
    </xf>
    <xf numFmtId="0" fontId="68" fillId="36" borderId="11" xfId="0" applyFont="1" applyFill="1" applyBorder="1" applyAlignment="1">
      <alignment horizontal="left" vertical="center"/>
    </xf>
    <xf numFmtId="0" fontId="68" fillId="36" borderId="15" xfId="0" applyFont="1" applyFill="1" applyBorder="1" applyAlignment="1">
      <alignment horizontal="justify" vertical="center"/>
    </xf>
    <xf numFmtId="0" fontId="68" fillId="36" borderId="11" xfId="0" applyFont="1" applyFill="1" applyBorder="1" applyAlignment="1">
      <alignment horizontal="justify" vertical="center"/>
    </xf>
    <xf numFmtId="0" fontId="68" fillId="36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2</xdr:col>
      <xdr:colOff>323850</xdr:colOff>
      <xdr:row>2</xdr:row>
      <xdr:rowOff>66675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123825</xdr:rowOff>
    </xdr:from>
    <xdr:to>
      <xdr:col>2</xdr:col>
      <xdr:colOff>247650</xdr:colOff>
      <xdr:row>2</xdr:row>
      <xdr:rowOff>9525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171450</xdr:rowOff>
    </xdr:from>
    <xdr:to>
      <xdr:col>2</xdr:col>
      <xdr:colOff>381000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1.140625" style="7" customWidth="1"/>
    <col min="2" max="3" width="10.421875" style="7" customWidth="1"/>
    <col min="4" max="4" width="7.28125" style="7" customWidth="1"/>
    <col min="5" max="16384" width="9.140625" style="7" customWidth="1"/>
  </cols>
  <sheetData>
    <row r="4" ht="15">
      <c r="A4" s="5" t="s">
        <v>52</v>
      </c>
    </row>
    <row r="5" ht="15">
      <c r="A5" s="5"/>
    </row>
    <row r="6" spans="1:5" ht="22.5" customHeight="1">
      <c r="A6" s="17" t="s">
        <v>0</v>
      </c>
      <c r="B6" s="16" t="s">
        <v>41</v>
      </c>
      <c r="C6" s="16" t="s">
        <v>42</v>
      </c>
      <c r="D6" s="16" t="s">
        <v>43</v>
      </c>
      <c r="E6" s="16" t="s">
        <v>53</v>
      </c>
    </row>
    <row r="7" spans="1:5" ht="15">
      <c r="A7" s="11" t="s">
        <v>1</v>
      </c>
      <c r="B7" s="12"/>
      <c r="C7" s="13">
        <v>2504</v>
      </c>
      <c r="D7" s="39" t="s">
        <v>2</v>
      </c>
      <c r="E7" s="40">
        <v>1.9097447318044187</v>
      </c>
    </row>
    <row r="8" spans="1:5" ht="15">
      <c r="A8" s="11" t="s">
        <v>21</v>
      </c>
      <c r="B8" s="13">
        <v>1385</v>
      </c>
      <c r="C8" s="13">
        <v>1527</v>
      </c>
      <c r="D8" s="39">
        <v>110.25270758122743</v>
      </c>
      <c r="E8" s="40">
        <v>1.7191299648743583</v>
      </c>
    </row>
    <row r="9" spans="1:5" ht="15">
      <c r="A9" s="11" t="s">
        <v>22</v>
      </c>
      <c r="B9" s="13">
        <v>851</v>
      </c>
      <c r="C9" s="13">
        <v>977</v>
      </c>
      <c r="D9" s="39">
        <v>114.80611045828437</v>
      </c>
      <c r="E9" s="40">
        <v>2.310074953301965</v>
      </c>
    </row>
    <row r="10" spans="1:5" ht="15">
      <c r="A10" s="11" t="s">
        <v>3</v>
      </c>
      <c r="B10" s="13">
        <v>12118</v>
      </c>
      <c r="C10" s="13">
        <v>12852</v>
      </c>
      <c r="D10" s="39">
        <v>106.05710513286022</v>
      </c>
      <c r="E10" s="40">
        <v>1.3673009530253608</v>
      </c>
    </row>
    <row r="11" spans="1:5" ht="15">
      <c r="A11" s="11" t="s">
        <v>4</v>
      </c>
      <c r="B11" s="13">
        <v>6557684.947</v>
      </c>
      <c r="C11" s="13">
        <v>7438055.622</v>
      </c>
      <c r="D11" s="39">
        <v>113.4250224296419</v>
      </c>
      <c r="E11" s="40">
        <v>0.9902097189717068</v>
      </c>
    </row>
    <row r="12" spans="1:5" ht="15">
      <c r="A12" s="11" t="s">
        <v>5</v>
      </c>
      <c r="B12" s="13">
        <v>6454745.941</v>
      </c>
      <c r="C12" s="13">
        <v>7649544.778</v>
      </c>
      <c r="D12" s="39">
        <v>118.51039294065377</v>
      </c>
      <c r="E12" s="40">
        <v>1.0692385324061546</v>
      </c>
    </row>
    <row r="13" spans="1:5" ht="15">
      <c r="A13" s="11" t="s">
        <v>6</v>
      </c>
      <c r="B13" s="13">
        <v>526666.599</v>
      </c>
      <c r="C13" s="13">
        <v>563284.47</v>
      </c>
      <c r="D13" s="39">
        <v>106.95276120975348</v>
      </c>
      <c r="E13" s="40">
        <v>1.0358146979600247</v>
      </c>
    </row>
    <row r="14" spans="1:5" ht="15">
      <c r="A14" s="11" t="s">
        <v>7</v>
      </c>
      <c r="B14" s="13">
        <v>423727.593</v>
      </c>
      <c r="C14" s="13">
        <v>774773.626</v>
      </c>
      <c r="D14" s="39">
        <v>182.8471024307355</v>
      </c>
      <c r="E14" s="40">
        <v>4.156277775943605</v>
      </c>
    </row>
    <row r="15" spans="1:5" ht="15">
      <c r="A15" s="11" t="s">
        <v>8</v>
      </c>
      <c r="B15" s="13">
        <v>62613.279</v>
      </c>
      <c r="C15" s="13">
        <v>75792.435</v>
      </c>
      <c r="D15" s="39">
        <v>121.04849995158375</v>
      </c>
      <c r="E15" s="40">
        <v>1.0119730787732368</v>
      </c>
    </row>
    <row r="16" spans="1:5" ht="15">
      <c r="A16" s="11" t="s">
        <v>9</v>
      </c>
      <c r="B16" s="13">
        <v>464929.635</v>
      </c>
      <c r="C16" s="13">
        <v>487824.053</v>
      </c>
      <c r="D16" s="39">
        <v>104.92427590682621</v>
      </c>
      <c r="E16" s="40">
        <v>1.0400161498468499</v>
      </c>
    </row>
    <row r="17" spans="1:5" ht="15">
      <c r="A17" s="11" t="s">
        <v>10</v>
      </c>
      <c r="B17" s="13">
        <v>424603.908</v>
      </c>
      <c r="C17" s="13">
        <v>775105.644</v>
      </c>
      <c r="D17" s="39">
        <v>182.54792982263365</v>
      </c>
      <c r="E17" s="40">
        <v>4.154896909541552</v>
      </c>
    </row>
    <row r="18" spans="1:5" ht="15" customHeight="1">
      <c r="A18" s="14" t="s">
        <v>48</v>
      </c>
      <c r="B18" s="58">
        <v>40325.727</v>
      </c>
      <c r="C18" s="60">
        <v>-287281.591</v>
      </c>
      <c r="D18" s="42" t="s">
        <v>2</v>
      </c>
      <c r="E18" s="40" t="s">
        <v>2</v>
      </c>
    </row>
    <row r="19" spans="1:5" ht="15">
      <c r="A19" s="11" t="s">
        <v>11</v>
      </c>
      <c r="B19" s="13">
        <v>1246271.616</v>
      </c>
      <c r="C19" s="13">
        <v>1247586.929</v>
      </c>
      <c r="D19" s="39">
        <v>100.10553983442404</v>
      </c>
      <c r="E19" s="40">
        <v>0.847650932097087</v>
      </c>
    </row>
    <row r="20" spans="1:5" ht="15">
      <c r="A20" s="11" t="s">
        <v>12</v>
      </c>
      <c r="B20" s="13">
        <v>374495.609</v>
      </c>
      <c r="C20" s="13">
        <v>701197.449</v>
      </c>
      <c r="D20" s="39">
        <v>187.2378292691811</v>
      </c>
      <c r="E20" s="40">
        <v>0.5294452970537129</v>
      </c>
    </row>
    <row r="21" spans="1:5" ht="15">
      <c r="A21" s="11" t="s">
        <v>46</v>
      </c>
      <c r="B21" s="13">
        <v>871776.007</v>
      </c>
      <c r="C21" s="13">
        <v>546389.48</v>
      </c>
      <c r="D21" s="39">
        <v>62.67544364753319</v>
      </c>
      <c r="E21" s="40">
        <v>3.706429384931109</v>
      </c>
    </row>
    <row r="22" spans="1:5" ht="15">
      <c r="A22" s="15" t="s">
        <v>13</v>
      </c>
      <c r="B22" s="13">
        <v>439114.14</v>
      </c>
      <c r="C22" s="13">
        <v>416897.634</v>
      </c>
      <c r="D22" s="39">
        <v>94.94060792485526</v>
      </c>
      <c r="E22" s="40">
        <v>1.7164480696401214</v>
      </c>
    </row>
    <row r="23" spans="1:5" ht="15">
      <c r="A23" s="15" t="s">
        <v>47</v>
      </c>
      <c r="B23" s="13">
        <v>5383.512605215382</v>
      </c>
      <c r="C23" s="13">
        <v>5369.171698308953</v>
      </c>
      <c r="D23" s="39">
        <v>99.73361431544646</v>
      </c>
      <c r="E23" s="40">
        <v>96.14716902175192</v>
      </c>
    </row>
    <row r="25" ht="15">
      <c r="A25" s="1" t="s">
        <v>14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8.57421875" style="7" customWidth="1"/>
    <col min="2" max="2" width="9.7109375" style="7" customWidth="1"/>
    <col min="3" max="3" width="4.8515625" style="7" bestFit="1" customWidth="1"/>
    <col min="4" max="4" width="11.7109375" style="7" customWidth="1"/>
    <col min="5" max="5" width="4.8515625" style="7" bestFit="1" customWidth="1"/>
    <col min="6" max="6" width="11.7109375" style="7" customWidth="1"/>
    <col min="7" max="7" width="5.140625" style="7" customWidth="1"/>
    <col min="8" max="8" width="9.7109375" style="7" customWidth="1"/>
    <col min="9" max="9" width="4.8515625" style="7" bestFit="1" customWidth="1"/>
    <col min="10" max="13" width="10.140625" style="7" customWidth="1"/>
    <col min="14" max="16384" width="9.140625" style="7" customWidth="1"/>
  </cols>
  <sheetData>
    <row r="4" ht="15">
      <c r="A4" s="4" t="s">
        <v>54</v>
      </c>
    </row>
    <row r="5" ht="15">
      <c r="A5" s="4"/>
    </row>
    <row r="6" spans="1:9" ht="22.5" customHeight="1">
      <c r="A6" s="61" t="s">
        <v>51</v>
      </c>
      <c r="B6" s="63" t="s">
        <v>1</v>
      </c>
      <c r="C6" s="64"/>
      <c r="D6" s="63" t="s">
        <v>3</v>
      </c>
      <c r="E6" s="64"/>
      <c r="F6" s="65" t="s">
        <v>15</v>
      </c>
      <c r="G6" s="66"/>
      <c r="H6" s="63" t="s">
        <v>16</v>
      </c>
      <c r="I6" s="64"/>
    </row>
    <row r="7" spans="1:9" ht="21">
      <c r="A7" s="62"/>
      <c r="B7" s="18" t="s">
        <v>17</v>
      </c>
      <c r="C7" s="18" t="s">
        <v>23</v>
      </c>
      <c r="D7" s="18" t="s">
        <v>17</v>
      </c>
      <c r="E7" s="18" t="s">
        <v>23</v>
      </c>
      <c r="F7" s="18" t="s">
        <v>18</v>
      </c>
      <c r="G7" s="18" t="s">
        <v>23</v>
      </c>
      <c r="H7" s="18" t="s">
        <v>18</v>
      </c>
      <c r="I7" s="18" t="s">
        <v>23</v>
      </c>
    </row>
    <row r="8" spans="1:13" ht="15">
      <c r="A8" s="44" t="s">
        <v>55</v>
      </c>
      <c r="B8" s="8">
        <v>1232</v>
      </c>
      <c r="C8" s="8">
        <v>13</v>
      </c>
      <c r="D8" s="8">
        <v>7601</v>
      </c>
      <c r="E8" s="8">
        <v>17</v>
      </c>
      <c r="F8" s="8">
        <v>4523942.688</v>
      </c>
      <c r="G8" s="8">
        <v>20</v>
      </c>
      <c r="H8" s="50">
        <v>-381454.131</v>
      </c>
      <c r="I8" s="8">
        <v>555</v>
      </c>
      <c r="M8" s="38"/>
    </row>
    <row r="9" spans="1:13" ht="15">
      <c r="A9" s="44" t="s">
        <v>56</v>
      </c>
      <c r="B9" s="8">
        <v>345</v>
      </c>
      <c r="C9" s="8">
        <v>50</v>
      </c>
      <c r="D9" s="8">
        <v>1261</v>
      </c>
      <c r="E9" s="8">
        <v>96</v>
      </c>
      <c r="F9" s="8">
        <v>575560.604</v>
      </c>
      <c r="G9" s="8">
        <v>110</v>
      </c>
      <c r="H9" s="8">
        <v>22050.352</v>
      </c>
      <c r="I9" s="8">
        <v>102</v>
      </c>
      <c r="M9" s="38"/>
    </row>
    <row r="10" spans="1:13" ht="15">
      <c r="A10" s="44" t="s">
        <v>57</v>
      </c>
      <c r="B10" s="8">
        <v>127</v>
      </c>
      <c r="C10" s="8">
        <v>125</v>
      </c>
      <c r="D10" s="8">
        <v>623</v>
      </c>
      <c r="E10" s="8">
        <v>152</v>
      </c>
      <c r="F10" s="8">
        <v>382819.048</v>
      </c>
      <c r="G10" s="8">
        <v>146</v>
      </c>
      <c r="H10" s="50">
        <v>-13083.893</v>
      </c>
      <c r="I10" s="8">
        <v>535</v>
      </c>
      <c r="M10" s="38"/>
    </row>
    <row r="11" spans="1:13" ht="15">
      <c r="A11" s="44" t="s">
        <v>58</v>
      </c>
      <c r="B11" s="8">
        <v>5</v>
      </c>
      <c r="C11" s="8">
        <v>543</v>
      </c>
      <c r="D11" s="8">
        <v>493</v>
      </c>
      <c r="E11" s="8">
        <v>178</v>
      </c>
      <c r="F11" s="8">
        <v>296662.765</v>
      </c>
      <c r="G11" s="8">
        <v>167</v>
      </c>
      <c r="H11" s="8">
        <v>5226.068</v>
      </c>
      <c r="I11" s="8">
        <v>246</v>
      </c>
      <c r="M11" s="38"/>
    </row>
    <row r="12" spans="1:13" ht="15">
      <c r="A12" s="44" t="s">
        <v>59</v>
      </c>
      <c r="B12" s="8">
        <v>8</v>
      </c>
      <c r="C12" s="8">
        <v>529</v>
      </c>
      <c r="D12" s="8">
        <v>130</v>
      </c>
      <c r="E12" s="8">
        <v>379</v>
      </c>
      <c r="F12" s="8">
        <v>252248.009</v>
      </c>
      <c r="G12" s="8">
        <v>185</v>
      </c>
      <c r="H12" s="8">
        <v>42341.769</v>
      </c>
      <c r="I12" s="8">
        <v>64</v>
      </c>
      <c r="M12" s="38"/>
    </row>
    <row r="13" ht="15">
      <c r="M13" s="38"/>
    </row>
    <row r="14" spans="1:13" ht="15">
      <c r="A14" s="1" t="s">
        <v>14</v>
      </c>
      <c r="M14" s="38"/>
    </row>
    <row r="15" ht="15">
      <c r="M15" s="38"/>
    </row>
    <row r="16" ht="15">
      <c r="M16" s="38"/>
    </row>
    <row r="17" ht="15">
      <c r="M17" s="38"/>
    </row>
  </sheetData>
  <sheetProtection/>
  <mergeCells count="5">
    <mergeCell ref="A6:A7"/>
    <mergeCell ref="B6:C6"/>
    <mergeCell ref="F6:G6"/>
    <mergeCell ref="H6:I6"/>
    <mergeCell ref="D6:E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7109375" style="7" customWidth="1"/>
    <col min="2" max="2" width="13.140625" style="7" customWidth="1"/>
    <col min="3" max="3" width="31.140625" style="7" customWidth="1"/>
    <col min="4" max="5" width="12.7109375" style="7" bestFit="1" customWidth="1"/>
    <col min="6" max="6" width="9.57421875" style="7" bestFit="1" customWidth="1"/>
    <col min="7" max="7" width="10.7109375" style="7" customWidth="1"/>
    <col min="8" max="8" width="14.57421875" style="7" customWidth="1"/>
    <col min="9" max="16384" width="9.140625" style="7" customWidth="1"/>
  </cols>
  <sheetData>
    <row r="4" ht="15">
      <c r="A4" s="2" t="s">
        <v>60</v>
      </c>
    </row>
    <row r="5" ht="15">
      <c r="A5" s="2"/>
    </row>
    <row r="6" spans="1:5" ht="15">
      <c r="A6" s="19" t="s">
        <v>24</v>
      </c>
      <c r="B6" s="22" t="s">
        <v>19</v>
      </c>
      <c r="C6" s="23" t="s">
        <v>20</v>
      </c>
      <c r="D6" s="22" t="s">
        <v>44</v>
      </c>
      <c r="E6" s="22" t="s">
        <v>25</v>
      </c>
    </row>
    <row r="7" spans="1:5" ht="15">
      <c r="A7" s="24" t="s">
        <v>26</v>
      </c>
      <c r="B7" s="24">
        <v>26217708909</v>
      </c>
      <c r="C7" s="45" t="s">
        <v>68</v>
      </c>
      <c r="D7" s="25" t="s">
        <v>64</v>
      </c>
      <c r="E7" s="26">
        <v>351015.417</v>
      </c>
    </row>
    <row r="8" spans="1:5" ht="15">
      <c r="A8" s="24" t="s">
        <v>27</v>
      </c>
      <c r="B8" s="24">
        <v>62613135937</v>
      </c>
      <c r="C8" s="25" t="s">
        <v>69</v>
      </c>
      <c r="D8" s="25" t="s">
        <v>65</v>
      </c>
      <c r="E8" s="26">
        <v>293698.27</v>
      </c>
    </row>
    <row r="9" spans="1:5" ht="15">
      <c r="A9" s="24" t="s">
        <v>28</v>
      </c>
      <c r="B9" s="46">
        <v>17898328148</v>
      </c>
      <c r="C9" s="25" t="s">
        <v>70</v>
      </c>
      <c r="D9" s="25" t="s">
        <v>64</v>
      </c>
      <c r="E9" s="26">
        <v>291667.592</v>
      </c>
    </row>
    <row r="10" spans="1:5" ht="15">
      <c r="A10" s="24" t="s">
        <v>29</v>
      </c>
      <c r="B10" s="46">
        <v>92847338730</v>
      </c>
      <c r="C10" s="25" t="s">
        <v>71</v>
      </c>
      <c r="D10" s="25" t="s">
        <v>64</v>
      </c>
      <c r="E10" s="26">
        <v>259598.565</v>
      </c>
    </row>
    <row r="11" spans="1:5" ht="15">
      <c r="A11" s="24" t="s">
        <v>30</v>
      </c>
      <c r="B11" s="24">
        <v>46419854204</v>
      </c>
      <c r="C11" s="25" t="s">
        <v>72</v>
      </c>
      <c r="D11" s="25" t="s">
        <v>66</v>
      </c>
      <c r="E11" s="26">
        <v>250642.23</v>
      </c>
    </row>
    <row r="12" spans="1:5" ht="15">
      <c r="A12" s="24" t="s">
        <v>31</v>
      </c>
      <c r="B12" s="24">
        <v>54775089237</v>
      </c>
      <c r="C12" s="25" t="s">
        <v>73</v>
      </c>
      <c r="D12" s="25" t="s">
        <v>64</v>
      </c>
      <c r="E12" s="26">
        <v>196788.36</v>
      </c>
    </row>
    <row r="13" spans="1:5" ht="15">
      <c r="A13" s="24" t="s">
        <v>32</v>
      </c>
      <c r="B13" s="24">
        <v>39269647310</v>
      </c>
      <c r="C13" s="25" t="s">
        <v>74</v>
      </c>
      <c r="D13" s="25" t="s">
        <v>67</v>
      </c>
      <c r="E13" s="26">
        <v>151566.654</v>
      </c>
    </row>
    <row r="14" spans="1:5" ht="15">
      <c r="A14" s="24" t="s">
        <v>33</v>
      </c>
      <c r="B14" s="46">
        <v>27241901077</v>
      </c>
      <c r="C14" s="25" t="s">
        <v>75</v>
      </c>
      <c r="D14" s="25" t="s">
        <v>64</v>
      </c>
      <c r="E14" s="26">
        <v>145787.396</v>
      </c>
    </row>
    <row r="15" spans="1:5" ht="15">
      <c r="A15" s="24" t="s">
        <v>34</v>
      </c>
      <c r="B15" s="46" t="s">
        <v>63</v>
      </c>
      <c r="C15" s="51" t="s">
        <v>76</v>
      </c>
      <c r="D15" s="25" t="s">
        <v>64</v>
      </c>
      <c r="E15" s="52">
        <v>142462.117</v>
      </c>
    </row>
    <row r="16" spans="1:5" ht="15">
      <c r="A16" s="24" t="s">
        <v>35</v>
      </c>
      <c r="B16" s="24">
        <v>27581651826</v>
      </c>
      <c r="C16" s="25" t="s">
        <v>77</v>
      </c>
      <c r="D16" s="25" t="s">
        <v>64</v>
      </c>
      <c r="E16" s="26">
        <v>142225.216</v>
      </c>
    </row>
    <row r="17" spans="1:5" ht="15">
      <c r="A17" s="67" t="s">
        <v>36</v>
      </c>
      <c r="B17" s="67"/>
      <c r="C17" s="67"/>
      <c r="D17" s="67"/>
      <c r="E17" s="21">
        <f>SUM(E7:E16)</f>
        <v>2225451.817</v>
      </c>
    </row>
    <row r="18" spans="1:5" ht="15">
      <c r="A18" s="68" t="s">
        <v>37</v>
      </c>
      <c r="B18" s="68"/>
      <c r="C18" s="68"/>
      <c r="D18" s="68"/>
      <c r="E18" s="37">
        <v>0.29919806063531473</v>
      </c>
    </row>
    <row r="19" ht="15">
      <c r="E19" s="9"/>
    </row>
    <row r="20" ht="15">
      <c r="A20" s="1" t="s">
        <v>14</v>
      </c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00390625" style="7" customWidth="1"/>
    <col min="2" max="2" width="14.140625" style="7" customWidth="1"/>
    <col min="3" max="3" width="36.7109375" style="7" customWidth="1"/>
    <col min="4" max="4" width="13.7109375" style="7" customWidth="1"/>
    <col min="5" max="5" width="13.140625" style="7" bestFit="1" customWidth="1"/>
    <col min="6" max="6" width="9.57421875" style="7" bestFit="1" customWidth="1"/>
    <col min="7" max="7" width="10.7109375" style="7" customWidth="1"/>
    <col min="8" max="8" width="11.8515625" style="7" customWidth="1"/>
    <col min="9" max="16384" width="9.140625" style="7" customWidth="1"/>
  </cols>
  <sheetData>
    <row r="4" ht="15">
      <c r="A4" s="2" t="s">
        <v>61</v>
      </c>
    </row>
    <row r="5" ht="15">
      <c r="A5" s="2"/>
    </row>
    <row r="6" spans="1:5" ht="15">
      <c r="A6" s="27" t="s">
        <v>38</v>
      </c>
      <c r="B6" s="20" t="s">
        <v>19</v>
      </c>
      <c r="C6" s="20" t="s">
        <v>20</v>
      </c>
      <c r="D6" s="20" t="s">
        <v>44</v>
      </c>
      <c r="E6" s="20" t="s">
        <v>9</v>
      </c>
    </row>
    <row r="7" spans="1:8" ht="15">
      <c r="A7" s="24" t="s">
        <v>26</v>
      </c>
      <c r="B7" s="35">
        <v>46419854204</v>
      </c>
      <c r="C7" s="47" t="s">
        <v>72</v>
      </c>
      <c r="D7" s="29" t="s">
        <v>66</v>
      </c>
      <c r="E7" s="26">
        <v>42401.199</v>
      </c>
      <c r="F7" s="41"/>
      <c r="G7" s="3"/>
      <c r="H7" s="3"/>
    </row>
    <row r="8" spans="1:8" ht="15">
      <c r="A8" s="24" t="s">
        <v>27</v>
      </c>
      <c r="B8" s="59" t="s">
        <v>80</v>
      </c>
      <c r="C8" s="28" t="s">
        <v>81</v>
      </c>
      <c r="D8" s="29" t="s">
        <v>64</v>
      </c>
      <c r="E8" s="26">
        <v>40687.363</v>
      </c>
      <c r="G8" s="3"/>
      <c r="H8" s="3"/>
    </row>
    <row r="9" spans="1:8" ht="15">
      <c r="A9" s="24" t="s">
        <v>28</v>
      </c>
      <c r="B9" s="35">
        <v>62244399525</v>
      </c>
      <c r="C9" s="28" t="s">
        <v>82</v>
      </c>
      <c r="D9" s="29" t="s">
        <v>64</v>
      </c>
      <c r="E9" s="26">
        <v>33667.618</v>
      </c>
      <c r="G9" s="3"/>
      <c r="H9" s="3"/>
    </row>
    <row r="10" spans="1:8" ht="15">
      <c r="A10" s="24" t="s">
        <v>29</v>
      </c>
      <c r="B10" s="36">
        <v>69267044125</v>
      </c>
      <c r="C10" s="28" t="s">
        <v>83</v>
      </c>
      <c r="D10" s="29" t="s">
        <v>64</v>
      </c>
      <c r="E10" s="26">
        <v>24244.464</v>
      </c>
      <c r="G10" s="3"/>
      <c r="H10" s="3"/>
    </row>
    <row r="11" spans="1:8" ht="15">
      <c r="A11" s="24" t="s">
        <v>30</v>
      </c>
      <c r="B11" s="35">
        <v>18996348579</v>
      </c>
      <c r="C11" s="28" t="s">
        <v>84</v>
      </c>
      <c r="D11" s="29" t="s">
        <v>78</v>
      </c>
      <c r="E11" s="26">
        <v>12303.305</v>
      </c>
      <c r="G11" s="3"/>
      <c r="H11" s="3"/>
    </row>
    <row r="12" spans="1:8" ht="15">
      <c r="A12" s="24" t="s">
        <v>31</v>
      </c>
      <c r="B12" s="35">
        <v>79006291606</v>
      </c>
      <c r="C12" s="28" t="s">
        <v>85</v>
      </c>
      <c r="D12" s="29" t="s">
        <v>64</v>
      </c>
      <c r="E12" s="26">
        <v>9744.692</v>
      </c>
      <c r="G12" s="3"/>
      <c r="H12" s="3"/>
    </row>
    <row r="13" spans="1:8" ht="15">
      <c r="A13" s="24" t="s">
        <v>32</v>
      </c>
      <c r="B13" s="35">
        <v>52812508239</v>
      </c>
      <c r="C13" s="28" t="s">
        <v>86</v>
      </c>
      <c r="D13" s="29" t="s">
        <v>64</v>
      </c>
      <c r="E13" s="26">
        <v>8893.779</v>
      </c>
      <c r="G13" s="3"/>
      <c r="H13" s="3"/>
    </row>
    <row r="14" spans="1:8" ht="15">
      <c r="A14" s="24" t="s">
        <v>33</v>
      </c>
      <c r="B14" s="35">
        <v>33994182010</v>
      </c>
      <c r="C14" s="28" t="s">
        <v>87</v>
      </c>
      <c r="D14" s="29" t="s">
        <v>79</v>
      </c>
      <c r="E14" s="26">
        <v>8430.041</v>
      </c>
      <c r="G14" s="3"/>
      <c r="H14" s="3"/>
    </row>
    <row r="15" spans="1:8" ht="15">
      <c r="A15" s="24" t="s">
        <v>34</v>
      </c>
      <c r="B15" s="53">
        <v>44523748256</v>
      </c>
      <c r="C15" s="54" t="s">
        <v>88</v>
      </c>
      <c r="D15" s="29" t="s">
        <v>64</v>
      </c>
      <c r="E15" s="52">
        <v>8404.659</v>
      </c>
      <c r="G15" s="3"/>
      <c r="H15" s="3"/>
    </row>
    <row r="16" spans="1:8" ht="15">
      <c r="A16" s="24" t="s">
        <v>35</v>
      </c>
      <c r="B16" s="55">
        <v>98107947947</v>
      </c>
      <c r="C16" s="56" t="s">
        <v>89</v>
      </c>
      <c r="D16" s="29" t="s">
        <v>64</v>
      </c>
      <c r="E16" s="52">
        <v>6272.663</v>
      </c>
      <c r="G16" s="3"/>
      <c r="H16" s="3"/>
    </row>
    <row r="17" spans="1:5" ht="15">
      <c r="A17" s="69" t="s">
        <v>39</v>
      </c>
      <c r="B17" s="69"/>
      <c r="C17" s="69"/>
      <c r="D17" s="69"/>
      <c r="E17" s="21">
        <f>SUM(E7:E16)</f>
        <v>195049.783</v>
      </c>
    </row>
    <row r="18" spans="1:5" ht="15">
      <c r="A18" s="70" t="s">
        <v>49</v>
      </c>
      <c r="B18" s="70"/>
      <c r="C18" s="70"/>
      <c r="D18" s="70"/>
      <c r="E18" s="37">
        <v>0.3998363381233274</v>
      </c>
    </row>
    <row r="19" ht="15">
      <c r="E19" s="9"/>
    </row>
    <row r="20" ht="15">
      <c r="A20" s="1" t="s">
        <v>14</v>
      </c>
    </row>
    <row r="21" ht="15.75" thickBot="1">
      <c r="E21" s="43"/>
    </row>
  </sheetData>
  <sheetProtection/>
  <mergeCells count="2">
    <mergeCell ref="A17:D17"/>
    <mergeCell ref="A18:D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" customWidth="1"/>
    <col min="2" max="2" width="12.57421875" style="7" customWidth="1"/>
    <col min="3" max="3" width="37.140625" style="7" customWidth="1"/>
    <col min="4" max="4" width="14.421875" style="7" customWidth="1"/>
    <col min="5" max="5" width="13.7109375" style="7" customWidth="1"/>
    <col min="6" max="6" width="13.8515625" style="7" bestFit="1" customWidth="1"/>
    <col min="7" max="16384" width="9.140625" style="7" customWidth="1"/>
  </cols>
  <sheetData>
    <row r="4" ht="15">
      <c r="A4" s="2" t="s">
        <v>62</v>
      </c>
    </row>
    <row r="5" ht="15">
      <c r="A5" s="2"/>
    </row>
    <row r="6" spans="1:10" ht="15" customHeight="1">
      <c r="A6" s="30" t="s">
        <v>45</v>
      </c>
      <c r="B6" s="30" t="s">
        <v>19</v>
      </c>
      <c r="C6" s="30" t="s">
        <v>20</v>
      </c>
      <c r="D6" s="30" t="s">
        <v>44</v>
      </c>
      <c r="E6" s="30" t="s">
        <v>3</v>
      </c>
      <c r="J6" s="10"/>
    </row>
    <row r="7" spans="1:10" ht="15">
      <c r="A7" s="6" t="s">
        <v>26</v>
      </c>
      <c r="B7" s="34">
        <v>26217708909</v>
      </c>
      <c r="C7" s="48" t="s">
        <v>68</v>
      </c>
      <c r="D7" s="32" t="s">
        <v>64</v>
      </c>
      <c r="E7" s="33">
        <v>705</v>
      </c>
      <c r="J7" s="10"/>
    </row>
    <row r="8" spans="1:10" ht="15">
      <c r="A8" s="6" t="s">
        <v>27</v>
      </c>
      <c r="B8" s="57">
        <v>62613135937</v>
      </c>
      <c r="C8" s="31" t="s">
        <v>69</v>
      </c>
      <c r="D8" s="32" t="s">
        <v>65</v>
      </c>
      <c r="E8" s="33">
        <v>483</v>
      </c>
      <c r="J8" s="10"/>
    </row>
    <row r="9" spans="1:10" ht="15">
      <c r="A9" s="6" t="s">
        <v>28</v>
      </c>
      <c r="B9" s="34">
        <v>92847338730</v>
      </c>
      <c r="C9" s="31" t="s">
        <v>71</v>
      </c>
      <c r="D9" s="32" t="s">
        <v>64</v>
      </c>
      <c r="E9" s="33">
        <v>417</v>
      </c>
      <c r="J9" s="10"/>
    </row>
    <row r="10" spans="1:10" ht="15">
      <c r="A10" s="6" t="s">
        <v>29</v>
      </c>
      <c r="B10" s="34">
        <v>27241901077</v>
      </c>
      <c r="C10" s="31" t="s">
        <v>75</v>
      </c>
      <c r="D10" s="32" t="s">
        <v>64</v>
      </c>
      <c r="E10" s="33">
        <v>396</v>
      </c>
      <c r="J10" s="10"/>
    </row>
    <row r="11" spans="1:10" ht="15">
      <c r="A11" s="6" t="s">
        <v>30</v>
      </c>
      <c r="B11" s="34">
        <v>78759188952</v>
      </c>
      <c r="C11" s="31" t="s">
        <v>91</v>
      </c>
      <c r="D11" s="32" t="s">
        <v>90</v>
      </c>
      <c r="E11" s="33">
        <v>226</v>
      </c>
      <c r="J11" s="10"/>
    </row>
    <row r="12" spans="1:10" ht="15">
      <c r="A12" s="6" t="s">
        <v>31</v>
      </c>
      <c r="B12" s="34">
        <v>26251326399</v>
      </c>
      <c r="C12" s="31" t="s">
        <v>92</v>
      </c>
      <c r="D12" s="32" t="s">
        <v>64</v>
      </c>
      <c r="E12" s="33">
        <v>191</v>
      </c>
      <c r="J12" s="10"/>
    </row>
    <row r="13" spans="1:10" ht="15">
      <c r="A13" s="6" t="s">
        <v>32</v>
      </c>
      <c r="B13" s="49">
        <v>42070251592</v>
      </c>
      <c r="C13" s="31" t="s">
        <v>93</v>
      </c>
      <c r="D13" s="32" t="s">
        <v>64</v>
      </c>
      <c r="E13" s="33">
        <v>170</v>
      </c>
      <c r="J13" s="10"/>
    </row>
    <row r="14" spans="1:10" ht="15">
      <c r="A14" s="6" t="s">
        <v>33</v>
      </c>
      <c r="B14" s="34">
        <v>54873130289</v>
      </c>
      <c r="C14" s="31" t="s">
        <v>94</v>
      </c>
      <c r="D14" s="32" t="s">
        <v>64</v>
      </c>
      <c r="E14" s="33">
        <v>156</v>
      </c>
      <c r="J14" s="10"/>
    </row>
    <row r="15" spans="1:10" ht="15" customHeight="1">
      <c r="A15" s="6" t="s">
        <v>34</v>
      </c>
      <c r="B15" s="34">
        <v>41169771101</v>
      </c>
      <c r="C15" s="31" t="s">
        <v>95</v>
      </c>
      <c r="D15" s="32" t="s">
        <v>64</v>
      </c>
      <c r="E15" s="33">
        <v>126</v>
      </c>
      <c r="J15" s="10"/>
    </row>
    <row r="16" spans="1:5" ht="15" customHeight="1">
      <c r="A16" s="6" t="s">
        <v>35</v>
      </c>
      <c r="B16" s="57">
        <v>27581651826</v>
      </c>
      <c r="C16" s="31" t="s">
        <v>77</v>
      </c>
      <c r="D16" s="32" t="s">
        <v>64</v>
      </c>
      <c r="E16" s="33">
        <v>123</v>
      </c>
    </row>
    <row r="17" spans="1:5" ht="15">
      <c r="A17" s="69" t="s">
        <v>40</v>
      </c>
      <c r="B17" s="69"/>
      <c r="C17" s="69"/>
      <c r="D17" s="69"/>
      <c r="E17" s="21">
        <f>SUM(E7:E16)</f>
        <v>2993</v>
      </c>
    </row>
    <row r="18" spans="1:5" ht="15">
      <c r="A18" s="71" t="s">
        <v>50</v>
      </c>
      <c r="B18" s="71"/>
      <c r="C18" s="71"/>
      <c r="D18" s="71"/>
      <c r="E18" s="37">
        <v>0.2328820417055711</v>
      </c>
    </row>
    <row r="20" ht="15">
      <c r="A20" s="1" t="s">
        <v>14</v>
      </c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Martina Ščukanec</cp:lastModifiedBy>
  <dcterms:created xsi:type="dcterms:W3CDTF">2018-02-08T07:45:28Z</dcterms:created>
  <dcterms:modified xsi:type="dcterms:W3CDTF">2020-03-17T10:49:51Z</dcterms:modified>
  <cp:category/>
  <cp:version/>
  <cp:contentType/>
  <cp:contentStatus/>
</cp:coreProperties>
</file>