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2995" windowHeight="9780"/>
  </bookViews>
  <sheets>
    <sheet name="Zupanije 06_20" sheetId="1" r:id="rId1"/>
    <sheet name="Djelatnosti 06_20" sheetId="2" r:id="rId2"/>
    <sheet name="Zupanije 06_19" sheetId="3" r:id="rId3"/>
    <sheet name="Djelatnosti 06_19" sheetId="4" r:id="rId4"/>
  </sheets>
  <definedNames>
    <definedName name="Djelatnosti" localSheetId="3">'Djelatnosti 06_19'!$A$6:$R$137</definedName>
    <definedName name="Djelatnosti">'Djelatnosti 06_20'!$A$6:$R$125</definedName>
    <definedName name="Zupanije" localSheetId="2">'Zupanije 06_19'!$A$6:$R$137</definedName>
    <definedName name="Zupanije">'Zupanije 06_20'!$A$6:$R$137</definedName>
  </definedNames>
  <calcPr calcId="144525" concurrentCalc="0"/>
</workbook>
</file>

<file path=xl/calcChain.xml><?xml version="1.0" encoding="utf-8"?>
<calcChain xmlns="http://schemas.openxmlformats.org/spreadsheetml/2006/main">
  <c r="U12" i="1" l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T12" i="1"/>
  <c r="T14" i="1"/>
  <c r="T15" i="1"/>
  <c r="T16" i="1"/>
  <c r="T17" i="1"/>
  <c r="T22" i="1"/>
  <c r="T23" i="1"/>
  <c r="T24" i="1"/>
  <c r="T28" i="1"/>
  <c r="T29" i="1"/>
  <c r="T30" i="1"/>
  <c r="T32" i="1"/>
  <c r="T34" i="1"/>
  <c r="T35" i="1"/>
  <c r="T40" i="1"/>
  <c r="T41" i="1"/>
  <c r="T44" i="1"/>
  <c r="T46" i="1"/>
  <c r="T47" i="1"/>
  <c r="T50" i="1"/>
  <c r="T52" i="1"/>
  <c r="T53" i="1"/>
  <c r="T54" i="1"/>
  <c r="T56" i="1"/>
  <c r="T57" i="1"/>
  <c r="T58" i="1"/>
  <c r="T59" i="1"/>
  <c r="T64" i="1"/>
  <c r="T65" i="1"/>
  <c r="T70" i="1"/>
  <c r="T71" i="1"/>
  <c r="T76" i="1"/>
  <c r="T77" i="1"/>
  <c r="T81" i="1"/>
  <c r="T82" i="1"/>
  <c r="T83" i="1"/>
  <c r="T86" i="1"/>
  <c r="T87" i="1"/>
  <c r="T88" i="1"/>
  <c r="T89" i="1"/>
  <c r="T90" i="1"/>
  <c r="T93" i="1"/>
  <c r="T94" i="1"/>
  <c r="T95" i="1"/>
  <c r="T97" i="1"/>
  <c r="T98" i="1"/>
  <c r="T99" i="1"/>
  <c r="T100" i="1"/>
  <c r="T101" i="1"/>
  <c r="T102" i="1"/>
  <c r="T105" i="1"/>
  <c r="T106" i="1"/>
  <c r="T107" i="1"/>
  <c r="T108" i="1"/>
  <c r="T110" i="1"/>
  <c r="T111" i="1"/>
  <c r="T112" i="1"/>
  <c r="T113" i="1"/>
  <c r="T114" i="1"/>
  <c r="T115" i="1"/>
  <c r="T116" i="1"/>
  <c r="T117" i="1"/>
  <c r="T118" i="1"/>
  <c r="T119" i="1"/>
  <c r="T122" i="1"/>
  <c r="T123" i="1"/>
  <c r="T124" i="1"/>
  <c r="T125" i="1"/>
  <c r="T129" i="1"/>
  <c r="T130" i="1"/>
  <c r="T131" i="1"/>
  <c r="T132" i="1"/>
  <c r="T134" i="1"/>
  <c r="T136" i="1"/>
  <c r="T137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U12" i="2"/>
  <c r="U13" i="2"/>
  <c r="U14" i="2"/>
  <c r="U15" i="2"/>
  <c r="U16" i="2"/>
  <c r="U17" i="2"/>
  <c r="U18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8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T14" i="2"/>
  <c r="T15" i="2"/>
  <c r="T16" i="2"/>
  <c r="T17" i="2"/>
  <c r="T24" i="2"/>
  <c r="T26" i="2"/>
  <c r="T28" i="2"/>
  <c r="T29" i="2"/>
  <c r="T40" i="2"/>
  <c r="T41" i="2"/>
  <c r="T42" i="2"/>
  <c r="T43" i="2"/>
  <c r="T44" i="2"/>
  <c r="T45" i="2"/>
  <c r="T46" i="2"/>
  <c r="T47" i="2"/>
  <c r="T48" i="2"/>
  <c r="T50" i="2"/>
  <c r="T51" i="2"/>
  <c r="T52" i="2"/>
  <c r="T53" i="2"/>
  <c r="T56" i="2"/>
  <c r="T57" i="2"/>
  <c r="T58" i="2"/>
  <c r="T59" i="2"/>
  <c r="T62" i="2"/>
  <c r="T63" i="2"/>
  <c r="T64" i="2"/>
  <c r="T65" i="2"/>
  <c r="T66" i="2"/>
  <c r="T68" i="2"/>
  <c r="T70" i="2"/>
  <c r="T71" i="2"/>
  <c r="T78" i="2"/>
  <c r="T83" i="2"/>
  <c r="T84" i="2"/>
  <c r="T86" i="2"/>
  <c r="T88" i="2"/>
  <c r="T89" i="2"/>
  <c r="T90" i="2"/>
  <c r="T91" i="2"/>
  <c r="T94" i="2"/>
  <c r="T95" i="2"/>
  <c r="T106" i="2"/>
  <c r="T107" i="2"/>
  <c r="T110" i="2"/>
  <c r="T111" i="2"/>
  <c r="T112" i="2"/>
  <c r="T113" i="2"/>
  <c r="T118" i="2"/>
  <c r="T119" i="2"/>
  <c r="T120" i="2"/>
  <c r="T122" i="2"/>
  <c r="T123" i="2"/>
  <c r="T124" i="2"/>
  <c r="T125" i="2"/>
  <c r="S12" i="2"/>
  <c r="S13" i="2"/>
  <c r="S14" i="2"/>
  <c r="S15" i="2"/>
  <c r="S16" i="2"/>
  <c r="S17" i="2"/>
  <c r="S18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8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  <c r="U137" i="4"/>
  <c r="S137" i="4"/>
  <c r="U135" i="4"/>
  <c r="S135" i="4"/>
  <c r="U131" i="4"/>
  <c r="T131" i="4"/>
  <c r="S131" i="4"/>
  <c r="U130" i="4"/>
  <c r="T130" i="4"/>
  <c r="S130" i="4"/>
  <c r="U129" i="4"/>
  <c r="T129" i="4"/>
  <c r="S129" i="4"/>
  <c r="U128" i="4"/>
  <c r="T128" i="4"/>
  <c r="S128" i="4"/>
  <c r="U127" i="4"/>
  <c r="T127" i="4"/>
  <c r="S127" i="4"/>
  <c r="U126" i="4"/>
  <c r="T126" i="4"/>
  <c r="S126" i="4"/>
  <c r="U125" i="4"/>
  <c r="T125" i="4"/>
  <c r="S125" i="4"/>
  <c r="U124" i="4"/>
  <c r="T124" i="4"/>
  <c r="S124" i="4"/>
  <c r="U123" i="4"/>
  <c r="T123" i="4"/>
  <c r="S123" i="4"/>
  <c r="U122" i="4"/>
  <c r="T122" i="4"/>
  <c r="S122" i="4"/>
  <c r="U121" i="4"/>
  <c r="T121" i="4"/>
  <c r="S121" i="4"/>
  <c r="U120" i="4"/>
  <c r="T120" i="4"/>
  <c r="S120" i="4"/>
  <c r="U119" i="4"/>
  <c r="T119" i="4"/>
  <c r="S119" i="4"/>
  <c r="U118" i="4"/>
  <c r="T118" i="4"/>
  <c r="S118" i="4"/>
  <c r="U117" i="4"/>
  <c r="T117" i="4"/>
  <c r="S117" i="4"/>
  <c r="U116" i="4"/>
  <c r="T116" i="4"/>
  <c r="S116" i="4"/>
  <c r="U115" i="4"/>
  <c r="T115" i="4"/>
  <c r="S115" i="4"/>
  <c r="U114" i="4"/>
  <c r="T114" i="4"/>
  <c r="S114" i="4"/>
  <c r="U113" i="4"/>
  <c r="T113" i="4"/>
  <c r="S113" i="4"/>
  <c r="U112" i="4"/>
  <c r="T112" i="4"/>
  <c r="S112" i="4"/>
  <c r="U111" i="4"/>
  <c r="T111" i="4"/>
  <c r="S111" i="4"/>
  <c r="U110" i="4"/>
  <c r="T110" i="4"/>
  <c r="S110" i="4"/>
  <c r="U109" i="4"/>
  <c r="T109" i="4"/>
  <c r="S109" i="4"/>
  <c r="U108" i="4"/>
  <c r="S108" i="4"/>
  <c r="U107" i="4"/>
  <c r="T107" i="4"/>
  <c r="S107" i="4"/>
  <c r="U106" i="4"/>
  <c r="T106" i="4"/>
  <c r="S106" i="4"/>
  <c r="U104" i="4"/>
  <c r="T104" i="4"/>
  <c r="U103" i="4"/>
  <c r="S103" i="4"/>
  <c r="U102" i="4"/>
  <c r="T102" i="4"/>
  <c r="S102" i="4"/>
  <c r="U101" i="4"/>
  <c r="T101" i="4"/>
  <c r="S101" i="4"/>
  <c r="U100" i="4"/>
  <c r="T100" i="4"/>
  <c r="S100" i="4"/>
  <c r="U99" i="4"/>
  <c r="T99" i="4"/>
  <c r="S99" i="4"/>
  <c r="U98" i="4"/>
  <c r="T98" i="4"/>
  <c r="S98" i="4"/>
  <c r="U97" i="4"/>
  <c r="T97" i="4"/>
  <c r="S97" i="4"/>
  <c r="U96" i="4"/>
  <c r="T96" i="4"/>
  <c r="S96" i="4"/>
  <c r="U95" i="4"/>
  <c r="T95" i="4"/>
  <c r="S95" i="4"/>
  <c r="U94" i="4"/>
  <c r="T94" i="4"/>
  <c r="S94" i="4"/>
  <c r="U93" i="4"/>
  <c r="T93" i="4"/>
  <c r="S93" i="4"/>
  <c r="U92" i="4"/>
  <c r="T92" i="4"/>
  <c r="S92" i="4"/>
  <c r="U91" i="4"/>
  <c r="T91" i="4"/>
  <c r="S91" i="4"/>
  <c r="U90" i="4"/>
  <c r="T90" i="4"/>
  <c r="S90" i="4"/>
  <c r="U89" i="4"/>
  <c r="T89" i="4"/>
  <c r="S89" i="4"/>
  <c r="U88" i="4"/>
  <c r="T88" i="4"/>
  <c r="S88" i="4"/>
  <c r="U87" i="4"/>
  <c r="T87" i="4"/>
  <c r="S87" i="4"/>
  <c r="U86" i="4"/>
  <c r="T86" i="4"/>
  <c r="S86" i="4"/>
  <c r="U85" i="4"/>
  <c r="T85" i="4"/>
  <c r="S85" i="4"/>
  <c r="U84" i="4"/>
  <c r="T84" i="4"/>
  <c r="S84" i="4"/>
  <c r="U83" i="4"/>
  <c r="T83" i="4"/>
  <c r="S83" i="4"/>
  <c r="U82" i="4"/>
  <c r="T82" i="4"/>
  <c r="S82" i="4"/>
  <c r="U81" i="4"/>
  <c r="T81" i="4"/>
  <c r="S81" i="4"/>
  <c r="U80" i="4"/>
  <c r="T80" i="4"/>
  <c r="S80" i="4"/>
  <c r="U79" i="4"/>
  <c r="T79" i="4"/>
  <c r="S79" i="4"/>
  <c r="U78" i="4"/>
  <c r="T78" i="4"/>
  <c r="S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T73" i="4"/>
  <c r="S73" i="4"/>
  <c r="U72" i="4"/>
  <c r="T72" i="4"/>
  <c r="S72" i="4"/>
  <c r="U71" i="4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T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7" i="4"/>
  <c r="T47" i="4"/>
  <c r="S47" i="4"/>
  <c r="U46" i="4"/>
  <c r="T46" i="4"/>
  <c r="S46" i="4"/>
  <c r="U45" i="4"/>
  <c r="T45" i="4"/>
  <c r="S45" i="4"/>
  <c r="U44" i="4"/>
  <c r="T44" i="4"/>
  <c r="S44" i="4"/>
  <c r="U43" i="4"/>
  <c r="T43" i="4"/>
  <c r="S43" i="4"/>
  <c r="U42" i="4"/>
  <c r="T42" i="4"/>
  <c r="S42" i="4"/>
  <c r="U41" i="4"/>
  <c r="T41" i="4"/>
  <c r="S41" i="4"/>
  <c r="U40" i="4"/>
  <c r="T40" i="4"/>
  <c r="S40" i="4"/>
  <c r="U39" i="4"/>
  <c r="S39" i="4"/>
  <c r="U38" i="4"/>
  <c r="S38" i="4"/>
  <c r="U37" i="4"/>
  <c r="S37" i="4"/>
  <c r="U36" i="4"/>
  <c r="S36" i="4"/>
  <c r="U35" i="4"/>
  <c r="T35" i="4"/>
  <c r="S35" i="4"/>
  <c r="U34" i="4"/>
  <c r="T34" i="4"/>
  <c r="S34" i="4"/>
  <c r="U33" i="4"/>
  <c r="T33" i="4"/>
  <c r="S33" i="4"/>
  <c r="U32" i="4"/>
  <c r="T32" i="4"/>
  <c r="S32" i="4"/>
  <c r="U31" i="4"/>
  <c r="T31" i="4"/>
  <c r="S31" i="4"/>
  <c r="U30" i="4"/>
  <c r="T30" i="4"/>
  <c r="S30" i="4"/>
  <c r="U29" i="4"/>
  <c r="T29" i="4"/>
  <c r="S29" i="4"/>
  <c r="U28" i="4"/>
  <c r="T28" i="4"/>
  <c r="S28" i="4"/>
  <c r="U27" i="4"/>
  <c r="S27" i="4"/>
  <c r="U26" i="4"/>
  <c r="T26" i="4"/>
  <c r="S26" i="4"/>
  <c r="U23" i="4"/>
  <c r="T23" i="4"/>
  <c r="S23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U16" i="4"/>
  <c r="T16" i="4"/>
  <c r="U15" i="4"/>
  <c r="T15" i="4"/>
  <c r="U14" i="4"/>
  <c r="T14" i="4"/>
  <c r="U13" i="4"/>
  <c r="T13" i="4"/>
  <c r="U12" i="4"/>
  <c r="T12" i="4"/>
  <c r="U11" i="4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37" i="3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T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T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T73" i="3"/>
  <c r="S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S63" i="3"/>
  <c r="U62" i="3"/>
  <c r="T62" i="3"/>
  <c r="S62" i="3"/>
  <c r="U61" i="3"/>
  <c r="T61" i="3"/>
  <c r="S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</calcChain>
</file>

<file path=xl/sharedStrings.xml><?xml version="1.0" encoding="utf-8"?>
<sst xmlns="http://schemas.openxmlformats.org/spreadsheetml/2006/main" count="783" uniqueCount="95">
  <si>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</si>
  <si>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</si>
  <si>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</si>
  <si>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</si>
  <si>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</si>
  <si>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</si>
  <si>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</si>
  <si>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</si>
  <si>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</si>
  <si>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</si>
  <si>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</si>
  <si>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</si>
  <si>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</si>
  <si>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</si>
  <si>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</si>
  <si>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</si>
  <si>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</si>
  <si>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</si>
  <si>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</si>
  <si>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</si>
  <si>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</si>
  <si>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</si>
  <si>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</si>
  <si>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</si>
  <si>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</si>
  <si>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</si>
  <si>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</si>
  <si>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</si>
  <si>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</si>
  <si>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</si>
  <si>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</si>
  <si>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</si>
  <si>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</si>
  <si>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</si>
  <si>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</si>
  <si>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</si>
  <si>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</si>
  <si>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</si>
  <si>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</si>
  <si>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</si>
  <si>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</si>
  <si>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</si>
  <si>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</si>
  <si>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</si>
  <si>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</si>
  <si>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</si>
  <si>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</si>
  <si>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</si>
  <si>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</si>
  <si>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</si>
  <si>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</si>
  <si>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</si>
  <si>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</si>
  <si>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</si>
  <si>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</si>
  <si>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</si>
  <si>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</si>
  <si>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</si>
  <si>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</si>
  <si>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</si>
  <si>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</si>
  <si>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</si>
  <si>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</si>
  <si>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</si>
  <si>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</si>
  <si>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</si>
  <si>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</si>
  <si>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</si>
  <si>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 xml:space="preserve">Neizvršene osnove blokiranih pravnih i fizičkih osoba koje obavljaju registriranu djelatnost na dan 30. 6. 2019. g. - po ŽUPANIJAMA i po ročnosti </t>
  </si>
  <si>
    <t>Iznosi u tisućama kuna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</si>
  <si>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</si>
  <si>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</si>
  <si>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</si>
  <si>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</si>
  <si>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</si>
  <si>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</si>
  <si>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</si>
  <si>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</si>
  <si>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Sve županije ukupno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</si>
  <si>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</si>
  <si>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</si>
  <si>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</si>
  <si>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</si>
  <si>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</si>
  <si>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</si>
  <si>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 xml:space="preserve">Neizvršene osnove blokiranih pravnih i fizičkih osoba koje obavljaju registriranu djelatnost na dan 30. 6. 2019. g. - po DJELATNOSTIMA i po ročnosti </t>
  </si>
  <si>
    <t>Šifra i naziv djelatnosti</t>
  </si>
  <si>
    <t>Ukupno sve djelatnosti (Ukupno RH)</t>
  </si>
  <si>
    <t>Z</t>
  </si>
  <si>
    <t>FIZIČKE OSOBE BEZ DJELATNOSTI ILI DJELATNOST NEPOZNATA</t>
  </si>
  <si>
    <t>T</t>
  </si>
  <si>
    <t>DJELATNOSTI KUĆANSTAVA KAO POSLODAVACA</t>
  </si>
  <si>
    <t xml:space="preserve">Neizvršene osnove blokiranih pravnih i fizičkih osoba koje obavljaju registriranu djelatnost na dan 30. 6. 2020. g. - po ŽUPANIJAMA i po ročnosti </t>
  </si>
  <si>
    <t xml:space="preserve">Neizvršene osnove blokiranih pravnih i fizičkih osoba koje obavljaju registriranu djelatnost na dan 30. 6. 2020. g. - po DJELATNOSTIMA i po ročnosti </t>
  </si>
  <si>
    <t>Ukupno sve županije (Ukupno RH)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</si>
</sst>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0"/>
      <name val="MS Sans Serif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</cellStyleXfs>
  <cellXfs count="128">
    <xf numFmtId="0" fontId="0" fillId="0" borderId="0" xfId="0"/>
    <xf numFmtId="0" fontId="6" fillId="0" borderId="0" xfId="1" applyFont="1"/>
    <xf numFmtId="3" fontId="6" fillId="0" borderId="0" xfId="1" applyNumberFormat="1" applyFont="1"/>
    <xf numFmtId="0" fontId="6" fillId="0" borderId="0" xfId="1" applyFont="1" applyAlignment="1">
      <alignment horizontal="right"/>
    </xf>
    <xf numFmtId="3" fontId="6" fillId="0" borderId="0" xfId="2" applyNumberFormat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vertical="center"/>
    </xf>
    <xf numFmtId="0" fontId="12" fillId="4" borderId="16" xfId="4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left" vertical="center"/>
    </xf>
    <xf numFmtId="3" fontId="3" fillId="6" borderId="12" xfId="2" applyNumberFormat="1" applyFont="1" applyFill="1" applyBorder="1" applyAlignment="1">
      <alignment vertical="center"/>
    </xf>
    <xf numFmtId="3" fontId="3" fillId="5" borderId="12" xfId="5" applyNumberFormat="1" applyFont="1" applyFill="1" applyBorder="1" applyAlignment="1">
      <alignment horizontal="right" vertical="center"/>
    </xf>
    <xf numFmtId="0" fontId="3" fillId="6" borderId="16" xfId="1" applyFont="1" applyFill="1" applyBorder="1" applyAlignment="1">
      <alignment horizontal="left" vertical="center"/>
    </xf>
    <xf numFmtId="3" fontId="3" fillId="6" borderId="16" xfId="2" applyNumberFormat="1" applyFont="1" applyFill="1" applyBorder="1" applyAlignment="1">
      <alignment vertical="center"/>
    </xf>
    <xf numFmtId="3" fontId="3" fillId="5" borderId="16" xfId="5" applyNumberFormat="1" applyFont="1" applyFill="1" applyBorder="1" applyAlignment="1">
      <alignment horizontal="right" vertical="center"/>
    </xf>
    <xf numFmtId="0" fontId="2" fillId="7" borderId="17" xfId="1" applyFont="1" applyFill="1" applyBorder="1" applyAlignment="1">
      <alignment horizontal="left" vertical="center"/>
    </xf>
    <xf numFmtId="3" fontId="2" fillId="7" borderId="17" xfId="2" applyNumberFormat="1" applyFont="1" applyFill="1" applyBorder="1" applyAlignment="1">
      <alignment vertical="center"/>
    </xf>
    <xf numFmtId="0" fontId="3" fillId="0" borderId="18" xfId="1" applyFont="1" applyBorder="1" applyAlignment="1">
      <alignment horizontal="left" vertical="center"/>
    </xf>
    <xf numFmtId="3" fontId="3" fillId="0" borderId="19" xfId="2" applyNumberFormat="1" applyFont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19" xfId="5" applyNumberFormat="1" applyFont="1" applyFill="1" applyBorder="1" applyAlignment="1">
      <alignment horizontal="righ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0" fontId="3" fillId="0" borderId="23" xfId="1" applyFont="1" applyBorder="1" applyAlignment="1">
      <alignment horizontal="left"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0" fontId="3" fillId="0" borderId="27" xfId="1" applyFont="1" applyBorder="1" applyAlignment="1">
      <alignment horizontal="left" vertical="center"/>
    </xf>
    <xf numFmtId="3" fontId="3" fillId="0" borderId="28" xfId="2" applyNumberFormat="1" applyFont="1" applyBorder="1" applyAlignment="1">
      <alignment vertical="center"/>
    </xf>
    <xf numFmtId="3" fontId="3" fillId="0" borderId="29" xfId="2" applyNumberFormat="1" applyFont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29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0" fontId="2" fillId="7" borderId="31" xfId="1" applyFont="1" applyFill="1" applyBorder="1" applyAlignment="1">
      <alignment horizontal="left" vertical="center"/>
    </xf>
    <xf numFmtId="3" fontId="2" fillId="7" borderId="32" xfId="2" applyNumberFormat="1" applyFont="1" applyFill="1" applyBorder="1" applyAlignment="1">
      <alignment vertical="center"/>
    </xf>
    <xf numFmtId="3" fontId="2" fillId="7" borderId="33" xfId="2" applyNumberFormat="1" applyFont="1" applyFill="1" applyBorder="1" applyAlignment="1">
      <alignment vertical="center"/>
    </xf>
    <xf numFmtId="3" fontId="2" fillId="7" borderId="34" xfId="2" applyNumberFormat="1" applyFont="1" applyFill="1" applyBorder="1" applyAlignment="1">
      <alignment vertical="center"/>
    </xf>
    <xf numFmtId="0" fontId="3" fillId="0" borderId="35" xfId="1" applyFont="1" applyBorder="1" applyAlignment="1">
      <alignment horizontal="left" vertical="center"/>
    </xf>
    <xf numFmtId="3" fontId="3" fillId="0" borderId="36" xfId="2" applyNumberFormat="1" applyFont="1" applyBorder="1" applyAlignment="1">
      <alignment vertical="center"/>
    </xf>
    <xf numFmtId="3" fontId="3" fillId="0" borderId="37" xfId="2" applyNumberFormat="1" applyFont="1" applyBorder="1" applyAlignment="1">
      <alignment vertical="center"/>
    </xf>
    <xf numFmtId="3" fontId="3" fillId="0" borderId="38" xfId="2" applyNumberFormat="1" applyFont="1" applyBorder="1" applyAlignment="1">
      <alignment vertical="center"/>
    </xf>
    <xf numFmtId="3" fontId="3" fillId="0" borderId="36" xfId="5" applyNumberFormat="1" applyFont="1" applyFill="1" applyBorder="1" applyAlignment="1">
      <alignment horizontal="right" vertical="center"/>
    </xf>
    <xf numFmtId="3" fontId="3" fillId="0" borderId="37" xfId="5" applyNumberFormat="1" applyFont="1" applyFill="1" applyBorder="1" applyAlignment="1">
      <alignment horizontal="right" vertical="center"/>
    </xf>
    <xf numFmtId="3" fontId="3" fillId="0" borderId="38" xfId="5" applyNumberFormat="1" applyFont="1" applyFill="1" applyBorder="1" applyAlignment="1">
      <alignment horizontal="right" vertical="center"/>
    </xf>
    <xf numFmtId="0" fontId="6" fillId="0" borderId="0" xfId="2" applyFont="1"/>
    <xf numFmtId="3" fontId="6" fillId="0" borderId="0" xfId="2" applyNumberFormat="1" applyFont="1" applyAlignment="1">
      <alignment horizontal="center"/>
    </xf>
    <xf numFmtId="0" fontId="6" fillId="0" borderId="0" xfId="4" applyFont="1" applyAlignment="1">
      <alignment horizontal="right"/>
    </xf>
    <xf numFmtId="0" fontId="5" fillId="0" borderId="0" xfId="2"/>
    <xf numFmtId="0" fontId="3" fillId="9" borderId="12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3" fillId="8" borderId="12" xfId="5" applyNumberFormat="1" applyFont="1" applyFill="1" applyBorder="1" applyAlignment="1">
      <alignment horizontal="right" vertical="center"/>
    </xf>
    <xf numFmtId="0" fontId="2" fillId="7" borderId="44" xfId="1" applyFont="1" applyFill="1" applyBorder="1" applyAlignment="1">
      <alignment horizontal="left" vertical="center"/>
    </xf>
    <xf numFmtId="3" fontId="2" fillId="7" borderId="44" xfId="2" applyNumberFormat="1" applyFont="1" applyFill="1" applyBorder="1" applyAlignment="1">
      <alignment vertical="center"/>
    </xf>
    <xf numFmtId="0" fontId="3" fillId="0" borderId="46" xfId="1" applyFont="1" applyBorder="1" applyAlignment="1">
      <alignment horizontal="left" vertical="center"/>
    </xf>
    <xf numFmtId="0" fontId="3" fillId="0" borderId="47" xfId="1" applyFont="1" applyBorder="1" applyAlignment="1">
      <alignment horizontal="left" vertical="center"/>
    </xf>
    <xf numFmtId="0" fontId="3" fillId="0" borderId="48" xfId="1" applyFont="1" applyBorder="1" applyAlignment="1">
      <alignment horizontal="left" vertical="center"/>
    </xf>
    <xf numFmtId="0" fontId="2" fillId="7" borderId="49" xfId="1" applyFont="1" applyFill="1" applyBorder="1" applyAlignment="1">
      <alignment horizontal="left" vertical="center"/>
    </xf>
    <xf numFmtId="3" fontId="14" fillId="10" borderId="24" xfId="5" applyNumberFormat="1" applyFont="1" applyFill="1" applyBorder="1" applyAlignment="1">
      <alignment horizontal="right" vertical="center"/>
    </xf>
    <xf numFmtId="3" fontId="14" fillId="0" borderId="37" xfId="5" applyNumberFormat="1" applyFont="1" applyFill="1" applyBorder="1" applyAlignment="1">
      <alignment horizontal="right" vertical="center"/>
    </xf>
    <xf numFmtId="3" fontId="14" fillId="0" borderId="38" xfId="5" applyNumberFormat="1" applyFont="1" applyFill="1" applyBorder="1" applyAlignment="1">
      <alignment horizontal="right" vertical="center"/>
    </xf>
    <xf numFmtId="3" fontId="14" fillId="0" borderId="25" xfId="5" applyNumberFormat="1" applyFont="1" applyFill="1" applyBorder="1" applyAlignment="1">
      <alignment horizontal="right" vertical="center"/>
    </xf>
    <xf numFmtId="3" fontId="14" fillId="0" borderId="26" xfId="5" applyNumberFormat="1" applyFont="1" applyFill="1" applyBorder="1" applyAlignment="1">
      <alignment horizontal="right" vertical="center"/>
    </xf>
    <xf numFmtId="3" fontId="14" fillId="0" borderId="24" xfId="5" applyNumberFormat="1" applyFont="1" applyFill="1" applyBorder="1" applyAlignment="1">
      <alignment horizontal="right" vertical="center"/>
    </xf>
    <xf numFmtId="3" fontId="14" fillId="0" borderId="28" xfId="2" applyNumberFormat="1" applyFont="1" applyBorder="1" applyAlignment="1">
      <alignment vertical="center"/>
    </xf>
    <xf numFmtId="3" fontId="14" fillId="0" borderId="29" xfId="2" applyNumberFormat="1" applyFont="1" applyBorder="1" applyAlignment="1">
      <alignment vertical="center"/>
    </xf>
    <xf numFmtId="3" fontId="14" fillId="0" borderId="30" xfId="2" applyNumberFormat="1" applyFont="1" applyBorder="1" applyAlignment="1">
      <alignment vertical="center"/>
    </xf>
    <xf numFmtId="3" fontId="14" fillId="0" borderId="28" xfId="5" applyNumberFormat="1" applyFont="1" applyFill="1" applyBorder="1" applyAlignment="1">
      <alignment horizontal="right" vertical="center"/>
    </xf>
    <xf numFmtId="3" fontId="14" fillId="0" borderId="29" xfId="5" applyNumberFormat="1" applyFont="1" applyFill="1" applyBorder="1" applyAlignment="1">
      <alignment horizontal="right" vertical="center"/>
    </xf>
    <xf numFmtId="3" fontId="14" fillId="0" borderId="30" xfId="5" applyNumberFormat="1" applyFont="1" applyFill="1" applyBorder="1" applyAlignment="1">
      <alignment horizontal="right" vertical="center"/>
    </xf>
    <xf numFmtId="3" fontId="15" fillId="7" borderId="32" xfId="2" applyNumberFormat="1" applyFont="1" applyFill="1" applyBorder="1" applyAlignment="1">
      <alignment vertical="center"/>
    </xf>
    <xf numFmtId="3" fontId="15" fillId="7" borderId="33" xfId="2" applyNumberFormat="1" applyFont="1" applyFill="1" applyBorder="1" applyAlignment="1">
      <alignment vertical="center"/>
    </xf>
    <xf numFmtId="3" fontId="15" fillId="7" borderId="34" xfId="2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8" fillId="2" borderId="1" xfId="3" applyFont="1" applyFill="1" applyBorder="1" applyAlignment="1">
      <alignment horizontal="center" vertical="center" wrapText="1"/>
    </xf>
    <xf numFmtId="0" fontId="9" fillId="3" borderId="2" xfId="4" applyFont="1" applyFill="1" applyBorder="1" applyAlignment="1">
      <alignment vertical="center"/>
    </xf>
    <xf numFmtId="0" fontId="9" fillId="3" borderId="13" xfId="4" applyFont="1" applyFill="1" applyBorder="1" applyAlignment="1">
      <alignment vertical="center"/>
    </xf>
    <xf numFmtId="0" fontId="9" fillId="3" borderId="14" xfId="4" applyFont="1" applyFill="1" applyBorder="1" applyAlignment="1">
      <alignment vertical="center"/>
    </xf>
    <xf numFmtId="0" fontId="8" fillId="2" borderId="11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/>
    </xf>
    <xf numFmtId="0" fontId="10" fillId="4" borderId="12" xfId="4" applyFont="1" applyFill="1" applyBorder="1" applyAlignment="1">
      <alignment horizontal="center" vertical="center" wrapText="1"/>
    </xf>
    <xf numFmtId="0" fontId="11" fillId="4" borderId="12" xfId="4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" fillId="5" borderId="12" xfId="5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39" xfId="3" applyFont="1" applyFill="1" applyBorder="1" applyAlignment="1">
      <alignment horizontal="center" vertical="center" wrapText="1"/>
    </xf>
    <xf numFmtId="0" fontId="8" fillId="2" borderId="40" xfId="3" applyFont="1" applyFill="1" applyBorder="1" applyAlignment="1">
      <alignment horizontal="center" vertical="center" wrapText="1"/>
    </xf>
    <xf numFmtId="0" fontId="10" fillId="4" borderId="50" xfId="4" applyFont="1" applyFill="1" applyBorder="1" applyAlignment="1">
      <alignment horizontal="center" vertical="center"/>
    </xf>
    <xf numFmtId="0" fontId="10" fillId="4" borderId="51" xfId="4" applyFont="1" applyFill="1" applyBorder="1" applyAlignment="1">
      <alignment horizontal="center" vertical="center"/>
    </xf>
    <xf numFmtId="0" fontId="10" fillId="4" borderId="52" xfId="4" applyFont="1" applyFill="1" applyBorder="1" applyAlignment="1">
      <alignment horizontal="center" vertical="center"/>
    </xf>
    <xf numFmtId="0" fontId="10" fillId="4" borderId="50" xfId="4" applyFont="1" applyFill="1" applyBorder="1" applyAlignment="1">
      <alignment horizontal="center" vertical="center" wrapText="1"/>
    </xf>
    <xf numFmtId="0" fontId="10" fillId="4" borderId="52" xfId="4" applyFont="1" applyFill="1" applyBorder="1" applyAlignment="1">
      <alignment horizontal="center" vertical="center" wrapText="1"/>
    </xf>
    <xf numFmtId="0" fontId="10" fillId="4" borderId="51" xfId="4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31" xfId="3" applyFont="1" applyFill="1" applyBorder="1" applyAlignment="1">
      <alignment horizontal="center" vertical="center" wrapText="1"/>
    </xf>
    <xf numFmtId="0" fontId="3" fillId="9" borderId="41" xfId="2" applyFont="1" applyFill="1" applyBorder="1" applyAlignment="1">
      <alignment horizontal="center" vertical="center" wrapText="1"/>
    </xf>
    <xf numFmtId="0" fontId="2" fillId="9" borderId="31" xfId="2" applyFont="1" applyFill="1" applyBorder="1" applyAlignment="1">
      <alignment horizontal="center" vertical="center" wrapText="1"/>
    </xf>
    <xf numFmtId="0" fontId="2" fillId="9" borderId="42" xfId="2" applyFont="1" applyFill="1" applyBorder="1" applyAlignment="1">
      <alignment horizontal="center" vertical="center" wrapText="1"/>
    </xf>
    <xf numFmtId="0" fontId="3" fillId="9" borderId="43" xfId="2" applyFont="1" applyFill="1" applyBorder="1" applyAlignment="1">
      <alignment horizontal="center" vertical="center" wrapText="1"/>
    </xf>
    <xf numFmtId="3" fontId="2" fillId="0" borderId="7" xfId="0" quotePrefix="1" applyNumberFormat="1" applyFont="1" applyBorder="1" applyAlignment="1">
      <alignment horizontal="center" vertical="center" wrapText="1"/>
    </xf>
    <xf numFmtId="3" fontId="2" fillId="0" borderId="9" xfId="0" quotePrefix="1" applyNumberFormat="1" applyFont="1" applyBorder="1" applyAlignment="1">
      <alignment horizontal="center" vertical="center" wrapText="1"/>
    </xf>
    <xf numFmtId="3" fontId="2" fillId="0" borderId="10" xfId="0" quotePrefix="1" applyNumberFormat="1" applyFont="1" applyBorder="1" applyAlignment="1">
      <alignment horizontal="left" vertical="center" wrapText="1"/>
    </xf>
    <xf numFmtId="0" fontId="2" fillId="0" borderId="45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53" xfId="0" quotePrefix="1" applyNumberFormat="1" applyFont="1" applyBorder="1" applyAlignment="1">
      <alignment horizontal="left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7" t="s">
        <v>92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69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69</v>
      </c>
    </row>
    <row r="4" spans="1:21" s="6" customFormat="1" ht="24.95" customHeight="1" x14ac:dyDescent="0.2">
      <c r="A4" s="78" t="s">
        <v>0</v>
      </c>
      <c r="B4" s="79"/>
      <c r="C4" s="82" t="s">
        <v>1</v>
      </c>
      <c r="D4" s="84" t="s">
        <v>2</v>
      </c>
      <c r="E4" s="84"/>
      <c r="F4" s="84"/>
      <c r="G4" s="85" t="s">
        <v>3</v>
      </c>
      <c r="H4" s="86"/>
      <c r="I4" s="84" t="s">
        <v>4</v>
      </c>
      <c r="J4" s="84"/>
      <c r="K4" s="84"/>
      <c r="L4" s="85" t="s">
        <v>5</v>
      </c>
      <c r="M4" s="86"/>
      <c r="N4" s="85" t="s">
        <v>6</v>
      </c>
      <c r="O4" s="85"/>
      <c r="P4" s="85"/>
      <c r="Q4" s="85" t="s">
        <v>70</v>
      </c>
      <c r="R4" s="86"/>
      <c r="S4" s="85" t="s">
        <v>71</v>
      </c>
      <c r="T4" s="85"/>
      <c r="U4" s="85"/>
    </row>
    <row r="5" spans="1:21" s="6" customFormat="1" ht="27" customHeight="1" x14ac:dyDescent="0.2">
      <c r="A5" s="80"/>
      <c r="B5" s="81"/>
      <c r="C5" s="83"/>
      <c r="D5" s="7" t="s">
        <v>7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7</v>
      </c>
      <c r="J5" s="7" t="s">
        <v>72</v>
      </c>
      <c r="K5" s="7" t="s">
        <v>73</v>
      </c>
      <c r="L5" s="7" t="s">
        <v>7</v>
      </c>
      <c r="M5" s="7" t="s">
        <v>73</v>
      </c>
      <c r="N5" s="7" t="s">
        <v>7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92" t="s">
        <v>94</v>
      </c>
      <c r="B6" s="93"/>
      <c r="C6" s="9" t="s">
        <v>79</v>
      </c>
      <c r="D6" s="10">
        <v>296</v>
      </c>
      <c r="E6" s="10">
        <v>845</v>
      </c>
      <c r="F6" s="10">
        <v>204465.94266</v>
      </c>
      <c r="G6" s="10">
        <v>116</v>
      </c>
      <c r="H6" s="10">
        <v>87684.703760000004</v>
      </c>
      <c r="I6" s="10">
        <v>16</v>
      </c>
      <c r="J6" s="10">
        <v>18</v>
      </c>
      <c r="K6" s="10">
        <v>366.85856999999999</v>
      </c>
      <c r="L6" s="10">
        <v>7</v>
      </c>
      <c r="M6" s="10">
        <v>126.04397999999999</v>
      </c>
      <c r="N6" s="11">
        <v>312</v>
      </c>
      <c r="O6" s="11">
        <v>863</v>
      </c>
      <c r="P6" s="11">
        <v>204832.80122999998</v>
      </c>
      <c r="Q6" s="11">
        <v>123</v>
      </c>
      <c r="R6" s="11">
        <v>87810.747739999992</v>
      </c>
      <c r="S6" s="10">
        <f>F6/D6</f>
        <v>690.7633197972973</v>
      </c>
      <c r="T6" s="10">
        <f>K6/I6</f>
        <v>22.928660624999999</v>
      </c>
      <c r="U6" s="10">
        <f>P6/N6</f>
        <v>656.51538855769229</v>
      </c>
    </row>
    <row r="7" spans="1:21" ht="15" customHeight="1" x14ac:dyDescent="0.2">
      <c r="A7" s="94"/>
      <c r="B7" s="93"/>
      <c r="C7" s="9" t="s">
        <v>80</v>
      </c>
      <c r="D7" s="10">
        <v>208</v>
      </c>
      <c r="E7" s="10">
        <v>320</v>
      </c>
      <c r="F7" s="10">
        <v>27798.411640000002</v>
      </c>
      <c r="G7" s="10">
        <v>100</v>
      </c>
      <c r="H7" s="10">
        <v>17856.641339999998</v>
      </c>
      <c r="I7" s="10">
        <v>2</v>
      </c>
      <c r="J7" s="10">
        <v>1</v>
      </c>
      <c r="K7" s="10">
        <v>51.05</v>
      </c>
      <c r="L7" s="10">
        <v>1</v>
      </c>
      <c r="M7" s="10">
        <v>32.299999999999997</v>
      </c>
      <c r="N7" s="11">
        <v>210</v>
      </c>
      <c r="O7" s="11">
        <v>321</v>
      </c>
      <c r="P7" s="11">
        <v>27849.461640000001</v>
      </c>
      <c r="Q7" s="11">
        <v>101</v>
      </c>
      <c r="R7" s="11">
        <v>17888.941340000001</v>
      </c>
      <c r="S7" s="10">
        <f t="shared" ref="S7:S70" si="0">F7/D7</f>
        <v>133.64620980769232</v>
      </c>
      <c r="T7" s="10">
        <f t="shared" ref="T7:T70" si="1">K7/I7</f>
        <v>25.524999999999999</v>
      </c>
      <c r="U7" s="10">
        <f t="shared" ref="U7:U70" si="2">P7/N7</f>
        <v>132.61648400000001</v>
      </c>
    </row>
    <row r="8" spans="1:21" ht="15" customHeight="1" x14ac:dyDescent="0.2">
      <c r="A8" s="94"/>
      <c r="B8" s="93"/>
      <c r="C8" s="9" t="s">
        <v>81</v>
      </c>
      <c r="D8" s="10">
        <v>1958</v>
      </c>
      <c r="E8" s="10">
        <v>2469</v>
      </c>
      <c r="F8" s="10">
        <v>519848.32260000001</v>
      </c>
      <c r="G8" s="10">
        <v>1059</v>
      </c>
      <c r="H8" s="10">
        <v>300465.76704000001</v>
      </c>
      <c r="I8" s="10">
        <v>22</v>
      </c>
      <c r="J8" s="10">
        <v>26</v>
      </c>
      <c r="K8" s="10">
        <v>524.36556000000007</v>
      </c>
      <c r="L8" s="10">
        <v>7</v>
      </c>
      <c r="M8" s="10">
        <v>95.385899999999992</v>
      </c>
      <c r="N8" s="11">
        <v>1980</v>
      </c>
      <c r="O8" s="11">
        <v>2495</v>
      </c>
      <c r="P8" s="11">
        <v>520372.68816000002</v>
      </c>
      <c r="Q8" s="11">
        <v>1066</v>
      </c>
      <c r="R8" s="11">
        <v>300561.15294</v>
      </c>
      <c r="S8" s="10">
        <f t="shared" si="0"/>
        <v>265.4996540347293</v>
      </c>
      <c r="T8" s="10">
        <f t="shared" si="1"/>
        <v>23.834798181818186</v>
      </c>
      <c r="U8" s="10">
        <f t="shared" si="2"/>
        <v>262.81448896969698</v>
      </c>
    </row>
    <row r="9" spans="1:21" ht="15" customHeight="1" x14ac:dyDescent="0.2">
      <c r="A9" s="94"/>
      <c r="B9" s="93"/>
      <c r="C9" s="9" t="s">
        <v>82</v>
      </c>
      <c r="D9" s="10">
        <v>2273</v>
      </c>
      <c r="E9" s="10">
        <v>1865</v>
      </c>
      <c r="F9" s="10">
        <v>1036740.4849500001</v>
      </c>
      <c r="G9" s="10">
        <v>1280</v>
      </c>
      <c r="H9" s="10">
        <v>444318.51267999999</v>
      </c>
      <c r="I9" s="10">
        <v>15</v>
      </c>
      <c r="J9" s="10">
        <v>18</v>
      </c>
      <c r="K9" s="10">
        <v>463.50371999999999</v>
      </c>
      <c r="L9" s="10">
        <v>5</v>
      </c>
      <c r="M9" s="10">
        <v>217.14842999999999</v>
      </c>
      <c r="N9" s="11">
        <v>2288</v>
      </c>
      <c r="O9" s="11">
        <v>1883</v>
      </c>
      <c r="P9" s="11">
        <v>1037203.98867</v>
      </c>
      <c r="Q9" s="11">
        <v>1285</v>
      </c>
      <c r="R9" s="11">
        <v>444535.66110999999</v>
      </c>
      <c r="S9" s="10">
        <f t="shared" si="0"/>
        <v>456.11108004839423</v>
      </c>
      <c r="T9" s="10">
        <f t="shared" si="1"/>
        <v>30.900247999999998</v>
      </c>
      <c r="U9" s="10">
        <f t="shared" si="2"/>
        <v>453.32342162150348</v>
      </c>
    </row>
    <row r="10" spans="1:21" ht="15" customHeight="1" x14ac:dyDescent="0.2">
      <c r="A10" s="94"/>
      <c r="B10" s="93"/>
      <c r="C10" s="12" t="s">
        <v>83</v>
      </c>
      <c r="D10" s="13">
        <v>1711</v>
      </c>
      <c r="E10" s="13">
        <v>1027</v>
      </c>
      <c r="F10" s="13">
        <v>2284597.8840199998</v>
      </c>
      <c r="G10" s="13">
        <v>1210</v>
      </c>
      <c r="H10" s="13">
        <v>1771020.6599300001</v>
      </c>
      <c r="I10" s="13">
        <v>274</v>
      </c>
      <c r="J10" s="13">
        <v>141</v>
      </c>
      <c r="K10" s="13">
        <v>29384.090660000002</v>
      </c>
      <c r="L10" s="13">
        <v>175</v>
      </c>
      <c r="M10" s="13">
        <v>19179.940180000001</v>
      </c>
      <c r="N10" s="14">
        <v>1985</v>
      </c>
      <c r="O10" s="14">
        <v>1168</v>
      </c>
      <c r="P10" s="14">
        <v>2313981.97468</v>
      </c>
      <c r="Q10" s="14">
        <v>1385</v>
      </c>
      <c r="R10" s="14">
        <v>1790200.60011</v>
      </c>
      <c r="S10" s="13">
        <f t="shared" si="0"/>
        <v>1335.2413115254235</v>
      </c>
      <c r="T10" s="13">
        <f t="shared" si="1"/>
        <v>107.24120678832118</v>
      </c>
      <c r="U10" s="13">
        <f t="shared" si="2"/>
        <v>1165.7339922821159</v>
      </c>
    </row>
    <row r="11" spans="1:21" ht="15" customHeight="1" thickBot="1" x14ac:dyDescent="0.25">
      <c r="A11" s="95"/>
      <c r="B11" s="96"/>
      <c r="C11" s="15" t="s">
        <v>9</v>
      </c>
      <c r="D11" s="16">
        <v>6446</v>
      </c>
      <c r="E11" s="16">
        <v>6526</v>
      </c>
      <c r="F11" s="16">
        <v>4073451.04587</v>
      </c>
      <c r="G11" s="16">
        <v>3765</v>
      </c>
      <c r="H11" s="16">
        <v>2621346.2847500001</v>
      </c>
      <c r="I11" s="16">
        <v>329</v>
      </c>
      <c r="J11" s="16">
        <v>204</v>
      </c>
      <c r="K11" s="16">
        <v>30789.86851</v>
      </c>
      <c r="L11" s="16">
        <v>195</v>
      </c>
      <c r="M11" s="16">
        <v>19650.818489999998</v>
      </c>
      <c r="N11" s="16">
        <v>6775</v>
      </c>
      <c r="O11" s="16">
        <v>6730</v>
      </c>
      <c r="P11" s="16">
        <v>4104240.91438</v>
      </c>
      <c r="Q11" s="16">
        <v>3960</v>
      </c>
      <c r="R11" s="16">
        <v>2640997.1032399996</v>
      </c>
      <c r="S11" s="16">
        <f t="shared" si="0"/>
        <v>631.93469529475647</v>
      </c>
      <c r="T11" s="16">
        <f t="shared" si="1"/>
        <v>93.586226474164135</v>
      </c>
      <c r="U11" s="16">
        <f t="shared" si="2"/>
        <v>605.79201688265687</v>
      </c>
    </row>
    <row r="12" spans="1:21" ht="15" customHeight="1" x14ac:dyDescent="0.2">
      <c r="A12" s="87">
        <v>1</v>
      </c>
      <c r="B12" s="89" t="s">
        <v>10</v>
      </c>
      <c r="C12" s="17" t="s">
        <v>79</v>
      </c>
      <c r="D12" s="18">
        <v>19</v>
      </c>
      <c r="E12" s="19">
        <v>34</v>
      </c>
      <c r="F12" s="20">
        <v>8247.5149799999999</v>
      </c>
      <c r="G12" s="18">
        <v>6</v>
      </c>
      <c r="H12" s="20">
        <v>252.12098</v>
      </c>
      <c r="I12" s="18">
        <v>1</v>
      </c>
      <c r="J12" s="19">
        <v>1</v>
      </c>
      <c r="K12" s="20">
        <v>1</v>
      </c>
      <c r="L12" s="18">
        <v>0</v>
      </c>
      <c r="M12" s="20">
        <v>0</v>
      </c>
      <c r="N12" s="21">
        <v>20</v>
      </c>
      <c r="O12" s="22">
        <v>35</v>
      </c>
      <c r="P12" s="23">
        <v>8248.5149799999999</v>
      </c>
      <c r="Q12" s="21">
        <v>6</v>
      </c>
      <c r="R12" s="23">
        <v>252.12098</v>
      </c>
      <c r="S12" s="18">
        <f t="shared" si="0"/>
        <v>434.07973578947366</v>
      </c>
      <c r="T12" s="19">
        <f t="shared" si="1"/>
        <v>1</v>
      </c>
      <c r="U12" s="20">
        <f t="shared" si="2"/>
        <v>412.425749</v>
      </c>
    </row>
    <row r="13" spans="1:21" ht="15" customHeight="1" x14ac:dyDescent="0.2">
      <c r="A13" s="88"/>
      <c r="B13" s="90"/>
      <c r="C13" s="24" t="s">
        <v>80</v>
      </c>
      <c r="D13" s="25">
        <v>15</v>
      </c>
      <c r="E13" s="26">
        <v>17</v>
      </c>
      <c r="F13" s="27">
        <v>199.14718999999999</v>
      </c>
      <c r="G13" s="25">
        <v>5</v>
      </c>
      <c r="H13" s="27">
        <v>41.425779999999996</v>
      </c>
      <c r="I13" s="25">
        <v>0</v>
      </c>
      <c r="J13" s="26">
        <v>0</v>
      </c>
      <c r="K13" s="27">
        <v>0</v>
      </c>
      <c r="L13" s="25">
        <v>0</v>
      </c>
      <c r="M13" s="27">
        <v>0</v>
      </c>
      <c r="N13" s="28">
        <v>15</v>
      </c>
      <c r="O13" s="29">
        <v>17</v>
      </c>
      <c r="P13" s="30">
        <v>199.14718999999999</v>
      </c>
      <c r="Q13" s="28">
        <v>5</v>
      </c>
      <c r="R13" s="30">
        <v>41.425779999999996</v>
      </c>
      <c r="S13" s="25">
        <f t="shared" si="0"/>
        <v>13.276479333333333</v>
      </c>
      <c r="T13" s="26"/>
      <c r="U13" s="27">
        <f t="shared" si="2"/>
        <v>13.276479333333333</v>
      </c>
    </row>
    <row r="14" spans="1:21" ht="15" customHeight="1" x14ac:dyDescent="0.2">
      <c r="A14" s="88"/>
      <c r="B14" s="90"/>
      <c r="C14" s="24" t="s">
        <v>81</v>
      </c>
      <c r="D14" s="25">
        <v>144</v>
      </c>
      <c r="E14" s="26">
        <v>140</v>
      </c>
      <c r="F14" s="27">
        <v>36302.89731</v>
      </c>
      <c r="G14" s="25">
        <v>76</v>
      </c>
      <c r="H14" s="27">
        <v>16733.36262</v>
      </c>
      <c r="I14" s="25">
        <v>2</v>
      </c>
      <c r="J14" s="26">
        <v>4</v>
      </c>
      <c r="K14" s="27">
        <v>15.509969999999999</v>
      </c>
      <c r="L14" s="25">
        <v>0</v>
      </c>
      <c r="M14" s="27">
        <v>0</v>
      </c>
      <c r="N14" s="28">
        <v>146</v>
      </c>
      <c r="O14" s="29">
        <v>144</v>
      </c>
      <c r="P14" s="30">
        <v>36318.407279999999</v>
      </c>
      <c r="Q14" s="28">
        <v>76</v>
      </c>
      <c r="R14" s="30">
        <v>16733.36262</v>
      </c>
      <c r="S14" s="25">
        <f t="shared" si="0"/>
        <v>252.10345354166668</v>
      </c>
      <c r="T14" s="26">
        <f t="shared" si="1"/>
        <v>7.7549849999999996</v>
      </c>
      <c r="U14" s="27">
        <f t="shared" si="2"/>
        <v>248.75621424657533</v>
      </c>
    </row>
    <row r="15" spans="1:21" ht="15" customHeight="1" x14ac:dyDescent="0.2">
      <c r="A15" s="88"/>
      <c r="B15" s="90"/>
      <c r="C15" s="24" t="s">
        <v>82</v>
      </c>
      <c r="D15" s="25">
        <v>156</v>
      </c>
      <c r="E15" s="26">
        <v>101</v>
      </c>
      <c r="F15" s="27">
        <v>37131.748610000002</v>
      </c>
      <c r="G15" s="25">
        <v>101</v>
      </c>
      <c r="H15" s="27">
        <v>16718.75172</v>
      </c>
      <c r="I15" s="25">
        <v>1</v>
      </c>
      <c r="J15" s="26">
        <v>1</v>
      </c>
      <c r="K15" s="27">
        <v>8.3581900000000005</v>
      </c>
      <c r="L15" s="25">
        <v>0</v>
      </c>
      <c r="M15" s="27">
        <v>0</v>
      </c>
      <c r="N15" s="28">
        <v>157</v>
      </c>
      <c r="O15" s="29">
        <v>102</v>
      </c>
      <c r="P15" s="30">
        <v>37140.106799999994</v>
      </c>
      <c r="Q15" s="28">
        <v>101</v>
      </c>
      <c r="R15" s="30">
        <v>16718.75172</v>
      </c>
      <c r="S15" s="25">
        <f t="shared" si="0"/>
        <v>238.02402955128207</v>
      </c>
      <c r="T15" s="26">
        <f t="shared" si="1"/>
        <v>8.3581900000000005</v>
      </c>
      <c r="U15" s="27">
        <f t="shared" si="2"/>
        <v>236.56118980891716</v>
      </c>
    </row>
    <row r="16" spans="1:21" ht="15" customHeight="1" x14ac:dyDescent="0.2">
      <c r="A16" s="88"/>
      <c r="B16" s="90"/>
      <c r="C16" s="31" t="s">
        <v>83</v>
      </c>
      <c r="D16" s="32">
        <v>116</v>
      </c>
      <c r="E16" s="33">
        <v>73</v>
      </c>
      <c r="F16" s="34">
        <v>298974.95201000001</v>
      </c>
      <c r="G16" s="32">
        <v>75</v>
      </c>
      <c r="H16" s="34">
        <v>214316.78641</v>
      </c>
      <c r="I16" s="32">
        <v>8</v>
      </c>
      <c r="J16" s="33">
        <v>2</v>
      </c>
      <c r="K16" s="34">
        <v>789.60895999999991</v>
      </c>
      <c r="L16" s="32">
        <v>6</v>
      </c>
      <c r="M16" s="34">
        <v>628.51801999999998</v>
      </c>
      <c r="N16" s="35">
        <v>124</v>
      </c>
      <c r="O16" s="36">
        <v>75</v>
      </c>
      <c r="P16" s="37">
        <v>299764.56097000005</v>
      </c>
      <c r="Q16" s="35">
        <v>81</v>
      </c>
      <c r="R16" s="37">
        <v>214945.30443000002</v>
      </c>
      <c r="S16" s="32">
        <f t="shared" si="0"/>
        <v>2577.3702759482758</v>
      </c>
      <c r="T16" s="33">
        <f t="shared" si="1"/>
        <v>98.701119999999989</v>
      </c>
      <c r="U16" s="34">
        <f t="shared" si="2"/>
        <v>2417.4561368548393</v>
      </c>
    </row>
    <row r="17" spans="1:21" ht="15" customHeight="1" x14ac:dyDescent="0.2">
      <c r="A17" s="88"/>
      <c r="B17" s="91"/>
      <c r="C17" s="38" t="s">
        <v>9</v>
      </c>
      <c r="D17" s="39">
        <v>450</v>
      </c>
      <c r="E17" s="40">
        <v>365</v>
      </c>
      <c r="F17" s="41">
        <v>380856.26010000001</v>
      </c>
      <c r="G17" s="39">
        <v>263</v>
      </c>
      <c r="H17" s="41">
        <v>248062.44751</v>
      </c>
      <c r="I17" s="39">
        <v>12</v>
      </c>
      <c r="J17" s="40">
        <v>8</v>
      </c>
      <c r="K17" s="41">
        <v>814.47712000000001</v>
      </c>
      <c r="L17" s="39">
        <v>6</v>
      </c>
      <c r="M17" s="41">
        <v>628.51801999999998</v>
      </c>
      <c r="N17" s="39">
        <v>462</v>
      </c>
      <c r="O17" s="40">
        <v>373</v>
      </c>
      <c r="P17" s="41">
        <v>381670.73722000001</v>
      </c>
      <c r="Q17" s="39">
        <v>269</v>
      </c>
      <c r="R17" s="41">
        <v>248690.96552999999</v>
      </c>
      <c r="S17" s="39">
        <f t="shared" si="0"/>
        <v>846.34724466666671</v>
      </c>
      <c r="T17" s="40">
        <f t="shared" si="1"/>
        <v>67.87309333333333</v>
      </c>
      <c r="U17" s="41">
        <f t="shared" si="2"/>
        <v>826.1271368398269</v>
      </c>
    </row>
    <row r="18" spans="1:21" ht="15" customHeight="1" x14ac:dyDescent="0.2">
      <c r="A18" s="97">
        <v>2</v>
      </c>
      <c r="B18" s="100" t="s">
        <v>11</v>
      </c>
      <c r="C18" s="42" t="s">
        <v>79</v>
      </c>
      <c r="D18" s="43">
        <v>3</v>
      </c>
      <c r="E18" s="44">
        <v>219</v>
      </c>
      <c r="F18" s="45">
        <v>75106.464449999999</v>
      </c>
      <c r="G18" s="43">
        <v>0</v>
      </c>
      <c r="H18" s="45">
        <v>0</v>
      </c>
      <c r="I18" s="43">
        <v>0</v>
      </c>
      <c r="J18" s="44">
        <v>0</v>
      </c>
      <c r="K18" s="45">
        <v>0</v>
      </c>
      <c r="L18" s="43">
        <v>0</v>
      </c>
      <c r="M18" s="45">
        <v>0</v>
      </c>
      <c r="N18" s="46">
        <v>3</v>
      </c>
      <c r="O18" s="47">
        <v>219</v>
      </c>
      <c r="P18" s="48">
        <v>75106.464449999999</v>
      </c>
      <c r="Q18" s="46">
        <v>0</v>
      </c>
      <c r="R18" s="48">
        <v>0</v>
      </c>
      <c r="S18" s="18">
        <f t="shared" si="0"/>
        <v>25035.488150000001</v>
      </c>
      <c r="T18" s="19"/>
      <c r="U18" s="20">
        <f t="shared" si="2"/>
        <v>25035.488150000001</v>
      </c>
    </row>
    <row r="19" spans="1:21" ht="15" customHeight="1" x14ac:dyDescent="0.2">
      <c r="A19" s="98"/>
      <c r="B19" s="90"/>
      <c r="C19" s="24" t="s">
        <v>80</v>
      </c>
      <c r="D19" s="25">
        <v>1</v>
      </c>
      <c r="E19" s="26">
        <v>0</v>
      </c>
      <c r="F19" s="27">
        <v>7.15</v>
      </c>
      <c r="G19" s="25">
        <v>1</v>
      </c>
      <c r="H19" s="27">
        <v>7.15</v>
      </c>
      <c r="I19" s="25">
        <v>0</v>
      </c>
      <c r="J19" s="26">
        <v>0</v>
      </c>
      <c r="K19" s="27">
        <v>0</v>
      </c>
      <c r="L19" s="25">
        <v>0</v>
      </c>
      <c r="M19" s="27">
        <v>0</v>
      </c>
      <c r="N19" s="28">
        <v>1</v>
      </c>
      <c r="O19" s="29">
        <v>0</v>
      </c>
      <c r="P19" s="30">
        <v>7.15</v>
      </c>
      <c r="Q19" s="28">
        <v>1</v>
      </c>
      <c r="R19" s="30">
        <v>7.15</v>
      </c>
      <c r="S19" s="25">
        <f t="shared" si="0"/>
        <v>7.15</v>
      </c>
      <c r="T19" s="26"/>
      <c r="U19" s="27">
        <f t="shared" si="2"/>
        <v>7.15</v>
      </c>
    </row>
    <row r="20" spans="1:21" ht="15" customHeight="1" x14ac:dyDescent="0.2">
      <c r="A20" s="98"/>
      <c r="B20" s="90"/>
      <c r="C20" s="24" t="s">
        <v>81</v>
      </c>
      <c r="D20" s="25">
        <v>18</v>
      </c>
      <c r="E20" s="26">
        <v>26</v>
      </c>
      <c r="F20" s="27">
        <v>776.25270999999998</v>
      </c>
      <c r="G20" s="25">
        <v>13</v>
      </c>
      <c r="H20" s="27">
        <v>549.81925999999999</v>
      </c>
      <c r="I20" s="25">
        <v>0</v>
      </c>
      <c r="J20" s="26">
        <v>0</v>
      </c>
      <c r="K20" s="27">
        <v>0</v>
      </c>
      <c r="L20" s="25">
        <v>0</v>
      </c>
      <c r="M20" s="27">
        <v>0</v>
      </c>
      <c r="N20" s="28">
        <v>18</v>
      </c>
      <c r="O20" s="29">
        <v>26</v>
      </c>
      <c r="P20" s="30">
        <v>776.25270999999998</v>
      </c>
      <c r="Q20" s="28">
        <v>13</v>
      </c>
      <c r="R20" s="30">
        <v>549.81925999999999</v>
      </c>
      <c r="S20" s="25">
        <f t="shared" si="0"/>
        <v>43.125150555555557</v>
      </c>
      <c r="T20" s="26"/>
      <c r="U20" s="27">
        <f t="shared" si="2"/>
        <v>43.125150555555557</v>
      </c>
    </row>
    <row r="21" spans="1:21" ht="15" customHeight="1" x14ac:dyDescent="0.2">
      <c r="A21" s="98"/>
      <c r="B21" s="90"/>
      <c r="C21" s="24" t="s">
        <v>82</v>
      </c>
      <c r="D21" s="25">
        <v>29</v>
      </c>
      <c r="E21" s="26">
        <v>12</v>
      </c>
      <c r="F21" s="27">
        <v>54551.446499999998</v>
      </c>
      <c r="G21" s="25">
        <v>20</v>
      </c>
      <c r="H21" s="27">
        <v>54034.100960000003</v>
      </c>
      <c r="I21" s="25">
        <v>0</v>
      </c>
      <c r="J21" s="26">
        <v>0</v>
      </c>
      <c r="K21" s="27">
        <v>0</v>
      </c>
      <c r="L21" s="25">
        <v>0</v>
      </c>
      <c r="M21" s="27">
        <v>0</v>
      </c>
      <c r="N21" s="28">
        <v>29</v>
      </c>
      <c r="O21" s="29">
        <v>12</v>
      </c>
      <c r="P21" s="30">
        <v>54551.446499999998</v>
      </c>
      <c r="Q21" s="28">
        <v>20</v>
      </c>
      <c r="R21" s="30">
        <v>54034.100960000003</v>
      </c>
      <c r="S21" s="25">
        <f t="shared" si="0"/>
        <v>1881.0843620689654</v>
      </c>
      <c r="T21" s="26"/>
      <c r="U21" s="27">
        <f t="shared" si="2"/>
        <v>1881.0843620689654</v>
      </c>
    </row>
    <row r="22" spans="1:21" ht="15" customHeight="1" x14ac:dyDescent="0.2">
      <c r="A22" s="98"/>
      <c r="B22" s="90"/>
      <c r="C22" s="31" t="s">
        <v>83</v>
      </c>
      <c r="D22" s="32">
        <v>19</v>
      </c>
      <c r="E22" s="33">
        <v>8</v>
      </c>
      <c r="F22" s="34">
        <v>1996.4039499999999</v>
      </c>
      <c r="G22" s="32">
        <v>12</v>
      </c>
      <c r="H22" s="34">
        <v>1091.2375099999999</v>
      </c>
      <c r="I22" s="32">
        <v>11</v>
      </c>
      <c r="J22" s="33">
        <v>4</v>
      </c>
      <c r="K22" s="34">
        <v>1552.4432899999999</v>
      </c>
      <c r="L22" s="32">
        <v>8</v>
      </c>
      <c r="M22" s="34">
        <v>1061.7764</v>
      </c>
      <c r="N22" s="35">
        <v>30</v>
      </c>
      <c r="O22" s="36">
        <v>12</v>
      </c>
      <c r="P22" s="37">
        <v>3548.8472400000001</v>
      </c>
      <c r="Q22" s="35">
        <v>20</v>
      </c>
      <c r="R22" s="37">
        <v>2153.0139100000001</v>
      </c>
      <c r="S22" s="32">
        <f t="shared" si="0"/>
        <v>105.07389210526316</v>
      </c>
      <c r="T22" s="33">
        <f t="shared" si="1"/>
        <v>141.13120818181818</v>
      </c>
      <c r="U22" s="34">
        <f t="shared" si="2"/>
        <v>118.29490800000001</v>
      </c>
    </row>
    <row r="23" spans="1:21" ht="15" customHeight="1" x14ac:dyDescent="0.2">
      <c r="A23" s="99"/>
      <c r="B23" s="91"/>
      <c r="C23" s="38" t="s">
        <v>9</v>
      </c>
      <c r="D23" s="39">
        <v>70</v>
      </c>
      <c r="E23" s="40">
        <v>265</v>
      </c>
      <c r="F23" s="41">
        <v>132437.71760999999</v>
      </c>
      <c r="G23" s="39">
        <v>46</v>
      </c>
      <c r="H23" s="41">
        <v>55682.307729999993</v>
      </c>
      <c r="I23" s="39">
        <v>11</v>
      </c>
      <c r="J23" s="40">
        <v>4</v>
      </c>
      <c r="K23" s="41">
        <v>1552.4432899999999</v>
      </c>
      <c r="L23" s="39">
        <v>8</v>
      </c>
      <c r="M23" s="41">
        <v>1061.7764</v>
      </c>
      <c r="N23" s="39">
        <v>81</v>
      </c>
      <c r="O23" s="40">
        <v>269</v>
      </c>
      <c r="P23" s="41">
        <v>133990.16090000002</v>
      </c>
      <c r="Q23" s="39">
        <v>54</v>
      </c>
      <c r="R23" s="41">
        <v>56744.084130000003</v>
      </c>
      <c r="S23" s="39">
        <f t="shared" si="0"/>
        <v>1891.9673944285714</v>
      </c>
      <c r="T23" s="40">
        <f t="shared" si="1"/>
        <v>141.13120818181818</v>
      </c>
      <c r="U23" s="41">
        <f t="shared" si="2"/>
        <v>1654.1995172839509</v>
      </c>
    </row>
    <row r="24" spans="1:21" ht="15" customHeight="1" x14ac:dyDescent="0.2">
      <c r="A24" s="97">
        <v>3</v>
      </c>
      <c r="B24" s="100" t="s">
        <v>12</v>
      </c>
      <c r="C24" s="42" t="s">
        <v>79</v>
      </c>
      <c r="D24" s="43">
        <v>4</v>
      </c>
      <c r="E24" s="44">
        <v>3</v>
      </c>
      <c r="F24" s="45">
        <v>312.17018000000002</v>
      </c>
      <c r="G24" s="43">
        <v>1</v>
      </c>
      <c r="H24" s="45">
        <v>7.2593800000000002</v>
      </c>
      <c r="I24" s="43">
        <v>1</v>
      </c>
      <c r="J24" s="44">
        <v>0</v>
      </c>
      <c r="K24" s="45">
        <v>6.4973700000000001</v>
      </c>
      <c r="L24" s="43">
        <v>1</v>
      </c>
      <c r="M24" s="45">
        <v>6.4973700000000001</v>
      </c>
      <c r="N24" s="46">
        <v>5</v>
      </c>
      <c r="O24" s="47">
        <v>3</v>
      </c>
      <c r="P24" s="48">
        <v>318.66755000000001</v>
      </c>
      <c r="Q24" s="46">
        <v>2</v>
      </c>
      <c r="R24" s="48">
        <v>13.75675</v>
      </c>
      <c r="S24" s="18">
        <f t="shared" si="0"/>
        <v>78.042545000000004</v>
      </c>
      <c r="T24" s="19">
        <f t="shared" si="1"/>
        <v>6.4973700000000001</v>
      </c>
      <c r="U24" s="20">
        <f t="shared" si="2"/>
        <v>63.733510000000003</v>
      </c>
    </row>
    <row r="25" spans="1:21" ht="15" customHeight="1" x14ac:dyDescent="0.2">
      <c r="A25" s="98"/>
      <c r="B25" s="90"/>
      <c r="C25" s="24" t="s">
        <v>80</v>
      </c>
      <c r="D25" s="25">
        <v>4</v>
      </c>
      <c r="E25" s="26">
        <v>2</v>
      </c>
      <c r="F25" s="27">
        <v>60.75414</v>
      </c>
      <c r="G25" s="25">
        <v>2</v>
      </c>
      <c r="H25" s="27">
        <v>13.636839999999999</v>
      </c>
      <c r="I25" s="25">
        <v>0</v>
      </c>
      <c r="J25" s="26">
        <v>0</v>
      </c>
      <c r="K25" s="27">
        <v>0</v>
      </c>
      <c r="L25" s="25">
        <v>0</v>
      </c>
      <c r="M25" s="27">
        <v>0</v>
      </c>
      <c r="N25" s="28">
        <v>4</v>
      </c>
      <c r="O25" s="29">
        <v>2</v>
      </c>
      <c r="P25" s="30">
        <v>60.75414</v>
      </c>
      <c r="Q25" s="28">
        <v>2</v>
      </c>
      <c r="R25" s="30">
        <v>13.636839999999999</v>
      </c>
      <c r="S25" s="25">
        <f t="shared" si="0"/>
        <v>15.188535</v>
      </c>
      <c r="T25" s="26"/>
      <c r="U25" s="27">
        <f t="shared" si="2"/>
        <v>15.188535</v>
      </c>
    </row>
    <row r="26" spans="1:21" ht="15" customHeight="1" x14ac:dyDescent="0.2">
      <c r="A26" s="98"/>
      <c r="B26" s="90"/>
      <c r="C26" s="24" t="s">
        <v>81</v>
      </c>
      <c r="D26" s="25">
        <v>43</v>
      </c>
      <c r="E26" s="26">
        <v>52</v>
      </c>
      <c r="F26" s="27">
        <v>3977.0873799999999</v>
      </c>
      <c r="G26" s="25">
        <v>22</v>
      </c>
      <c r="H26" s="27">
        <v>1000.81963</v>
      </c>
      <c r="I26" s="25">
        <v>0</v>
      </c>
      <c r="J26" s="26">
        <v>0</v>
      </c>
      <c r="K26" s="27">
        <v>0</v>
      </c>
      <c r="L26" s="25">
        <v>0</v>
      </c>
      <c r="M26" s="27">
        <v>0</v>
      </c>
      <c r="N26" s="28">
        <v>43</v>
      </c>
      <c r="O26" s="29">
        <v>52</v>
      </c>
      <c r="P26" s="30">
        <v>3977.0873799999999</v>
      </c>
      <c r="Q26" s="28">
        <v>22</v>
      </c>
      <c r="R26" s="30">
        <v>1000.81963</v>
      </c>
      <c r="S26" s="25">
        <f t="shared" si="0"/>
        <v>92.490404186046504</v>
      </c>
      <c r="T26" s="26"/>
      <c r="U26" s="27">
        <f t="shared" si="2"/>
        <v>92.490404186046504</v>
      </c>
    </row>
    <row r="27" spans="1:21" ht="15" customHeight="1" x14ac:dyDescent="0.2">
      <c r="A27" s="98"/>
      <c r="B27" s="90"/>
      <c r="C27" s="24" t="s">
        <v>82</v>
      </c>
      <c r="D27" s="25">
        <v>48</v>
      </c>
      <c r="E27" s="26">
        <v>41</v>
      </c>
      <c r="F27" s="27">
        <v>6596.26577</v>
      </c>
      <c r="G27" s="25">
        <v>21</v>
      </c>
      <c r="H27" s="27">
        <v>1158.09131</v>
      </c>
      <c r="I27" s="25">
        <v>0</v>
      </c>
      <c r="J27" s="26">
        <v>0</v>
      </c>
      <c r="K27" s="27">
        <v>0</v>
      </c>
      <c r="L27" s="25">
        <v>0</v>
      </c>
      <c r="M27" s="27">
        <v>0</v>
      </c>
      <c r="N27" s="28">
        <v>48</v>
      </c>
      <c r="O27" s="29">
        <v>41</v>
      </c>
      <c r="P27" s="30">
        <v>6596.26577</v>
      </c>
      <c r="Q27" s="28">
        <v>21</v>
      </c>
      <c r="R27" s="30">
        <v>1158.09131</v>
      </c>
      <c r="S27" s="25">
        <f t="shared" si="0"/>
        <v>137.42220354166668</v>
      </c>
      <c r="T27" s="26"/>
      <c r="U27" s="27">
        <f t="shared" si="2"/>
        <v>137.42220354166668</v>
      </c>
    </row>
    <row r="28" spans="1:21" ht="15" customHeight="1" x14ac:dyDescent="0.2">
      <c r="A28" s="98"/>
      <c r="B28" s="90"/>
      <c r="C28" s="31" t="s">
        <v>83</v>
      </c>
      <c r="D28" s="32">
        <v>69</v>
      </c>
      <c r="E28" s="33">
        <v>27</v>
      </c>
      <c r="F28" s="34">
        <v>15258.07366</v>
      </c>
      <c r="G28" s="32">
        <v>44</v>
      </c>
      <c r="H28" s="34">
        <v>10862.04444</v>
      </c>
      <c r="I28" s="32">
        <v>17</v>
      </c>
      <c r="J28" s="33">
        <v>8</v>
      </c>
      <c r="K28" s="34">
        <v>1459.3981399999998</v>
      </c>
      <c r="L28" s="32">
        <v>10</v>
      </c>
      <c r="M28" s="34">
        <v>876.51811999999995</v>
      </c>
      <c r="N28" s="35">
        <v>86</v>
      </c>
      <c r="O28" s="36">
        <v>35</v>
      </c>
      <c r="P28" s="37">
        <v>16717.471799999999</v>
      </c>
      <c r="Q28" s="35">
        <v>54</v>
      </c>
      <c r="R28" s="37">
        <v>11738.56256</v>
      </c>
      <c r="S28" s="32">
        <f t="shared" si="0"/>
        <v>221.13150231884057</v>
      </c>
      <c r="T28" s="33">
        <f t="shared" si="1"/>
        <v>85.846949411764697</v>
      </c>
      <c r="U28" s="34">
        <f t="shared" si="2"/>
        <v>194.38920697674419</v>
      </c>
    </row>
    <row r="29" spans="1:21" ht="15" customHeight="1" x14ac:dyDescent="0.2">
      <c r="A29" s="99"/>
      <c r="B29" s="91"/>
      <c r="C29" s="38" t="s">
        <v>9</v>
      </c>
      <c r="D29" s="39">
        <v>168</v>
      </c>
      <c r="E29" s="40">
        <v>125</v>
      </c>
      <c r="F29" s="41">
        <v>26204.351129999999</v>
      </c>
      <c r="G29" s="39">
        <v>90</v>
      </c>
      <c r="H29" s="41">
        <v>13041.8516</v>
      </c>
      <c r="I29" s="39">
        <v>18</v>
      </c>
      <c r="J29" s="40">
        <v>8</v>
      </c>
      <c r="K29" s="41">
        <v>1465.8955100000001</v>
      </c>
      <c r="L29" s="39">
        <v>11</v>
      </c>
      <c r="M29" s="41">
        <v>883.01549</v>
      </c>
      <c r="N29" s="39">
        <v>186</v>
      </c>
      <c r="O29" s="40">
        <v>133</v>
      </c>
      <c r="P29" s="41">
        <v>27670.246640000001</v>
      </c>
      <c r="Q29" s="39">
        <v>101</v>
      </c>
      <c r="R29" s="41">
        <v>13924.86709</v>
      </c>
      <c r="S29" s="39">
        <f t="shared" si="0"/>
        <v>155.97828053571428</v>
      </c>
      <c r="T29" s="40">
        <f t="shared" si="1"/>
        <v>81.438639444444448</v>
      </c>
      <c r="U29" s="41">
        <f t="shared" si="2"/>
        <v>148.76476688172045</v>
      </c>
    </row>
    <row r="30" spans="1:21" ht="15" customHeight="1" x14ac:dyDescent="0.2">
      <c r="A30" s="97">
        <v>4</v>
      </c>
      <c r="B30" s="100" t="s">
        <v>13</v>
      </c>
      <c r="C30" s="42" t="s">
        <v>79</v>
      </c>
      <c r="D30" s="43">
        <v>7</v>
      </c>
      <c r="E30" s="44">
        <v>6</v>
      </c>
      <c r="F30" s="45">
        <v>2315.4635600000001</v>
      </c>
      <c r="G30" s="43">
        <v>2</v>
      </c>
      <c r="H30" s="45">
        <v>8.9840300000000006</v>
      </c>
      <c r="I30" s="43">
        <v>1</v>
      </c>
      <c r="J30" s="44">
        <v>4</v>
      </c>
      <c r="K30" s="45">
        <v>1.53044</v>
      </c>
      <c r="L30" s="43">
        <v>0</v>
      </c>
      <c r="M30" s="45">
        <v>0</v>
      </c>
      <c r="N30" s="46">
        <v>8</v>
      </c>
      <c r="O30" s="47">
        <v>10</v>
      </c>
      <c r="P30" s="48">
        <v>2316.9940000000001</v>
      </c>
      <c r="Q30" s="46">
        <v>2</v>
      </c>
      <c r="R30" s="48">
        <v>8.9840300000000006</v>
      </c>
      <c r="S30" s="18">
        <f t="shared" si="0"/>
        <v>330.78050857142858</v>
      </c>
      <c r="T30" s="19">
        <f t="shared" si="1"/>
        <v>1.53044</v>
      </c>
      <c r="U30" s="20">
        <f t="shared" si="2"/>
        <v>289.62425000000002</v>
      </c>
    </row>
    <row r="31" spans="1:21" ht="15" customHeight="1" x14ac:dyDescent="0.2">
      <c r="A31" s="98"/>
      <c r="B31" s="90"/>
      <c r="C31" s="24" t="s">
        <v>80</v>
      </c>
      <c r="D31" s="25">
        <v>1</v>
      </c>
      <c r="E31" s="26">
        <v>0</v>
      </c>
      <c r="F31" s="27">
        <v>5.0953200000000001</v>
      </c>
      <c r="G31" s="25">
        <v>1</v>
      </c>
      <c r="H31" s="27">
        <v>5.0953200000000001</v>
      </c>
      <c r="I31" s="25">
        <v>0</v>
      </c>
      <c r="J31" s="26">
        <v>0</v>
      </c>
      <c r="K31" s="27">
        <v>0</v>
      </c>
      <c r="L31" s="25">
        <v>0</v>
      </c>
      <c r="M31" s="27">
        <v>0</v>
      </c>
      <c r="N31" s="28">
        <v>1</v>
      </c>
      <c r="O31" s="29">
        <v>0</v>
      </c>
      <c r="P31" s="30">
        <v>5.0953200000000001</v>
      </c>
      <c r="Q31" s="28">
        <v>1</v>
      </c>
      <c r="R31" s="30">
        <v>5.0953200000000001</v>
      </c>
      <c r="S31" s="25">
        <f t="shared" si="0"/>
        <v>5.0953200000000001</v>
      </c>
      <c r="T31" s="26"/>
      <c r="U31" s="27">
        <f t="shared" si="2"/>
        <v>5.0953200000000001</v>
      </c>
    </row>
    <row r="32" spans="1:21" ht="15" customHeight="1" x14ac:dyDescent="0.2">
      <c r="A32" s="98"/>
      <c r="B32" s="90"/>
      <c r="C32" s="24" t="s">
        <v>81</v>
      </c>
      <c r="D32" s="25">
        <v>43</v>
      </c>
      <c r="E32" s="26">
        <v>26</v>
      </c>
      <c r="F32" s="27">
        <v>26499.245050000001</v>
      </c>
      <c r="G32" s="25">
        <v>28</v>
      </c>
      <c r="H32" s="27">
        <v>26048.5265</v>
      </c>
      <c r="I32" s="25">
        <v>1</v>
      </c>
      <c r="J32" s="26">
        <v>0</v>
      </c>
      <c r="K32" s="27">
        <v>2.8572899999999999</v>
      </c>
      <c r="L32" s="25">
        <v>1</v>
      </c>
      <c r="M32" s="27">
        <v>2.8572899999999999</v>
      </c>
      <c r="N32" s="28">
        <v>44</v>
      </c>
      <c r="O32" s="29">
        <v>26</v>
      </c>
      <c r="P32" s="30">
        <v>26502.102340000001</v>
      </c>
      <c r="Q32" s="28">
        <v>29</v>
      </c>
      <c r="R32" s="30">
        <v>26051.38379</v>
      </c>
      <c r="S32" s="25">
        <f t="shared" si="0"/>
        <v>616.26151279069768</v>
      </c>
      <c r="T32" s="26">
        <f t="shared" si="1"/>
        <v>2.8572899999999999</v>
      </c>
      <c r="U32" s="27">
        <f t="shared" si="2"/>
        <v>602.3205077272728</v>
      </c>
    </row>
    <row r="33" spans="1:21" ht="15" customHeight="1" x14ac:dyDescent="0.2">
      <c r="A33" s="98"/>
      <c r="B33" s="90"/>
      <c r="C33" s="24" t="s">
        <v>82</v>
      </c>
      <c r="D33" s="25">
        <v>53</v>
      </c>
      <c r="E33" s="26">
        <v>76</v>
      </c>
      <c r="F33" s="27">
        <v>13656.547560000001</v>
      </c>
      <c r="G33" s="25">
        <v>25</v>
      </c>
      <c r="H33" s="27">
        <v>10410.746349999999</v>
      </c>
      <c r="I33" s="25">
        <v>0</v>
      </c>
      <c r="J33" s="26">
        <v>0</v>
      </c>
      <c r="K33" s="27">
        <v>0</v>
      </c>
      <c r="L33" s="25">
        <v>0</v>
      </c>
      <c r="M33" s="27">
        <v>0</v>
      </c>
      <c r="N33" s="28">
        <v>53</v>
      </c>
      <c r="O33" s="29">
        <v>76</v>
      </c>
      <c r="P33" s="30">
        <v>13656.547560000001</v>
      </c>
      <c r="Q33" s="28">
        <v>25</v>
      </c>
      <c r="R33" s="30">
        <v>10410.746349999999</v>
      </c>
      <c r="S33" s="25">
        <f t="shared" si="0"/>
        <v>257.67070867924531</v>
      </c>
      <c r="T33" s="26"/>
      <c r="U33" s="27">
        <f t="shared" si="2"/>
        <v>257.67070867924531</v>
      </c>
    </row>
    <row r="34" spans="1:21" ht="15" customHeight="1" x14ac:dyDescent="0.2">
      <c r="A34" s="98"/>
      <c r="B34" s="90"/>
      <c r="C34" s="31" t="s">
        <v>83</v>
      </c>
      <c r="D34" s="32">
        <v>41</v>
      </c>
      <c r="E34" s="33">
        <v>14</v>
      </c>
      <c r="F34" s="34">
        <v>9757.5684799999999</v>
      </c>
      <c r="G34" s="32">
        <v>34</v>
      </c>
      <c r="H34" s="34">
        <v>8225.6435199999996</v>
      </c>
      <c r="I34" s="32">
        <v>6</v>
      </c>
      <c r="J34" s="33">
        <v>5</v>
      </c>
      <c r="K34" s="34">
        <v>1223.8183200000001</v>
      </c>
      <c r="L34" s="32">
        <v>2</v>
      </c>
      <c r="M34" s="34">
        <v>945.72888</v>
      </c>
      <c r="N34" s="35">
        <v>47</v>
      </c>
      <c r="O34" s="36">
        <v>19</v>
      </c>
      <c r="P34" s="37">
        <v>10981.3868</v>
      </c>
      <c r="Q34" s="35">
        <v>36</v>
      </c>
      <c r="R34" s="37">
        <v>9171.3724000000002</v>
      </c>
      <c r="S34" s="32">
        <f t="shared" si="0"/>
        <v>237.98947512195122</v>
      </c>
      <c r="T34" s="33">
        <f t="shared" si="1"/>
        <v>203.96972000000002</v>
      </c>
      <c r="U34" s="34">
        <f t="shared" si="2"/>
        <v>233.64652765957447</v>
      </c>
    </row>
    <row r="35" spans="1:21" ht="15" customHeight="1" x14ac:dyDescent="0.2">
      <c r="A35" s="99"/>
      <c r="B35" s="91"/>
      <c r="C35" s="38" t="s">
        <v>9</v>
      </c>
      <c r="D35" s="39">
        <v>145</v>
      </c>
      <c r="E35" s="40">
        <v>122</v>
      </c>
      <c r="F35" s="41">
        <v>52233.919969999995</v>
      </c>
      <c r="G35" s="39">
        <v>90</v>
      </c>
      <c r="H35" s="41">
        <v>44698.995719999999</v>
      </c>
      <c r="I35" s="39">
        <v>8</v>
      </c>
      <c r="J35" s="40">
        <v>9</v>
      </c>
      <c r="K35" s="41">
        <v>1228.20605</v>
      </c>
      <c r="L35" s="39">
        <v>3</v>
      </c>
      <c r="M35" s="41">
        <v>948.58617000000004</v>
      </c>
      <c r="N35" s="39">
        <v>153</v>
      </c>
      <c r="O35" s="40">
        <v>131</v>
      </c>
      <c r="P35" s="41">
        <v>53462.126020000003</v>
      </c>
      <c r="Q35" s="39">
        <v>93</v>
      </c>
      <c r="R35" s="41">
        <v>45647.581890000001</v>
      </c>
      <c r="S35" s="39">
        <f t="shared" si="0"/>
        <v>360.23393082758616</v>
      </c>
      <c r="T35" s="40">
        <f t="shared" si="1"/>
        <v>153.52575625</v>
      </c>
      <c r="U35" s="41">
        <f t="shared" si="2"/>
        <v>349.42566026143794</v>
      </c>
    </row>
    <row r="36" spans="1:21" ht="15" customHeight="1" x14ac:dyDescent="0.2">
      <c r="A36" s="97">
        <v>5</v>
      </c>
      <c r="B36" s="100" t="s">
        <v>14</v>
      </c>
      <c r="C36" s="42" t="s">
        <v>79</v>
      </c>
      <c r="D36" s="43">
        <v>5</v>
      </c>
      <c r="E36" s="44">
        <v>23</v>
      </c>
      <c r="F36" s="45">
        <v>3618.2706400000002</v>
      </c>
      <c r="G36" s="43">
        <v>2</v>
      </c>
      <c r="H36" s="45">
        <v>95.29661999999999</v>
      </c>
      <c r="I36" s="43">
        <v>0</v>
      </c>
      <c r="J36" s="44">
        <v>0</v>
      </c>
      <c r="K36" s="45">
        <v>0</v>
      </c>
      <c r="L36" s="43">
        <v>0</v>
      </c>
      <c r="M36" s="45">
        <v>0</v>
      </c>
      <c r="N36" s="46">
        <v>5</v>
      </c>
      <c r="O36" s="47">
        <v>23</v>
      </c>
      <c r="P36" s="48">
        <v>3618.2706400000002</v>
      </c>
      <c r="Q36" s="46">
        <v>2</v>
      </c>
      <c r="R36" s="48">
        <v>95.29661999999999</v>
      </c>
      <c r="S36" s="18">
        <f t="shared" si="0"/>
        <v>723.65412800000001</v>
      </c>
      <c r="T36" s="19"/>
      <c r="U36" s="20">
        <f t="shared" si="2"/>
        <v>723.65412800000001</v>
      </c>
    </row>
    <row r="37" spans="1:21" ht="15" customHeight="1" x14ac:dyDescent="0.2">
      <c r="A37" s="98"/>
      <c r="B37" s="90"/>
      <c r="C37" s="24" t="s">
        <v>80</v>
      </c>
      <c r="D37" s="25">
        <v>7</v>
      </c>
      <c r="E37" s="26">
        <v>2</v>
      </c>
      <c r="F37" s="27">
        <v>295.39035999999999</v>
      </c>
      <c r="G37" s="25">
        <v>6</v>
      </c>
      <c r="H37" s="27">
        <v>136.17236</v>
      </c>
      <c r="I37" s="25">
        <v>0</v>
      </c>
      <c r="J37" s="26">
        <v>0</v>
      </c>
      <c r="K37" s="27">
        <v>0</v>
      </c>
      <c r="L37" s="25">
        <v>0</v>
      </c>
      <c r="M37" s="27">
        <v>0</v>
      </c>
      <c r="N37" s="28">
        <v>7</v>
      </c>
      <c r="O37" s="29">
        <v>2</v>
      </c>
      <c r="P37" s="30">
        <v>295.39035999999999</v>
      </c>
      <c r="Q37" s="28">
        <v>6</v>
      </c>
      <c r="R37" s="30">
        <v>136.17236</v>
      </c>
      <c r="S37" s="25">
        <f t="shared" si="0"/>
        <v>42.198622857142858</v>
      </c>
      <c r="T37" s="26"/>
      <c r="U37" s="27">
        <f t="shared" si="2"/>
        <v>42.198622857142858</v>
      </c>
    </row>
    <row r="38" spans="1:21" ht="15" customHeight="1" x14ac:dyDescent="0.2">
      <c r="A38" s="98"/>
      <c r="B38" s="90"/>
      <c r="C38" s="24" t="s">
        <v>81</v>
      </c>
      <c r="D38" s="25">
        <v>47</v>
      </c>
      <c r="E38" s="26">
        <v>61</v>
      </c>
      <c r="F38" s="27">
        <v>2306.6740600000003</v>
      </c>
      <c r="G38" s="25">
        <v>25</v>
      </c>
      <c r="H38" s="27">
        <v>1037.62392</v>
      </c>
      <c r="I38" s="25">
        <v>0</v>
      </c>
      <c r="J38" s="26">
        <v>0</v>
      </c>
      <c r="K38" s="27">
        <v>0</v>
      </c>
      <c r="L38" s="25">
        <v>0</v>
      </c>
      <c r="M38" s="27">
        <v>0</v>
      </c>
      <c r="N38" s="28">
        <v>47</v>
      </c>
      <c r="O38" s="29">
        <v>61</v>
      </c>
      <c r="P38" s="30">
        <v>2306.6740600000003</v>
      </c>
      <c r="Q38" s="28">
        <v>25</v>
      </c>
      <c r="R38" s="30">
        <v>1037.62392</v>
      </c>
      <c r="S38" s="25">
        <f t="shared" si="0"/>
        <v>49.078171489361708</v>
      </c>
      <c r="T38" s="26"/>
      <c r="U38" s="27">
        <f t="shared" si="2"/>
        <v>49.078171489361708</v>
      </c>
    </row>
    <row r="39" spans="1:21" ht="15" customHeight="1" x14ac:dyDescent="0.2">
      <c r="A39" s="98"/>
      <c r="B39" s="90"/>
      <c r="C39" s="24" t="s">
        <v>82</v>
      </c>
      <c r="D39" s="25">
        <v>51</v>
      </c>
      <c r="E39" s="26">
        <v>26</v>
      </c>
      <c r="F39" s="27">
        <v>15363.49756</v>
      </c>
      <c r="G39" s="25">
        <v>35</v>
      </c>
      <c r="H39" s="27">
        <v>9638.6110100000005</v>
      </c>
      <c r="I39" s="25">
        <v>0</v>
      </c>
      <c r="J39" s="26">
        <v>0</v>
      </c>
      <c r="K39" s="27">
        <v>0</v>
      </c>
      <c r="L39" s="25">
        <v>0</v>
      </c>
      <c r="M39" s="27">
        <v>0</v>
      </c>
      <c r="N39" s="28">
        <v>51</v>
      </c>
      <c r="O39" s="29">
        <v>26</v>
      </c>
      <c r="P39" s="30">
        <v>15363.49756</v>
      </c>
      <c r="Q39" s="28">
        <v>35</v>
      </c>
      <c r="R39" s="30">
        <v>9638.6110100000005</v>
      </c>
      <c r="S39" s="25">
        <f t="shared" si="0"/>
        <v>301.24505019607841</v>
      </c>
      <c r="T39" s="26"/>
      <c r="U39" s="27">
        <f t="shared" si="2"/>
        <v>301.24505019607841</v>
      </c>
    </row>
    <row r="40" spans="1:21" ht="15" customHeight="1" x14ac:dyDescent="0.2">
      <c r="A40" s="98"/>
      <c r="B40" s="90"/>
      <c r="C40" s="31" t="s">
        <v>83</v>
      </c>
      <c r="D40" s="32">
        <v>48</v>
      </c>
      <c r="E40" s="33">
        <v>14</v>
      </c>
      <c r="F40" s="34">
        <v>39681.524979999995</v>
      </c>
      <c r="G40" s="32">
        <v>37</v>
      </c>
      <c r="H40" s="34">
        <v>31964.663969999998</v>
      </c>
      <c r="I40" s="32">
        <v>10</v>
      </c>
      <c r="J40" s="33">
        <v>5</v>
      </c>
      <c r="K40" s="34">
        <v>500.93832000000003</v>
      </c>
      <c r="L40" s="32">
        <v>7</v>
      </c>
      <c r="M40" s="34">
        <v>393.43309000000005</v>
      </c>
      <c r="N40" s="35">
        <v>58</v>
      </c>
      <c r="O40" s="36">
        <v>19</v>
      </c>
      <c r="P40" s="37">
        <v>40182.463299999996</v>
      </c>
      <c r="Q40" s="35">
        <v>44</v>
      </c>
      <c r="R40" s="37">
        <v>32358.09706</v>
      </c>
      <c r="S40" s="32">
        <f t="shared" si="0"/>
        <v>826.69843708333326</v>
      </c>
      <c r="T40" s="33">
        <f t="shared" si="1"/>
        <v>50.093832000000006</v>
      </c>
      <c r="U40" s="34">
        <f t="shared" si="2"/>
        <v>692.80109137931026</v>
      </c>
    </row>
    <row r="41" spans="1:21" ht="15" customHeight="1" x14ac:dyDescent="0.2">
      <c r="A41" s="99"/>
      <c r="B41" s="91"/>
      <c r="C41" s="38" t="s">
        <v>9</v>
      </c>
      <c r="D41" s="39">
        <v>158</v>
      </c>
      <c r="E41" s="40">
        <v>126</v>
      </c>
      <c r="F41" s="41">
        <v>61265.357600000003</v>
      </c>
      <c r="G41" s="39">
        <v>105</v>
      </c>
      <c r="H41" s="41">
        <v>42872.367880000005</v>
      </c>
      <c r="I41" s="39">
        <v>10</v>
      </c>
      <c r="J41" s="40">
        <v>5</v>
      </c>
      <c r="K41" s="41">
        <v>500.93832000000003</v>
      </c>
      <c r="L41" s="39">
        <v>7</v>
      </c>
      <c r="M41" s="41">
        <v>393.43309000000005</v>
      </c>
      <c r="N41" s="39">
        <v>168</v>
      </c>
      <c r="O41" s="40">
        <v>131</v>
      </c>
      <c r="P41" s="41">
        <v>61766.295920000004</v>
      </c>
      <c r="Q41" s="39">
        <v>112</v>
      </c>
      <c r="R41" s="41">
        <v>43265.800969999997</v>
      </c>
      <c r="S41" s="39">
        <f t="shared" si="0"/>
        <v>387.75542784810131</v>
      </c>
      <c r="T41" s="40">
        <f t="shared" si="1"/>
        <v>50.093832000000006</v>
      </c>
      <c r="U41" s="41">
        <f t="shared" si="2"/>
        <v>367.65652333333338</v>
      </c>
    </row>
    <row r="42" spans="1:21" ht="15" customHeight="1" x14ac:dyDescent="0.2">
      <c r="A42" s="97">
        <v>6</v>
      </c>
      <c r="B42" s="100" t="s">
        <v>15</v>
      </c>
      <c r="C42" s="42" t="s">
        <v>79</v>
      </c>
      <c r="D42" s="43">
        <v>2</v>
      </c>
      <c r="E42" s="44">
        <v>3</v>
      </c>
      <c r="F42" s="45">
        <v>74.933729999999997</v>
      </c>
      <c r="G42" s="43">
        <v>0</v>
      </c>
      <c r="H42" s="45">
        <v>0</v>
      </c>
      <c r="I42" s="43">
        <v>0</v>
      </c>
      <c r="J42" s="44">
        <v>0</v>
      </c>
      <c r="K42" s="45">
        <v>0</v>
      </c>
      <c r="L42" s="43">
        <v>0</v>
      </c>
      <c r="M42" s="45">
        <v>0</v>
      </c>
      <c r="N42" s="46">
        <v>2</v>
      </c>
      <c r="O42" s="47">
        <v>3</v>
      </c>
      <c r="P42" s="48">
        <v>74.933729999999997</v>
      </c>
      <c r="Q42" s="46">
        <v>0</v>
      </c>
      <c r="R42" s="48">
        <v>0</v>
      </c>
      <c r="S42" s="18">
        <f t="shared" si="0"/>
        <v>37.466864999999999</v>
      </c>
      <c r="T42" s="19"/>
      <c r="U42" s="20">
        <f t="shared" si="2"/>
        <v>37.466864999999999</v>
      </c>
    </row>
    <row r="43" spans="1:21" ht="15" customHeight="1" x14ac:dyDescent="0.2">
      <c r="A43" s="98"/>
      <c r="B43" s="90"/>
      <c r="C43" s="24" t="s">
        <v>80</v>
      </c>
      <c r="D43" s="25">
        <v>4</v>
      </c>
      <c r="E43" s="26">
        <v>1</v>
      </c>
      <c r="F43" s="27">
        <v>112.12325</v>
      </c>
      <c r="G43" s="25">
        <v>3</v>
      </c>
      <c r="H43" s="27">
        <v>83.373249999999999</v>
      </c>
      <c r="I43" s="25">
        <v>0</v>
      </c>
      <c r="J43" s="26">
        <v>0</v>
      </c>
      <c r="K43" s="27">
        <v>0</v>
      </c>
      <c r="L43" s="25">
        <v>0</v>
      </c>
      <c r="M43" s="27">
        <v>0</v>
      </c>
      <c r="N43" s="28">
        <v>4</v>
      </c>
      <c r="O43" s="29">
        <v>1</v>
      </c>
      <c r="P43" s="30">
        <v>112.12325</v>
      </c>
      <c r="Q43" s="28">
        <v>3</v>
      </c>
      <c r="R43" s="30">
        <v>83.373249999999999</v>
      </c>
      <c r="S43" s="25">
        <f t="shared" si="0"/>
        <v>28.0308125</v>
      </c>
      <c r="T43" s="26"/>
      <c r="U43" s="27">
        <f t="shared" si="2"/>
        <v>28.0308125</v>
      </c>
    </row>
    <row r="44" spans="1:21" ht="15" customHeight="1" x14ac:dyDescent="0.2">
      <c r="A44" s="98"/>
      <c r="B44" s="90"/>
      <c r="C44" s="24" t="s">
        <v>81</v>
      </c>
      <c r="D44" s="25">
        <v>23</v>
      </c>
      <c r="E44" s="26">
        <v>25</v>
      </c>
      <c r="F44" s="27">
        <v>5624.8913400000001</v>
      </c>
      <c r="G44" s="25">
        <v>15</v>
      </c>
      <c r="H44" s="27">
        <v>2676.5997699999998</v>
      </c>
      <c r="I44" s="25">
        <v>1</v>
      </c>
      <c r="J44" s="26">
        <v>0</v>
      </c>
      <c r="K44" s="27">
        <v>8.1319999999999997</v>
      </c>
      <c r="L44" s="25">
        <v>1</v>
      </c>
      <c r="M44" s="27">
        <v>8.1319999999999997</v>
      </c>
      <c r="N44" s="28">
        <v>24</v>
      </c>
      <c r="O44" s="29">
        <v>25</v>
      </c>
      <c r="P44" s="30">
        <v>5633.0233399999997</v>
      </c>
      <c r="Q44" s="28">
        <v>16</v>
      </c>
      <c r="R44" s="30">
        <v>2684.7317699999999</v>
      </c>
      <c r="S44" s="25">
        <f t="shared" si="0"/>
        <v>244.56049304347826</v>
      </c>
      <c r="T44" s="26">
        <f t="shared" si="1"/>
        <v>8.1319999999999997</v>
      </c>
      <c r="U44" s="27">
        <f t="shared" si="2"/>
        <v>234.70930583333333</v>
      </c>
    </row>
    <row r="45" spans="1:21" ht="15" customHeight="1" x14ac:dyDescent="0.2">
      <c r="A45" s="98"/>
      <c r="B45" s="90"/>
      <c r="C45" s="24" t="s">
        <v>82</v>
      </c>
      <c r="D45" s="25">
        <v>23</v>
      </c>
      <c r="E45" s="26">
        <v>9</v>
      </c>
      <c r="F45" s="27">
        <v>6814.9376099999999</v>
      </c>
      <c r="G45" s="25">
        <v>16</v>
      </c>
      <c r="H45" s="27">
        <v>6515.4177099999997</v>
      </c>
      <c r="I45" s="25">
        <v>0</v>
      </c>
      <c r="J45" s="26">
        <v>0</v>
      </c>
      <c r="K45" s="27">
        <v>0</v>
      </c>
      <c r="L45" s="25">
        <v>0</v>
      </c>
      <c r="M45" s="27">
        <v>0</v>
      </c>
      <c r="N45" s="28">
        <v>23</v>
      </c>
      <c r="O45" s="29">
        <v>9</v>
      </c>
      <c r="P45" s="30">
        <v>6814.9376099999999</v>
      </c>
      <c r="Q45" s="28">
        <v>16</v>
      </c>
      <c r="R45" s="30">
        <v>6515.4177099999997</v>
      </c>
      <c r="S45" s="25">
        <f t="shared" si="0"/>
        <v>296.30163521739132</v>
      </c>
      <c r="T45" s="26"/>
      <c r="U45" s="27">
        <f t="shared" si="2"/>
        <v>296.30163521739132</v>
      </c>
    </row>
    <row r="46" spans="1:21" ht="15" customHeight="1" x14ac:dyDescent="0.2">
      <c r="A46" s="98"/>
      <c r="B46" s="90"/>
      <c r="C46" s="31" t="s">
        <v>83</v>
      </c>
      <c r="D46" s="32">
        <v>21</v>
      </c>
      <c r="E46" s="33">
        <v>15</v>
      </c>
      <c r="F46" s="34">
        <v>11040.31503</v>
      </c>
      <c r="G46" s="32">
        <v>13</v>
      </c>
      <c r="H46" s="34">
        <v>7056.4102899999998</v>
      </c>
      <c r="I46" s="32">
        <v>6</v>
      </c>
      <c r="J46" s="33">
        <v>6</v>
      </c>
      <c r="K46" s="34">
        <v>574.55863999999997</v>
      </c>
      <c r="L46" s="32">
        <v>1</v>
      </c>
      <c r="M46" s="34">
        <v>170</v>
      </c>
      <c r="N46" s="35">
        <v>27</v>
      </c>
      <c r="O46" s="36">
        <v>21</v>
      </c>
      <c r="P46" s="37">
        <v>11614.873669999999</v>
      </c>
      <c r="Q46" s="35">
        <v>14</v>
      </c>
      <c r="R46" s="37">
        <v>7226.4102899999998</v>
      </c>
      <c r="S46" s="32">
        <f t="shared" si="0"/>
        <v>525.72928714285717</v>
      </c>
      <c r="T46" s="33">
        <f t="shared" si="1"/>
        <v>95.759773333333328</v>
      </c>
      <c r="U46" s="34">
        <f t="shared" si="2"/>
        <v>430.18050629629624</v>
      </c>
    </row>
    <row r="47" spans="1:21" ht="15" customHeight="1" x14ac:dyDescent="0.2">
      <c r="A47" s="99"/>
      <c r="B47" s="91"/>
      <c r="C47" s="38" t="s">
        <v>9</v>
      </c>
      <c r="D47" s="39">
        <v>73</v>
      </c>
      <c r="E47" s="40">
        <v>53</v>
      </c>
      <c r="F47" s="41">
        <v>23667.200960000002</v>
      </c>
      <c r="G47" s="39">
        <v>47</v>
      </c>
      <c r="H47" s="41">
        <v>16331.801019999999</v>
      </c>
      <c r="I47" s="39">
        <v>7</v>
      </c>
      <c r="J47" s="40">
        <v>6</v>
      </c>
      <c r="K47" s="41">
        <v>582.69064000000003</v>
      </c>
      <c r="L47" s="39">
        <v>2</v>
      </c>
      <c r="M47" s="41">
        <v>178.13200000000001</v>
      </c>
      <c r="N47" s="39">
        <v>80</v>
      </c>
      <c r="O47" s="40">
        <v>59</v>
      </c>
      <c r="P47" s="41">
        <v>24249.891600000003</v>
      </c>
      <c r="Q47" s="39">
        <v>49</v>
      </c>
      <c r="R47" s="41">
        <v>16509.93302</v>
      </c>
      <c r="S47" s="39">
        <f t="shared" si="0"/>
        <v>324.20823232876717</v>
      </c>
      <c r="T47" s="40">
        <f t="shared" si="1"/>
        <v>83.241520000000008</v>
      </c>
      <c r="U47" s="41">
        <f t="shared" si="2"/>
        <v>303.12364500000001</v>
      </c>
    </row>
    <row r="48" spans="1:21" ht="15" customHeight="1" x14ac:dyDescent="0.2">
      <c r="A48" s="97">
        <v>7</v>
      </c>
      <c r="B48" s="100" t="s">
        <v>16</v>
      </c>
      <c r="C48" s="42" t="s">
        <v>79</v>
      </c>
      <c r="D48" s="43">
        <v>5</v>
      </c>
      <c r="E48" s="44">
        <v>9</v>
      </c>
      <c r="F48" s="45">
        <v>122.41042</v>
      </c>
      <c r="G48" s="43">
        <v>1</v>
      </c>
      <c r="H48" s="45">
        <v>5.1283500000000002</v>
      </c>
      <c r="I48" s="43">
        <v>0</v>
      </c>
      <c r="J48" s="44">
        <v>0</v>
      </c>
      <c r="K48" s="45">
        <v>0</v>
      </c>
      <c r="L48" s="43">
        <v>0</v>
      </c>
      <c r="M48" s="45">
        <v>0</v>
      </c>
      <c r="N48" s="46">
        <v>5</v>
      </c>
      <c r="O48" s="47">
        <v>9</v>
      </c>
      <c r="P48" s="48">
        <v>122.41042</v>
      </c>
      <c r="Q48" s="46">
        <v>1</v>
      </c>
      <c r="R48" s="48">
        <v>5.1283500000000002</v>
      </c>
      <c r="S48" s="18">
        <f t="shared" si="0"/>
        <v>24.482084</v>
      </c>
      <c r="T48" s="19"/>
      <c r="U48" s="20">
        <f t="shared" si="2"/>
        <v>24.482084</v>
      </c>
    </row>
    <row r="49" spans="1:21" ht="15" customHeight="1" x14ac:dyDescent="0.2">
      <c r="A49" s="98"/>
      <c r="B49" s="90"/>
      <c r="C49" s="24" t="s">
        <v>80</v>
      </c>
      <c r="D49" s="25">
        <v>5</v>
      </c>
      <c r="E49" s="26">
        <v>2</v>
      </c>
      <c r="F49" s="27">
        <v>70.129469999999998</v>
      </c>
      <c r="G49" s="25">
        <v>4</v>
      </c>
      <c r="H49" s="27">
        <v>49.919379999999997</v>
      </c>
      <c r="I49" s="25">
        <v>0</v>
      </c>
      <c r="J49" s="26">
        <v>0</v>
      </c>
      <c r="K49" s="27">
        <v>0</v>
      </c>
      <c r="L49" s="25">
        <v>0</v>
      </c>
      <c r="M49" s="27">
        <v>0</v>
      </c>
      <c r="N49" s="28">
        <v>5</v>
      </c>
      <c r="O49" s="29">
        <v>2</v>
      </c>
      <c r="P49" s="30">
        <v>70.129469999999998</v>
      </c>
      <c r="Q49" s="28">
        <v>4</v>
      </c>
      <c r="R49" s="30">
        <v>49.919379999999997</v>
      </c>
      <c r="S49" s="25">
        <f t="shared" si="0"/>
        <v>14.025893999999999</v>
      </c>
      <c r="T49" s="26"/>
      <c r="U49" s="27">
        <f t="shared" si="2"/>
        <v>14.025893999999999</v>
      </c>
    </row>
    <row r="50" spans="1:21" ht="15" customHeight="1" x14ac:dyDescent="0.2">
      <c r="A50" s="98"/>
      <c r="B50" s="90"/>
      <c r="C50" s="24" t="s">
        <v>81</v>
      </c>
      <c r="D50" s="25">
        <v>37</v>
      </c>
      <c r="E50" s="26">
        <v>63</v>
      </c>
      <c r="F50" s="27">
        <v>1589.2765200000001</v>
      </c>
      <c r="G50" s="25">
        <v>10</v>
      </c>
      <c r="H50" s="27">
        <v>206.97543999999999</v>
      </c>
      <c r="I50" s="25">
        <v>1</v>
      </c>
      <c r="J50" s="26">
        <v>2</v>
      </c>
      <c r="K50" s="27">
        <v>7.5159899999999995</v>
      </c>
      <c r="L50" s="25">
        <v>0</v>
      </c>
      <c r="M50" s="27">
        <v>0</v>
      </c>
      <c r="N50" s="28">
        <v>38</v>
      </c>
      <c r="O50" s="29">
        <v>65</v>
      </c>
      <c r="P50" s="30">
        <v>1596.79251</v>
      </c>
      <c r="Q50" s="28">
        <v>10</v>
      </c>
      <c r="R50" s="30">
        <v>206.97543999999999</v>
      </c>
      <c r="S50" s="25">
        <f t="shared" si="0"/>
        <v>42.953419459459461</v>
      </c>
      <c r="T50" s="26">
        <f t="shared" si="1"/>
        <v>7.5159899999999995</v>
      </c>
      <c r="U50" s="27">
        <f t="shared" si="2"/>
        <v>42.020855526315792</v>
      </c>
    </row>
    <row r="51" spans="1:21" ht="15" customHeight="1" x14ac:dyDescent="0.2">
      <c r="A51" s="98"/>
      <c r="B51" s="90"/>
      <c r="C51" s="24" t="s">
        <v>82</v>
      </c>
      <c r="D51" s="25">
        <v>25</v>
      </c>
      <c r="E51" s="26">
        <v>23</v>
      </c>
      <c r="F51" s="27">
        <v>2375.6404400000001</v>
      </c>
      <c r="G51" s="25">
        <v>9</v>
      </c>
      <c r="H51" s="27">
        <v>816.49833000000001</v>
      </c>
      <c r="I51" s="25">
        <v>0</v>
      </c>
      <c r="J51" s="26">
        <v>0</v>
      </c>
      <c r="K51" s="27">
        <v>0</v>
      </c>
      <c r="L51" s="25">
        <v>0</v>
      </c>
      <c r="M51" s="27">
        <v>0</v>
      </c>
      <c r="N51" s="28">
        <v>25</v>
      </c>
      <c r="O51" s="29">
        <v>23</v>
      </c>
      <c r="P51" s="30">
        <v>2375.6404400000001</v>
      </c>
      <c r="Q51" s="28">
        <v>9</v>
      </c>
      <c r="R51" s="30">
        <v>816.49833000000001</v>
      </c>
      <c r="S51" s="25">
        <f t="shared" si="0"/>
        <v>95.025617600000004</v>
      </c>
      <c r="T51" s="26"/>
      <c r="U51" s="27">
        <f t="shared" si="2"/>
        <v>95.025617600000004</v>
      </c>
    </row>
    <row r="52" spans="1:21" ht="15" customHeight="1" x14ac:dyDescent="0.2">
      <c r="A52" s="98"/>
      <c r="B52" s="90"/>
      <c r="C52" s="31" t="s">
        <v>83</v>
      </c>
      <c r="D52" s="32">
        <v>10</v>
      </c>
      <c r="E52" s="33">
        <v>7</v>
      </c>
      <c r="F52" s="34">
        <v>17369.651899999997</v>
      </c>
      <c r="G52" s="32">
        <v>5</v>
      </c>
      <c r="H52" s="34">
        <v>10110.297759999999</v>
      </c>
      <c r="I52" s="32">
        <v>7</v>
      </c>
      <c r="J52" s="33">
        <v>4</v>
      </c>
      <c r="K52" s="34">
        <v>781.40634999999997</v>
      </c>
      <c r="L52" s="32">
        <v>6</v>
      </c>
      <c r="M52" s="34">
        <v>729.87801000000002</v>
      </c>
      <c r="N52" s="35">
        <v>17</v>
      </c>
      <c r="O52" s="36">
        <v>11</v>
      </c>
      <c r="P52" s="37">
        <v>18151.058249999998</v>
      </c>
      <c r="Q52" s="35">
        <v>11</v>
      </c>
      <c r="R52" s="37">
        <v>10840.17577</v>
      </c>
      <c r="S52" s="32">
        <f t="shared" si="0"/>
        <v>1736.9651899999997</v>
      </c>
      <c r="T52" s="33">
        <f t="shared" si="1"/>
        <v>111.62947857142856</v>
      </c>
      <c r="U52" s="34">
        <f t="shared" si="2"/>
        <v>1067.7093088235292</v>
      </c>
    </row>
    <row r="53" spans="1:21" ht="15" customHeight="1" x14ac:dyDescent="0.2">
      <c r="A53" s="99"/>
      <c r="B53" s="91"/>
      <c r="C53" s="38" t="s">
        <v>9</v>
      </c>
      <c r="D53" s="39">
        <v>82</v>
      </c>
      <c r="E53" s="40">
        <v>104</v>
      </c>
      <c r="F53" s="41">
        <v>21527.108749999999</v>
      </c>
      <c r="G53" s="39">
        <v>29</v>
      </c>
      <c r="H53" s="41">
        <v>11188.81926</v>
      </c>
      <c r="I53" s="39">
        <v>8</v>
      </c>
      <c r="J53" s="40">
        <v>6</v>
      </c>
      <c r="K53" s="41">
        <v>788.92233999999996</v>
      </c>
      <c r="L53" s="39">
        <v>6</v>
      </c>
      <c r="M53" s="41">
        <v>729.87801000000002</v>
      </c>
      <c r="N53" s="39">
        <v>90</v>
      </c>
      <c r="O53" s="40">
        <v>110</v>
      </c>
      <c r="P53" s="41">
        <v>22316.03109</v>
      </c>
      <c r="Q53" s="39">
        <v>35</v>
      </c>
      <c r="R53" s="41">
        <v>11918.697269999999</v>
      </c>
      <c r="S53" s="39">
        <f t="shared" si="0"/>
        <v>262.52571646341465</v>
      </c>
      <c r="T53" s="40">
        <f t="shared" si="1"/>
        <v>98.615292499999995</v>
      </c>
      <c r="U53" s="41">
        <f t="shared" si="2"/>
        <v>247.95590100000001</v>
      </c>
    </row>
    <row r="54" spans="1:21" ht="15" customHeight="1" x14ac:dyDescent="0.2">
      <c r="A54" s="97">
        <v>8</v>
      </c>
      <c r="B54" s="100" t="s">
        <v>17</v>
      </c>
      <c r="C54" s="42" t="s">
        <v>79</v>
      </c>
      <c r="D54" s="43">
        <v>41</v>
      </c>
      <c r="E54" s="44">
        <v>84</v>
      </c>
      <c r="F54" s="45">
        <v>1928.7695100000001</v>
      </c>
      <c r="G54" s="43">
        <v>14</v>
      </c>
      <c r="H54" s="45">
        <v>952.50973999999997</v>
      </c>
      <c r="I54" s="43">
        <v>1</v>
      </c>
      <c r="J54" s="44">
        <v>0</v>
      </c>
      <c r="K54" s="45">
        <v>2.2936399999999999</v>
      </c>
      <c r="L54" s="43">
        <v>1</v>
      </c>
      <c r="M54" s="45">
        <v>2.2936399999999999</v>
      </c>
      <c r="N54" s="46">
        <v>42</v>
      </c>
      <c r="O54" s="47">
        <v>84</v>
      </c>
      <c r="P54" s="48">
        <v>1931.06315</v>
      </c>
      <c r="Q54" s="46">
        <v>15</v>
      </c>
      <c r="R54" s="48">
        <v>954.80338000000006</v>
      </c>
      <c r="S54" s="18">
        <f t="shared" si="0"/>
        <v>47.043158780487808</v>
      </c>
      <c r="T54" s="19">
        <f t="shared" si="1"/>
        <v>2.2936399999999999</v>
      </c>
      <c r="U54" s="20">
        <f t="shared" si="2"/>
        <v>45.977694047619046</v>
      </c>
    </row>
    <row r="55" spans="1:21" ht="15" customHeight="1" x14ac:dyDescent="0.2">
      <c r="A55" s="98"/>
      <c r="B55" s="90"/>
      <c r="C55" s="24" t="s">
        <v>80</v>
      </c>
      <c r="D55" s="25">
        <v>23</v>
      </c>
      <c r="E55" s="26">
        <v>58</v>
      </c>
      <c r="F55" s="27">
        <v>13253.20479</v>
      </c>
      <c r="G55" s="25">
        <v>9</v>
      </c>
      <c r="H55" s="27">
        <v>12604.46206</v>
      </c>
      <c r="I55" s="25">
        <v>0</v>
      </c>
      <c r="J55" s="26">
        <v>0</v>
      </c>
      <c r="K55" s="27">
        <v>0</v>
      </c>
      <c r="L55" s="25">
        <v>0</v>
      </c>
      <c r="M55" s="27">
        <v>0</v>
      </c>
      <c r="N55" s="28">
        <v>23</v>
      </c>
      <c r="O55" s="29">
        <v>58</v>
      </c>
      <c r="P55" s="30">
        <v>13253.20479</v>
      </c>
      <c r="Q55" s="28">
        <v>9</v>
      </c>
      <c r="R55" s="30">
        <v>12604.46206</v>
      </c>
      <c r="S55" s="25">
        <f t="shared" si="0"/>
        <v>576.22629521739134</v>
      </c>
      <c r="T55" s="26"/>
      <c r="U55" s="27">
        <f t="shared" si="2"/>
        <v>576.22629521739134</v>
      </c>
    </row>
    <row r="56" spans="1:21" ht="15" customHeight="1" x14ac:dyDescent="0.2">
      <c r="A56" s="98"/>
      <c r="B56" s="90"/>
      <c r="C56" s="24" t="s">
        <v>81</v>
      </c>
      <c r="D56" s="25">
        <v>152</v>
      </c>
      <c r="E56" s="26">
        <v>203</v>
      </c>
      <c r="F56" s="27">
        <v>61229.414420000001</v>
      </c>
      <c r="G56" s="25">
        <v>72</v>
      </c>
      <c r="H56" s="27">
        <v>24785.139460000002</v>
      </c>
      <c r="I56" s="25">
        <v>3</v>
      </c>
      <c r="J56" s="26">
        <v>4</v>
      </c>
      <c r="K56" s="27">
        <v>15.105180000000001</v>
      </c>
      <c r="L56" s="25">
        <v>1</v>
      </c>
      <c r="M56" s="27">
        <v>6.6</v>
      </c>
      <c r="N56" s="28">
        <v>155</v>
      </c>
      <c r="O56" s="29">
        <v>207</v>
      </c>
      <c r="P56" s="30">
        <v>61244.5196</v>
      </c>
      <c r="Q56" s="28">
        <v>73</v>
      </c>
      <c r="R56" s="30">
        <v>24791.739460000001</v>
      </c>
      <c r="S56" s="25">
        <f t="shared" si="0"/>
        <v>402.82509486842105</v>
      </c>
      <c r="T56" s="26">
        <f t="shared" si="1"/>
        <v>5.0350600000000005</v>
      </c>
      <c r="U56" s="27">
        <f t="shared" si="2"/>
        <v>395.12593290322582</v>
      </c>
    </row>
    <row r="57" spans="1:21" ht="15" customHeight="1" x14ac:dyDescent="0.2">
      <c r="A57" s="98"/>
      <c r="B57" s="90"/>
      <c r="C57" s="24" t="s">
        <v>82</v>
      </c>
      <c r="D57" s="25">
        <v>155</v>
      </c>
      <c r="E57" s="26">
        <v>143</v>
      </c>
      <c r="F57" s="27">
        <v>30958.422699999999</v>
      </c>
      <c r="G57" s="25">
        <v>78</v>
      </c>
      <c r="H57" s="27">
        <v>5761.3467000000001</v>
      </c>
      <c r="I57" s="25">
        <v>3</v>
      </c>
      <c r="J57" s="26">
        <v>2</v>
      </c>
      <c r="K57" s="27">
        <v>101.14496000000001</v>
      </c>
      <c r="L57" s="25">
        <v>1</v>
      </c>
      <c r="M57" s="27">
        <v>16.453139999999998</v>
      </c>
      <c r="N57" s="28">
        <v>158</v>
      </c>
      <c r="O57" s="29">
        <v>145</v>
      </c>
      <c r="P57" s="30">
        <v>31059.567660000001</v>
      </c>
      <c r="Q57" s="28">
        <v>79</v>
      </c>
      <c r="R57" s="30">
        <v>5777.7998399999997</v>
      </c>
      <c r="S57" s="25">
        <f t="shared" si="0"/>
        <v>199.73175935483872</v>
      </c>
      <c r="T57" s="26">
        <f t="shared" si="1"/>
        <v>33.714986666666668</v>
      </c>
      <c r="U57" s="27">
        <f t="shared" si="2"/>
        <v>196.57954215189875</v>
      </c>
    </row>
    <row r="58" spans="1:21" ht="15" customHeight="1" x14ac:dyDescent="0.2">
      <c r="A58" s="98"/>
      <c r="B58" s="90"/>
      <c r="C58" s="31" t="s">
        <v>83</v>
      </c>
      <c r="D58" s="32">
        <v>91</v>
      </c>
      <c r="E58" s="33">
        <v>37</v>
      </c>
      <c r="F58" s="34">
        <v>90661.826140000005</v>
      </c>
      <c r="G58" s="32">
        <v>69</v>
      </c>
      <c r="H58" s="34">
        <v>70544.48113</v>
      </c>
      <c r="I58" s="32">
        <v>18</v>
      </c>
      <c r="J58" s="33">
        <v>6</v>
      </c>
      <c r="K58" s="34">
        <v>1248.3650400000001</v>
      </c>
      <c r="L58" s="32">
        <v>13</v>
      </c>
      <c r="M58" s="34">
        <v>976.62603999999999</v>
      </c>
      <c r="N58" s="35">
        <v>109</v>
      </c>
      <c r="O58" s="36">
        <v>43</v>
      </c>
      <c r="P58" s="37">
        <v>91910.191180000009</v>
      </c>
      <c r="Q58" s="35">
        <v>82</v>
      </c>
      <c r="R58" s="37">
        <v>71521.107170000003</v>
      </c>
      <c r="S58" s="32">
        <f t="shared" si="0"/>
        <v>996.28380373626374</v>
      </c>
      <c r="T58" s="33">
        <f t="shared" si="1"/>
        <v>69.353613333333342</v>
      </c>
      <c r="U58" s="34">
        <f t="shared" si="2"/>
        <v>843.21276311926613</v>
      </c>
    </row>
    <row r="59" spans="1:21" ht="15" customHeight="1" x14ac:dyDescent="0.2">
      <c r="A59" s="99"/>
      <c r="B59" s="91"/>
      <c r="C59" s="38" t="s">
        <v>9</v>
      </c>
      <c r="D59" s="39">
        <v>462</v>
      </c>
      <c r="E59" s="40">
        <v>525</v>
      </c>
      <c r="F59" s="41">
        <v>198031.63756</v>
      </c>
      <c r="G59" s="39">
        <v>242</v>
      </c>
      <c r="H59" s="41">
        <v>114647.93909</v>
      </c>
      <c r="I59" s="39">
        <v>25</v>
      </c>
      <c r="J59" s="40">
        <v>12</v>
      </c>
      <c r="K59" s="41">
        <v>1366.9088200000001</v>
      </c>
      <c r="L59" s="39">
        <v>16</v>
      </c>
      <c r="M59" s="41">
        <v>1001.97282</v>
      </c>
      <c r="N59" s="39">
        <v>487</v>
      </c>
      <c r="O59" s="40">
        <v>537</v>
      </c>
      <c r="P59" s="41">
        <v>199398.54637999999</v>
      </c>
      <c r="Q59" s="39">
        <v>258</v>
      </c>
      <c r="R59" s="41">
        <v>115649.91191</v>
      </c>
      <c r="S59" s="39">
        <f t="shared" si="0"/>
        <v>428.63990813852814</v>
      </c>
      <c r="T59" s="40">
        <f t="shared" si="1"/>
        <v>54.676352800000004</v>
      </c>
      <c r="U59" s="41">
        <f t="shared" si="2"/>
        <v>409.44260036960981</v>
      </c>
    </row>
    <row r="60" spans="1:21" ht="15" customHeight="1" x14ac:dyDescent="0.2">
      <c r="A60" s="97">
        <v>9</v>
      </c>
      <c r="B60" s="100" t="s">
        <v>18</v>
      </c>
      <c r="C60" s="42" t="s">
        <v>79</v>
      </c>
      <c r="D60" s="43">
        <v>1</v>
      </c>
      <c r="E60" s="44">
        <v>6</v>
      </c>
      <c r="F60" s="45">
        <v>8.224120000000001</v>
      </c>
      <c r="G60" s="43">
        <v>0</v>
      </c>
      <c r="H60" s="45">
        <v>0</v>
      </c>
      <c r="I60" s="43">
        <v>0</v>
      </c>
      <c r="J60" s="44">
        <v>0</v>
      </c>
      <c r="K60" s="45">
        <v>0</v>
      </c>
      <c r="L60" s="43">
        <v>0</v>
      </c>
      <c r="M60" s="45">
        <v>0</v>
      </c>
      <c r="N60" s="46">
        <v>1</v>
      </c>
      <c r="O60" s="47">
        <v>6</v>
      </c>
      <c r="P60" s="48">
        <v>8.224120000000001</v>
      </c>
      <c r="Q60" s="46">
        <v>0</v>
      </c>
      <c r="R60" s="48">
        <v>0</v>
      </c>
      <c r="S60" s="18">
        <f t="shared" si="0"/>
        <v>8.224120000000001</v>
      </c>
      <c r="T60" s="19"/>
      <c r="U60" s="20">
        <f t="shared" si="2"/>
        <v>8.224120000000001</v>
      </c>
    </row>
    <row r="61" spans="1:21" ht="15" customHeight="1" x14ac:dyDescent="0.2">
      <c r="A61" s="98"/>
      <c r="B61" s="90"/>
      <c r="C61" s="24" t="s">
        <v>80</v>
      </c>
      <c r="D61" s="25">
        <v>3</v>
      </c>
      <c r="E61" s="26">
        <v>1</v>
      </c>
      <c r="F61" s="27">
        <v>27.910029999999999</v>
      </c>
      <c r="G61" s="25">
        <v>2</v>
      </c>
      <c r="H61" s="27">
        <v>11.82133</v>
      </c>
      <c r="I61" s="25">
        <v>0</v>
      </c>
      <c r="J61" s="26">
        <v>0</v>
      </c>
      <c r="K61" s="27">
        <v>0</v>
      </c>
      <c r="L61" s="25">
        <v>0</v>
      </c>
      <c r="M61" s="27">
        <v>0</v>
      </c>
      <c r="N61" s="28">
        <v>3</v>
      </c>
      <c r="O61" s="29">
        <v>1</v>
      </c>
      <c r="P61" s="30">
        <v>27.910029999999999</v>
      </c>
      <c r="Q61" s="28">
        <v>2</v>
      </c>
      <c r="R61" s="30">
        <v>11.82133</v>
      </c>
      <c r="S61" s="25">
        <f t="shared" si="0"/>
        <v>9.3033433333333324</v>
      </c>
      <c r="T61" s="26"/>
      <c r="U61" s="27">
        <f t="shared" si="2"/>
        <v>9.3033433333333324</v>
      </c>
    </row>
    <row r="62" spans="1:21" ht="15" customHeight="1" x14ac:dyDescent="0.2">
      <c r="A62" s="98"/>
      <c r="B62" s="90"/>
      <c r="C62" s="24" t="s">
        <v>81</v>
      </c>
      <c r="D62" s="25">
        <v>30</v>
      </c>
      <c r="E62" s="26">
        <v>60</v>
      </c>
      <c r="F62" s="27">
        <v>2362.00189</v>
      </c>
      <c r="G62" s="25">
        <v>8</v>
      </c>
      <c r="H62" s="27">
        <v>317.88036999999997</v>
      </c>
      <c r="I62" s="25">
        <v>0</v>
      </c>
      <c r="J62" s="26">
        <v>0</v>
      </c>
      <c r="K62" s="27">
        <v>0</v>
      </c>
      <c r="L62" s="25">
        <v>0</v>
      </c>
      <c r="M62" s="27">
        <v>0</v>
      </c>
      <c r="N62" s="28">
        <v>30</v>
      </c>
      <c r="O62" s="29">
        <v>60</v>
      </c>
      <c r="P62" s="30">
        <v>2362.00189</v>
      </c>
      <c r="Q62" s="28">
        <v>8</v>
      </c>
      <c r="R62" s="30">
        <v>317.88036999999997</v>
      </c>
      <c r="S62" s="25">
        <f t="shared" si="0"/>
        <v>78.733396333333332</v>
      </c>
      <c r="T62" s="26"/>
      <c r="U62" s="27">
        <f t="shared" si="2"/>
        <v>78.733396333333332</v>
      </c>
    </row>
    <row r="63" spans="1:21" ht="15" customHeight="1" x14ac:dyDescent="0.2">
      <c r="A63" s="98"/>
      <c r="B63" s="90"/>
      <c r="C63" s="24" t="s">
        <v>82</v>
      </c>
      <c r="D63" s="25">
        <v>17</v>
      </c>
      <c r="E63" s="26">
        <v>23</v>
      </c>
      <c r="F63" s="27">
        <v>2797.1044200000001</v>
      </c>
      <c r="G63" s="25">
        <v>7</v>
      </c>
      <c r="H63" s="27">
        <v>717.43943999999999</v>
      </c>
      <c r="I63" s="25">
        <v>0</v>
      </c>
      <c r="J63" s="26">
        <v>0</v>
      </c>
      <c r="K63" s="27">
        <v>0</v>
      </c>
      <c r="L63" s="25">
        <v>0</v>
      </c>
      <c r="M63" s="27">
        <v>0</v>
      </c>
      <c r="N63" s="28">
        <v>17</v>
      </c>
      <c r="O63" s="29">
        <v>23</v>
      </c>
      <c r="P63" s="30">
        <v>2797.1044200000001</v>
      </c>
      <c r="Q63" s="28">
        <v>7</v>
      </c>
      <c r="R63" s="30">
        <v>717.43943999999999</v>
      </c>
      <c r="S63" s="25">
        <f t="shared" si="0"/>
        <v>164.53555411764705</v>
      </c>
      <c r="T63" s="26"/>
      <c r="U63" s="27">
        <f t="shared" si="2"/>
        <v>164.53555411764705</v>
      </c>
    </row>
    <row r="64" spans="1:21" ht="15" customHeight="1" x14ac:dyDescent="0.2">
      <c r="A64" s="98"/>
      <c r="B64" s="90"/>
      <c r="C64" s="31" t="s">
        <v>83</v>
      </c>
      <c r="D64" s="32">
        <v>10</v>
      </c>
      <c r="E64" s="33">
        <v>5</v>
      </c>
      <c r="F64" s="34">
        <v>8514.5489199999993</v>
      </c>
      <c r="G64" s="32">
        <v>6</v>
      </c>
      <c r="H64" s="34">
        <v>4306.6463899999999</v>
      </c>
      <c r="I64" s="32">
        <v>3</v>
      </c>
      <c r="J64" s="33">
        <v>0</v>
      </c>
      <c r="K64" s="34">
        <v>81.789020000000008</v>
      </c>
      <c r="L64" s="32">
        <v>3</v>
      </c>
      <c r="M64" s="34">
        <v>81.789020000000008</v>
      </c>
      <c r="N64" s="35">
        <v>13</v>
      </c>
      <c r="O64" s="36">
        <v>5</v>
      </c>
      <c r="P64" s="37">
        <v>8596.3379399999994</v>
      </c>
      <c r="Q64" s="35">
        <v>9</v>
      </c>
      <c r="R64" s="37">
        <v>4388.43541</v>
      </c>
      <c r="S64" s="32">
        <f t="shared" si="0"/>
        <v>851.45489199999997</v>
      </c>
      <c r="T64" s="33">
        <f t="shared" si="1"/>
        <v>27.263006666666669</v>
      </c>
      <c r="U64" s="34">
        <f t="shared" si="2"/>
        <v>661.25676461538455</v>
      </c>
    </row>
    <row r="65" spans="1:21" ht="15" customHeight="1" x14ac:dyDescent="0.2">
      <c r="A65" s="99"/>
      <c r="B65" s="91"/>
      <c r="C65" s="38" t="s">
        <v>9</v>
      </c>
      <c r="D65" s="39">
        <v>61</v>
      </c>
      <c r="E65" s="40">
        <v>95</v>
      </c>
      <c r="F65" s="41">
        <v>13709.78938</v>
      </c>
      <c r="G65" s="39">
        <v>23</v>
      </c>
      <c r="H65" s="41">
        <v>5353.7875300000005</v>
      </c>
      <c r="I65" s="39">
        <v>3</v>
      </c>
      <c r="J65" s="40">
        <v>0</v>
      </c>
      <c r="K65" s="41">
        <v>81.789020000000008</v>
      </c>
      <c r="L65" s="39">
        <v>3</v>
      </c>
      <c r="M65" s="41">
        <v>81.789020000000008</v>
      </c>
      <c r="N65" s="39">
        <v>64</v>
      </c>
      <c r="O65" s="40">
        <v>95</v>
      </c>
      <c r="P65" s="41">
        <v>13791.5784</v>
      </c>
      <c r="Q65" s="39">
        <v>26</v>
      </c>
      <c r="R65" s="41">
        <v>5435.5765499999998</v>
      </c>
      <c r="S65" s="39">
        <f t="shared" si="0"/>
        <v>224.7506455737705</v>
      </c>
      <c r="T65" s="40">
        <f t="shared" si="1"/>
        <v>27.263006666666669</v>
      </c>
      <c r="U65" s="41">
        <f t="shared" si="2"/>
        <v>215.49341250000001</v>
      </c>
    </row>
    <row r="66" spans="1:21" ht="15" customHeight="1" x14ac:dyDescent="0.2">
      <c r="A66" s="97">
        <v>10</v>
      </c>
      <c r="B66" s="100" t="s">
        <v>19</v>
      </c>
      <c r="C66" s="42" t="s">
        <v>79</v>
      </c>
      <c r="D66" s="43">
        <v>4</v>
      </c>
      <c r="E66" s="44">
        <v>12</v>
      </c>
      <c r="F66" s="45">
        <v>96.55489</v>
      </c>
      <c r="G66" s="43">
        <v>1</v>
      </c>
      <c r="H66" s="45">
        <v>14.39198</v>
      </c>
      <c r="I66" s="43">
        <v>0</v>
      </c>
      <c r="J66" s="44">
        <v>0</v>
      </c>
      <c r="K66" s="45">
        <v>0</v>
      </c>
      <c r="L66" s="43">
        <v>0</v>
      </c>
      <c r="M66" s="45">
        <v>0</v>
      </c>
      <c r="N66" s="46">
        <v>4</v>
      </c>
      <c r="O66" s="47">
        <v>12</v>
      </c>
      <c r="P66" s="48">
        <v>96.55489</v>
      </c>
      <c r="Q66" s="46">
        <v>1</v>
      </c>
      <c r="R66" s="48">
        <v>14.39198</v>
      </c>
      <c r="S66" s="18">
        <f t="shared" si="0"/>
        <v>24.1387225</v>
      </c>
      <c r="T66" s="19"/>
      <c r="U66" s="20">
        <f t="shared" si="2"/>
        <v>24.1387225</v>
      </c>
    </row>
    <row r="67" spans="1:21" ht="15" customHeight="1" x14ac:dyDescent="0.2">
      <c r="A67" s="98"/>
      <c r="B67" s="90"/>
      <c r="C67" s="24" t="s">
        <v>80</v>
      </c>
      <c r="D67" s="25">
        <v>2</v>
      </c>
      <c r="E67" s="26">
        <v>1</v>
      </c>
      <c r="F67" s="27">
        <v>14.85</v>
      </c>
      <c r="G67" s="25">
        <v>1</v>
      </c>
      <c r="H67" s="27">
        <v>6.5</v>
      </c>
      <c r="I67" s="25">
        <v>0</v>
      </c>
      <c r="J67" s="26">
        <v>0</v>
      </c>
      <c r="K67" s="27">
        <v>0</v>
      </c>
      <c r="L67" s="25">
        <v>0</v>
      </c>
      <c r="M67" s="27">
        <v>0</v>
      </c>
      <c r="N67" s="28">
        <v>2</v>
      </c>
      <c r="O67" s="29">
        <v>1</v>
      </c>
      <c r="P67" s="30">
        <v>14.85</v>
      </c>
      <c r="Q67" s="28">
        <v>1</v>
      </c>
      <c r="R67" s="30">
        <v>6.5</v>
      </c>
      <c r="S67" s="25">
        <f t="shared" si="0"/>
        <v>7.4249999999999998</v>
      </c>
      <c r="T67" s="26"/>
      <c r="U67" s="27">
        <f t="shared" si="2"/>
        <v>7.4249999999999998</v>
      </c>
    </row>
    <row r="68" spans="1:21" ht="15" customHeight="1" x14ac:dyDescent="0.2">
      <c r="A68" s="98"/>
      <c r="B68" s="90"/>
      <c r="C68" s="24" t="s">
        <v>81</v>
      </c>
      <c r="D68" s="25">
        <v>15</v>
      </c>
      <c r="E68" s="26">
        <v>10</v>
      </c>
      <c r="F68" s="27">
        <v>860.87515000000008</v>
      </c>
      <c r="G68" s="25">
        <v>6</v>
      </c>
      <c r="H68" s="27">
        <v>233.42401000000001</v>
      </c>
      <c r="I68" s="25">
        <v>0</v>
      </c>
      <c r="J68" s="26">
        <v>0</v>
      </c>
      <c r="K68" s="27">
        <v>0</v>
      </c>
      <c r="L68" s="25">
        <v>0</v>
      </c>
      <c r="M68" s="27">
        <v>0</v>
      </c>
      <c r="N68" s="28">
        <v>15</v>
      </c>
      <c r="O68" s="29">
        <v>10</v>
      </c>
      <c r="P68" s="30">
        <v>860.87515000000008</v>
      </c>
      <c r="Q68" s="28">
        <v>6</v>
      </c>
      <c r="R68" s="30">
        <v>233.42401000000001</v>
      </c>
      <c r="S68" s="25">
        <f t="shared" si="0"/>
        <v>57.391676666666669</v>
      </c>
      <c r="T68" s="26"/>
      <c r="U68" s="27">
        <f t="shared" si="2"/>
        <v>57.391676666666669</v>
      </c>
    </row>
    <row r="69" spans="1:21" ht="15" customHeight="1" x14ac:dyDescent="0.2">
      <c r="A69" s="98"/>
      <c r="B69" s="90"/>
      <c r="C69" s="24" t="s">
        <v>82</v>
      </c>
      <c r="D69" s="25">
        <v>10</v>
      </c>
      <c r="E69" s="26">
        <v>24</v>
      </c>
      <c r="F69" s="27">
        <v>2459.2046</v>
      </c>
      <c r="G69" s="25">
        <v>1</v>
      </c>
      <c r="H69" s="27">
        <v>43.32649</v>
      </c>
      <c r="I69" s="25">
        <v>0</v>
      </c>
      <c r="J69" s="26">
        <v>0</v>
      </c>
      <c r="K69" s="27">
        <v>0</v>
      </c>
      <c r="L69" s="25">
        <v>0</v>
      </c>
      <c r="M69" s="27">
        <v>0</v>
      </c>
      <c r="N69" s="28">
        <v>10</v>
      </c>
      <c r="O69" s="29">
        <v>24</v>
      </c>
      <c r="P69" s="30">
        <v>2459.2046</v>
      </c>
      <c r="Q69" s="28">
        <v>1</v>
      </c>
      <c r="R69" s="30">
        <v>43.32649</v>
      </c>
      <c r="S69" s="25">
        <f t="shared" si="0"/>
        <v>245.92045999999999</v>
      </c>
      <c r="T69" s="26"/>
      <c r="U69" s="27">
        <f t="shared" si="2"/>
        <v>245.92045999999999</v>
      </c>
    </row>
    <row r="70" spans="1:21" ht="15" customHeight="1" x14ac:dyDescent="0.2">
      <c r="A70" s="98"/>
      <c r="B70" s="90"/>
      <c r="C70" s="31" t="s">
        <v>83</v>
      </c>
      <c r="D70" s="32">
        <v>16</v>
      </c>
      <c r="E70" s="33">
        <v>14</v>
      </c>
      <c r="F70" s="34">
        <v>6121.3799800000006</v>
      </c>
      <c r="G70" s="32">
        <v>7</v>
      </c>
      <c r="H70" s="34">
        <v>4075.8689399999998</v>
      </c>
      <c r="I70" s="32">
        <v>3</v>
      </c>
      <c r="J70" s="33">
        <v>2</v>
      </c>
      <c r="K70" s="34">
        <v>283.99103000000002</v>
      </c>
      <c r="L70" s="32">
        <v>2</v>
      </c>
      <c r="M70" s="34">
        <v>176.36138</v>
      </c>
      <c r="N70" s="35">
        <v>19</v>
      </c>
      <c r="O70" s="36">
        <v>16</v>
      </c>
      <c r="P70" s="37">
        <v>6405.3710099999998</v>
      </c>
      <c r="Q70" s="35">
        <v>9</v>
      </c>
      <c r="R70" s="37">
        <v>4252.2303200000006</v>
      </c>
      <c r="S70" s="32">
        <f t="shared" si="0"/>
        <v>382.58624875000004</v>
      </c>
      <c r="T70" s="33">
        <f t="shared" si="1"/>
        <v>94.663676666666674</v>
      </c>
      <c r="U70" s="34">
        <f t="shared" si="2"/>
        <v>337.12479000000002</v>
      </c>
    </row>
    <row r="71" spans="1:21" ht="15" customHeight="1" x14ac:dyDescent="0.2">
      <c r="A71" s="99"/>
      <c r="B71" s="91"/>
      <c r="C71" s="38" t="s">
        <v>9</v>
      </c>
      <c r="D71" s="39">
        <v>47</v>
      </c>
      <c r="E71" s="40">
        <v>61</v>
      </c>
      <c r="F71" s="41">
        <v>9552.8646199999985</v>
      </c>
      <c r="G71" s="39">
        <v>16</v>
      </c>
      <c r="H71" s="41">
        <v>4373.5114199999998</v>
      </c>
      <c r="I71" s="39">
        <v>3</v>
      </c>
      <c r="J71" s="40">
        <v>2</v>
      </c>
      <c r="K71" s="41">
        <v>283.99103000000002</v>
      </c>
      <c r="L71" s="39">
        <v>2</v>
      </c>
      <c r="M71" s="41">
        <v>176.36138</v>
      </c>
      <c r="N71" s="39">
        <v>50</v>
      </c>
      <c r="O71" s="40">
        <v>63</v>
      </c>
      <c r="P71" s="41">
        <v>9836.8556499999995</v>
      </c>
      <c r="Q71" s="39">
        <v>18</v>
      </c>
      <c r="R71" s="41">
        <v>4549.8728000000001</v>
      </c>
      <c r="S71" s="39">
        <f t="shared" ref="S71:S134" si="3">F71/D71</f>
        <v>203.25243872340423</v>
      </c>
      <c r="T71" s="40">
        <f t="shared" ref="T71:T134" si="4">K71/I71</f>
        <v>94.663676666666674</v>
      </c>
      <c r="U71" s="41">
        <f t="shared" ref="U71:U134" si="5">P71/N71</f>
        <v>196.73711299999999</v>
      </c>
    </row>
    <row r="72" spans="1:21" ht="15" customHeight="1" x14ac:dyDescent="0.2">
      <c r="A72" s="97">
        <v>11</v>
      </c>
      <c r="B72" s="100" t="s">
        <v>20</v>
      </c>
      <c r="C72" s="42" t="s">
        <v>79</v>
      </c>
      <c r="D72" s="43">
        <v>1</v>
      </c>
      <c r="E72" s="44">
        <v>7</v>
      </c>
      <c r="F72" s="45">
        <v>36.884680000000003</v>
      </c>
      <c r="G72" s="43">
        <v>0</v>
      </c>
      <c r="H72" s="45">
        <v>0</v>
      </c>
      <c r="I72" s="43">
        <v>0</v>
      </c>
      <c r="J72" s="44">
        <v>0</v>
      </c>
      <c r="K72" s="45">
        <v>0</v>
      </c>
      <c r="L72" s="43">
        <v>0</v>
      </c>
      <c r="M72" s="45">
        <v>0</v>
      </c>
      <c r="N72" s="46">
        <v>1</v>
      </c>
      <c r="O72" s="47">
        <v>7</v>
      </c>
      <c r="P72" s="48">
        <v>36.884680000000003</v>
      </c>
      <c r="Q72" s="46">
        <v>0</v>
      </c>
      <c r="R72" s="48">
        <v>0</v>
      </c>
      <c r="S72" s="18">
        <f t="shared" si="3"/>
        <v>36.884680000000003</v>
      </c>
      <c r="T72" s="19"/>
      <c r="U72" s="20">
        <f t="shared" si="5"/>
        <v>36.884680000000003</v>
      </c>
    </row>
    <row r="73" spans="1:21" ht="15" customHeight="1" x14ac:dyDescent="0.2">
      <c r="A73" s="98"/>
      <c r="B73" s="90"/>
      <c r="C73" s="24" t="s">
        <v>80</v>
      </c>
      <c r="D73" s="25">
        <v>3</v>
      </c>
      <c r="E73" s="26">
        <v>1</v>
      </c>
      <c r="F73" s="27">
        <v>80.305970000000002</v>
      </c>
      <c r="G73" s="25">
        <v>2</v>
      </c>
      <c r="H73" s="27">
        <v>23.485509999999998</v>
      </c>
      <c r="I73" s="25">
        <v>0</v>
      </c>
      <c r="J73" s="26">
        <v>0</v>
      </c>
      <c r="K73" s="27">
        <v>0</v>
      </c>
      <c r="L73" s="25">
        <v>0</v>
      </c>
      <c r="M73" s="27">
        <v>0</v>
      </c>
      <c r="N73" s="28">
        <v>3</v>
      </c>
      <c r="O73" s="29">
        <v>1</v>
      </c>
      <c r="P73" s="30">
        <v>80.305970000000002</v>
      </c>
      <c r="Q73" s="28">
        <v>2</v>
      </c>
      <c r="R73" s="30">
        <v>23.485509999999998</v>
      </c>
      <c r="S73" s="25">
        <f t="shared" si="3"/>
        <v>26.768656666666669</v>
      </c>
      <c r="T73" s="26"/>
      <c r="U73" s="27">
        <f t="shared" si="5"/>
        <v>26.768656666666669</v>
      </c>
    </row>
    <row r="74" spans="1:21" ht="15" customHeight="1" x14ac:dyDescent="0.2">
      <c r="A74" s="98"/>
      <c r="B74" s="90"/>
      <c r="C74" s="24" t="s">
        <v>81</v>
      </c>
      <c r="D74" s="25">
        <v>22</v>
      </c>
      <c r="E74" s="26">
        <v>11</v>
      </c>
      <c r="F74" s="27">
        <v>1421.5612599999999</v>
      </c>
      <c r="G74" s="25">
        <v>14</v>
      </c>
      <c r="H74" s="27">
        <v>1149.3309299999999</v>
      </c>
      <c r="I74" s="25">
        <v>0</v>
      </c>
      <c r="J74" s="26">
        <v>0</v>
      </c>
      <c r="K74" s="27">
        <v>0</v>
      </c>
      <c r="L74" s="25">
        <v>0</v>
      </c>
      <c r="M74" s="27">
        <v>0</v>
      </c>
      <c r="N74" s="28">
        <v>22</v>
      </c>
      <c r="O74" s="29">
        <v>11</v>
      </c>
      <c r="P74" s="30">
        <v>1421.5612599999999</v>
      </c>
      <c r="Q74" s="28">
        <v>14</v>
      </c>
      <c r="R74" s="30">
        <v>1149.3309299999999</v>
      </c>
      <c r="S74" s="25">
        <f t="shared" si="3"/>
        <v>64.616420909090905</v>
      </c>
      <c r="T74" s="26"/>
      <c r="U74" s="27">
        <f t="shared" si="5"/>
        <v>64.616420909090905</v>
      </c>
    </row>
    <row r="75" spans="1:21" ht="15" customHeight="1" x14ac:dyDescent="0.2">
      <c r="A75" s="98"/>
      <c r="B75" s="90"/>
      <c r="C75" s="24" t="s">
        <v>82</v>
      </c>
      <c r="D75" s="25">
        <v>18</v>
      </c>
      <c r="E75" s="26">
        <v>16</v>
      </c>
      <c r="F75" s="27">
        <v>8996.4351300000017</v>
      </c>
      <c r="G75" s="25">
        <v>7</v>
      </c>
      <c r="H75" s="27">
        <v>1866.4524799999999</v>
      </c>
      <c r="I75" s="25">
        <v>0</v>
      </c>
      <c r="J75" s="26">
        <v>0</v>
      </c>
      <c r="K75" s="27">
        <v>0</v>
      </c>
      <c r="L75" s="25">
        <v>0</v>
      </c>
      <c r="M75" s="27">
        <v>0</v>
      </c>
      <c r="N75" s="28">
        <v>18</v>
      </c>
      <c r="O75" s="29">
        <v>16</v>
      </c>
      <c r="P75" s="30">
        <v>8996.4351300000017</v>
      </c>
      <c r="Q75" s="28">
        <v>7</v>
      </c>
      <c r="R75" s="30">
        <v>1866.4524799999999</v>
      </c>
      <c r="S75" s="25">
        <f t="shared" si="3"/>
        <v>499.80195166666675</v>
      </c>
      <c r="T75" s="26"/>
      <c r="U75" s="27">
        <f t="shared" si="5"/>
        <v>499.80195166666675</v>
      </c>
    </row>
    <row r="76" spans="1:21" ht="15" customHeight="1" x14ac:dyDescent="0.2">
      <c r="A76" s="98"/>
      <c r="B76" s="90"/>
      <c r="C76" s="31" t="s">
        <v>83</v>
      </c>
      <c r="D76" s="32">
        <v>12</v>
      </c>
      <c r="E76" s="33">
        <v>8</v>
      </c>
      <c r="F76" s="34">
        <v>2467.6819599999999</v>
      </c>
      <c r="G76" s="32">
        <v>5</v>
      </c>
      <c r="H76" s="34">
        <v>286.82499999999999</v>
      </c>
      <c r="I76" s="32">
        <v>5</v>
      </c>
      <c r="J76" s="33">
        <v>1</v>
      </c>
      <c r="K76" s="34">
        <v>62.635019999999997</v>
      </c>
      <c r="L76" s="32">
        <v>4</v>
      </c>
      <c r="M76" s="34">
        <v>49.041139999999999</v>
      </c>
      <c r="N76" s="35">
        <v>17</v>
      </c>
      <c r="O76" s="36">
        <v>9</v>
      </c>
      <c r="P76" s="37">
        <v>2530.3169800000001</v>
      </c>
      <c r="Q76" s="35">
        <v>9</v>
      </c>
      <c r="R76" s="37">
        <v>335.86614000000003</v>
      </c>
      <c r="S76" s="32">
        <f t="shared" si="3"/>
        <v>205.64016333333333</v>
      </c>
      <c r="T76" s="33">
        <f t="shared" si="4"/>
        <v>12.527004</v>
      </c>
      <c r="U76" s="34">
        <f t="shared" si="5"/>
        <v>148.84217529411765</v>
      </c>
    </row>
    <row r="77" spans="1:21" ht="15" customHeight="1" x14ac:dyDescent="0.2">
      <c r="A77" s="99"/>
      <c r="B77" s="91"/>
      <c r="C77" s="38" t="s">
        <v>9</v>
      </c>
      <c r="D77" s="39">
        <v>56</v>
      </c>
      <c r="E77" s="40">
        <v>43</v>
      </c>
      <c r="F77" s="41">
        <v>13002.869000000001</v>
      </c>
      <c r="G77" s="39">
        <v>28</v>
      </c>
      <c r="H77" s="41">
        <v>3326.0939199999998</v>
      </c>
      <c r="I77" s="39">
        <v>5</v>
      </c>
      <c r="J77" s="40">
        <v>1</v>
      </c>
      <c r="K77" s="41">
        <v>62.635019999999997</v>
      </c>
      <c r="L77" s="39">
        <v>4</v>
      </c>
      <c r="M77" s="41">
        <v>49.041139999999999</v>
      </c>
      <c r="N77" s="39">
        <v>61</v>
      </c>
      <c r="O77" s="40">
        <v>44</v>
      </c>
      <c r="P77" s="41">
        <v>13065.50402</v>
      </c>
      <c r="Q77" s="39">
        <v>32</v>
      </c>
      <c r="R77" s="41">
        <v>3375.1350600000001</v>
      </c>
      <c r="S77" s="39">
        <f t="shared" si="3"/>
        <v>232.19408928571428</v>
      </c>
      <c r="T77" s="40">
        <f t="shared" si="4"/>
        <v>12.527004</v>
      </c>
      <c r="U77" s="41">
        <f t="shared" si="5"/>
        <v>214.1885904918033</v>
      </c>
    </row>
    <row r="78" spans="1:21" ht="15" customHeight="1" x14ac:dyDescent="0.2">
      <c r="A78" s="97">
        <v>12</v>
      </c>
      <c r="B78" s="100" t="s">
        <v>21</v>
      </c>
      <c r="C78" s="42" t="s">
        <v>79</v>
      </c>
      <c r="D78" s="43">
        <v>4</v>
      </c>
      <c r="E78" s="44">
        <v>4</v>
      </c>
      <c r="F78" s="45">
        <v>1278.1598899999999</v>
      </c>
      <c r="G78" s="43">
        <v>3</v>
      </c>
      <c r="H78" s="45">
        <v>22.341740000000001</v>
      </c>
      <c r="I78" s="43">
        <v>0</v>
      </c>
      <c r="J78" s="44">
        <v>0</v>
      </c>
      <c r="K78" s="45">
        <v>0</v>
      </c>
      <c r="L78" s="43">
        <v>0</v>
      </c>
      <c r="M78" s="45">
        <v>0</v>
      </c>
      <c r="N78" s="46">
        <v>4</v>
      </c>
      <c r="O78" s="47">
        <v>4</v>
      </c>
      <c r="P78" s="48">
        <v>1278.1598899999999</v>
      </c>
      <c r="Q78" s="46">
        <v>3</v>
      </c>
      <c r="R78" s="48">
        <v>22.341740000000001</v>
      </c>
      <c r="S78" s="18">
        <f t="shared" si="3"/>
        <v>319.53997249999998</v>
      </c>
      <c r="T78" s="19"/>
      <c r="U78" s="20">
        <f t="shared" si="5"/>
        <v>319.53997249999998</v>
      </c>
    </row>
    <row r="79" spans="1:21" ht="15" customHeight="1" x14ac:dyDescent="0.2">
      <c r="A79" s="98"/>
      <c r="B79" s="90"/>
      <c r="C79" s="24" t="s">
        <v>80</v>
      </c>
      <c r="D79" s="25">
        <v>2</v>
      </c>
      <c r="E79" s="26">
        <v>0</v>
      </c>
      <c r="F79" s="27">
        <v>14.7</v>
      </c>
      <c r="G79" s="25">
        <v>2</v>
      </c>
      <c r="H79" s="27">
        <v>14.7</v>
      </c>
      <c r="I79" s="25">
        <v>0</v>
      </c>
      <c r="J79" s="26">
        <v>0</v>
      </c>
      <c r="K79" s="27">
        <v>0</v>
      </c>
      <c r="L79" s="25">
        <v>0</v>
      </c>
      <c r="M79" s="27">
        <v>0</v>
      </c>
      <c r="N79" s="28">
        <v>2</v>
      </c>
      <c r="O79" s="29">
        <v>0</v>
      </c>
      <c r="P79" s="30">
        <v>14.7</v>
      </c>
      <c r="Q79" s="28">
        <v>2</v>
      </c>
      <c r="R79" s="30">
        <v>14.7</v>
      </c>
      <c r="S79" s="25">
        <f t="shared" si="3"/>
        <v>7.35</v>
      </c>
      <c r="T79" s="26"/>
      <c r="U79" s="27">
        <f t="shared" si="5"/>
        <v>7.35</v>
      </c>
    </row>
    <row r="80" spans="1:21" ht="15" customHeight="1" x14ac:dyDescent="0.2">
      <c r="A80" s="98"/>
      <c r="B80" s="90"/>
      <c r="C80" s="24" t="s">
        <v>81</v>
      </c>
      <c r="D80" s="25">
        <v>24</v>
      </c>
      <c r="E80" s="26">
        <v>53</v>
      </c>
      <c r="F80" s="27">
        <v>1359.2339199999999</v>
      </c>
      <c r="G80" s="25">
        <v>12</v>
      </c>
      <c r="H80" s="27">
        <v>570.82855000000006</v>
      </c>
      <c r="I80" s="25">
        <v>0</v>
      </c>
      <c r="J80" s="26">
        <v>0</v>
      </c>
      <c r="K80" s="27">
        <v>0</v>
      </c>
      <c r="L80" s="25">
        <v>0</v>
      </c>
      <c r="M80" s="27">
        <v>0</v>
      </c>
      <c r="N80" s="28">
        <v>24</v>
      </c>
      <c r="O80" s="29">
        <v>53</v>
      </c>
      <c r="P80" s="30">
        <v>1359.2339199999999</v>
      </c>
      <c r="Q80" s="28">
        <v>12</v>
      </c>
      <c r="R80" s="30">
        <v>570.82855000000006</v>
      </c>
      <c r="S80" s="25">
        <f t="shared" si="3"/>
        <v>56.634746666666665</v>
      </c>
      <c r="T80" s="26"/>
      <c r="U80" s="27">
        <f t="shared" si="5"/>
        <v>56.634746666666665</v>
      </c>
    </row>
    <row r="81" spans="1:21" ht="15" customHeight="1" x14ac:dyDescent="0.2">
      <c r="A81" s="98"/>
      <c r="B81" s="90"/>
      <c r="C81" s="24" t="s">
        <v>82</v>
      </c>
      <c r="D81" s="25">
        <v>26</v>
      </c>
      <c r="E81" s="26">
        <v>25</v>
      </c>
      <c r="F81" s="27">
        <v>33802.707840000003</v>
      </c>
      <c r="G81" s="25">
        <v>11</v>
      </c>
      <c r="H81" s="27">
        <v>26832.71515</v>
      </c>
      <c r="I81" s="25">
        <v>1</v>
      </c>
      <c r="J81" s="26">
        <v>0</v>
      </c>
      <c r="K81" s="27">
        <v>135.83260999999999</v>
      </c>
      <c r="L81" s="25">
        <v>1</v>
      </c>
      <c r="M81" s="27">
        <v>135.83260999999999</v>
      </c>
      <c r="N81" s="28">
        <v>27</v>
      </c>
      <c r="O81" s="29">
        <v>25</v>
      </c>
      <c r="P81" s="30">
        <v>33938.54045</v>
      </c>
      <c r="Q81" s="28">
        <v>12</v>
      </c>
      <c r="R81" s="30">
        <v>26968.547760000001</v>
      </c>
      <c r="S81" s="25">
        <f t="shared" si="3"/>
        <v>1300.1041476923078</v>
      </c>
      <c r="T81" s="26">
        <f t="shared" si="4"/>
        <v>135.83260999999999</v>
      </c>
      <c r="U81" s="27">
        <f t="shared" si="5"/>
        <v>1256.9829796296297</v>
      </c>
    </row>
    <row r="82" spans="1:21" ht="15" customHeight="1" x14ac:dyDescent="0.2">
      <c r="A82" s="98"/>
      <c r="B82" s="90"/>
      <c r="C82" s="31" t="s">
        <v>83</v>
      </c>
      <c r="D82" s="32">
        <v>24</v>
      </c>
      <c r="E82" s="33">
        <v>95</v>
      </c>
      <c r="F82" s="34">
        <v>7901.3666399999993</v>
      </c>
      <c r="G82" s="32">
        <v>15</v>
      </c>
      <c r="H82" s="34">
        <v>3829.8662899999999</v>
      </c>
      <c r="I82" s="32">
        <v>5</v>
      </c>
      <c r="J82" s="33">
        <v>2</v>
      </c>
      <c r="K82" s="34">
        <v>1473.2268899999999</v>
      </c>
      <c r="L82" s="32">
        <v>3</v>
      </c>
      <c r="M82" s="34">
        <v>1416.64409</v>
      </c>
      <c r="N82" s="35">
        <v>29</v>
      </c>
      <c r="O82" s="36">
        <v>97</v>
      </c>
      <c r="P82" s="37">
        <v>9374.5935300000001</v>
      </c>
      <c r="Q82" s="35">
        <v>18</v>
      </c>
      <c r="R82" s="37">
        <v>5246.5103799999997</v>
      </c>
      <c r="S82" s="32">
        <f t="shared" si="3"/>
        <v>329.22360999999995</v>
      </c>
      <c r="T82" s="33">
        <f t="shared" si="4"/>
        <v>294.64537799999999</v>
      </c>
      <c r="U82" s="34">
        <f t="shared" si="5"/>
        <v>323.26184586206898</v>
      </c>
    </row>
    <row r="83" spans="1:21" ht="15" customHeight="1" x14ac:dyDescent="0.2">
      <c r="A83" s="99"/>
      <c r="B83" s="91"/>
      <c r="C83" s="38" t="s">
        <v>9</v>
      </c>
      <c r="D83" s="39">
        <v>80</v>
      </c>
      <c r="E83" s="40">
        <v>177</v>
      </c>
      <c r="F83" s="41">
        <v>44356.168290000001</v>
      </c>
      <c r="G83" s="39">
        <v>43</v>
      </c>
      <c r="H83" s="41">
        <v>31270.451730000001</v>
      </c>
      <c r="I83" s="39">
        <v>6</v>
      </c>
      <c r="J83" s="40">
        <v>2</v>
      </c>
      <c r="K83" s="41">
        <v>1609.0595000000001</v>
      </c>
      <c r="L83" s="39">
        <v>4</v>
      </c>
      <c r="M83" s="41">
        <v>1552.4766999999999</v>
      </c>
      <c r="N83" s="39">
        <v>86</v>
      </c>
      <c r="O83" s="40">
        <v>179</v>
      </c>
      <c r="P83" s="41">
        <v>45965.227789999997</v>
      </c>
      <c r="Q83" s="39">
        <v>47</v>
      </c>
      <c r="R83" s="41">
        <v>32822.92843</v>
      </c>
      <c r="S83" s="39">
        <f t="shared" si="3"/>
        <v>554.45210362500006</v>
      </c>
      <c r="T83" s="40">
        <f t="shared" si="4"/>
        <v>268.17658333333333</v>
      </c>
      <c r="U83" s="41">
        <f t="shared" si="5"/>
        <v>534.47939290697673</v>
      </c>
    </row>
    <row r="84" spans="1:21" ht="15" customHeight="1" x14ac:dyDescent="0.2">
      <c r="A84" s="97">
        <v>13</v>
      </c>
      <c r="B84" s="100" t="s">
        <v>22</v>
      </c>
      <c r="C84" s="42" t="s">
        <v>79</v>
      </c>
      <c r="D84" s="43">
        <v>5</v>
      </c>
      <c r="E84" s="44">
        <v>5</v>
      </c>
      <c r="F84" s="45">
        <v>668.32555000000002</v>
      </c>
      <c r="G84" s="43">
        <v>2</v>
      </c>
      <c r="H84" s="45">
        <v>15.265079999999999</v>
      </c>
      <c r="I84" s="43">
        <v>0</v>
      </c>
      <c r="J84" s="44">
        <v>0</v>
      </c>
      <c r="K84" s="45">
        <v>0</v>
      </c>
      <c r="L84" s="43">
        <v>0</v>
      </c>
      <c r="M84" s="45">
        <v>0</v>
      </c>
      <c r="N84" s="46">
        <v>5</v>
      </c>
      <c r="O84" s="47">
        <v>5</v>
      </c>
      <c r="P84" s="48">
        <v>668.32555000000002</v>
      </c>
      <c r="Q84" s="46">
        <v>2</v>
      </c>
      <c r="R84" s="48">
        <v>15.265079999999999</v>
      </c>
      <c r="S84" s="18">
        <f t="shared" si="3"/>
        <v>133.66511</v>
      </c>
      <c r="T84" s="19"/>
      <c r="U84" s="20">
        <f t="shared" si="5"/>
        <v>133.66511</v>
      </c>
    </row>
    <row r="85" spans="1:21" ht="15" customHeight="1" x14ac:dyDescent="0.2">
      <c r="A85" s="98"/>
      <c r="B85" s="90"/>
      <c r="C85" s="24" t="s">
        <v>80</v>
      </c>
      <c r="D85" s="25">
        <v>10</v>
      </c>
      <c r="E85" s="26">
        <v>21</v>
      </c>
      <c r="F85" s="27">
        <v>500.44248999999996</v>
      </c>
      <c r="G85" s="25">
        <v>2</v>
      </c>
      <c r="H85" s="27">
        <v>36.351559999999999</v>
      </c>
      <c r="I85" s="25">
        <v>0</v>
      </c>
      <c r="J85" s="26">
        <v>0</v>
      </c>
      <c r="K85" s="27">
        <v>0</v>
      </c>
      <c r="L85" s="25">
        <v>0</v>
      </c>
      <c r="M85" s="27">
        <v>0</v>
      </c>
      <c r="N85" s="28">
        <v>10</v>
      </c>
      <c r="O85" s="29">
        <v>21</v>
      </c>
      <c r="P85" s="30">
        <v>500.44248999999996</v>
      </c>
      <c r="Q85" s="28">
        <v>2</v>
      </c>
      <c r="R85" s="30">
        <v>36.351559999999999</v>
      </c>
      <c r="S85" s="25">
        <f t="shared" si="3"/>
        <v>50.044248999999994</v>
      </c>
      <c r="T85" s="26"/>
      <c r="U85" s="27">
        <f t="shared" si="5"/>
        <v>50.044248999999994</v>
      </c>
    </row>
    <row r="86" spans="1:21" ht="15" customHeight="1" x14ac:dyDescent="0.2">
      <c r="A86" s="98"/>
      <c r="B86" s="90"/>
      <c r="C86" s="24" t="s">
        <v>81</v>
      </c>
      <c r="D86" s="25">
        <v>89</v>
      </c>
      <c r="E86" s="26">
        <v>104</v>
      </c>
      <c r="F86" s="27">
        <v>15125.671050000001</v>
      </c>
      <c r="G86" s="25">
        <v>45</v>
      </c>
      <c r="H86" s="27">
        <v>5178.2067699999998</v>
      </c>
      <c r="I86" s="25">
        <v>3</v>
      </c>
      <c r="J86" s="26">
        <v>2</v>
      </c>
      <c r="K86" s="27">
        <v>34.215669999999996</v>
      </c>
      <c r="L86" s="25">
        <v>1</v>
      </c>
      <c r="M86" s="27">
        <v>31.167000000000002</v>
      </c>
      <c r="N86" s="28">
        <v>92</v>
      </c>
      <c r="O86" s="29">
        <v>106</v>
      </c>
      <c r="P86" s="30">
        <v>15159.88672</v>
      </c>
      <c r="Q86" s="28">
        <v>46</v>
      </c>
      <c r="R86" s="30">
        <v>5209.3737699999992</v>
      </c>
      <c r="S86" s="25">
        <f t="shared" si="3"/>
        <v>169.95136011235957</v>
      </c>
      <c r="T86" s="26">
        <f t="shared" si="4"/>
        <v>11.405223333333332</v>
      </c>
      <c r="U86" s="27">
        <f t="shared" si="5"/>
        <v>164.78137739130435</v>
      </c>
    </row>
    <row r="87" spans="1:21" ht="15" customHeight="1" x14ac:dyDescent="0.2">
      <c r="A87" s="98"/>
      <c r="B87" s="90"/>
      <c r="C87" s="24" t="s">
        <v>82</v>
      </c>
      <c r="D87" s="25">
        <v>107</v>
      </c>
      <c r="E87" s="26">
        <v>119</v>
      </c>
      <c r="F87" s="27">
        <v>21408.329369999999</v>
      </c>
      <c r="G87" s="25">
        <v>66</v>
      </c>
      <c r="H87" s="27">
        <v>9701.1411800000005</v>
      </c>
      <c r="I87" s="25">
        <v>1</v>
      </c>
      <c r="J87" s="26">
        <v>0</v>
      </c>
      <c r="K87" s="27">
        <v>36.502160000000003</v>
      </c>
      <c r="L87" s="25">
        <v>1</v>
      </c>
      <c r="M87" s="27">
        <v>36.502160000000003</v>
      </c>
      <c r="N87" s="28">
        <v>108</v>
      </c>
      <c r="O87" s="29">
        <v>119</v>
      </c>
      <c r="P87" s="30">
        <v>21444.831529999999</v>
      </c>
      <c r="Q87" s="28">
        <v>67</v>
      </c>
      <c r="R87" s="30">
        <v>9737.6433400000005</v>
      </c>
      <c r="S87" s="25">
        <f t="shared" si="3"/>
        <v>200.07784457943924</v>
      </c>
      <c r="T87" s="26">
        <f t="shared" si="4"/>
        <v>36.502160000000003</v>
      </c>
      <c r="U87" s="27">
        <f t="shared" si="5"/>
        <v>198.56325490740741</v>
      </c>
    </row>
    <row r="88" spans="1:21" ht="15" customHeight="1" x14ac:dyDescent="0.2">
      <c r="A88" s="98"/>
      <c r="B88" s="90"/>
      <c r="C88" s="31" t="s">
        <v>83</v>
      </c>
      <c r="D88" s="32">
        <v>102</v>
      </c>
      <c r="E88" s="33">
        <v>40</v>
      </c>
      <c r="F88" s="34">
        <v>26896.650890000001</v>
      </c>
      <c r="G88" s="32">
        <v>77</v>
      </c>
      <c r="H88" s="34">
        <v>19758.563100000003</v>
      </c>
      <c r="I88" s="32">
        <v>18</v>
      </c>
      <c r="J88" s="33">
        <v>5</v>
      </c>
      <c r="K88" s="34">
        <v>1635.0131799999999</v>
      </c>
      <c r="L88" s="32">
        <v>14</v>
      </c>
      <c r="M88" s="34">
        <v>1077.0582899999999</v>
      </c>
      <c r="N88" s="35">
        <v>120</v>
      </c>
      <c r="O88" s="36">
        <v>45</v>
      </c>
      <c r="P88" s="37">
        <v>28531.664069999999</v>
      </c>
      <c r="Q88" s="35">
        <v>91</v>
      </c>
      <c r="R88" s="37">
        <v>20835.62139</v>
      </c>
      <c r="S88" s="32">
        <f t="shared" si="3"/>
        <v>263.69265578431373</v>
      </c>
      <c r="T88" s="33">
        <f t="shared" si="4"/>
        <v>90.834065555555554</v>
      </c>
      <c r="U88" s="34">
        <f t="shared" si="5"/>
        <v>237.76386725</v>
      </c>
    </row>
    <row r="89" spans="1:21" ht="15" customHeight="1" x14ac:dyDescent="0.2">
      <c r="A89" s="99"/>
      <c r="B89" s="91"/>
      <c r="C89" s="38" t="s">
        <v>9</v>
      </c>
      <c r="D89" s="39">
        <v>313</v>
      </c>
      <c r="E89" s="40">
        <v>289</v>
      </c>
      <c r="F89" s="41">
        <v>64599.419350000004</v>
      </c>
      <c r="G89" s="39">
        <v>192</v>
      </c>
      <c r="H89" s="41">
        <v>34689.527689999995</v>
      </c>
      <c r="I89" s="39">
        <v>22</v>
      </c>
      <c r="J89" s="40">
        <v>7</v>
      </c>
      <c r="K89" s="41">
        <v>1705.73101</v>
      </c>
      <c r="L89" s="39">
        <v>16</v>
      </c>
      <c r="M89" s="41">
        <v>1144.7274499999999</v>
      </c>
      <c r="N89" s="39">
        <v>335</v>
      </c>
      <c r="O89" s="40">
        <v>296</v>
      </c>
      <c r="P89" s="41">
        <v>66305.15036</v>
      </c>
      <c r="Q89" s="39">
        <v>208</v>
      </c>
      <c r="R89" s="41">
        <v>35834.255140000001</v>
      </c>
      <c r="S89" s="39">
        <f t="shared" si="3"/>
        <v>206.38792124600641</v>
      </c>
      <c r="T89" s="40">
        <f t="shared" si="4"/>
        <v>77.533227727272731</v>
      </c>
      <c r="U89" s="41">
        <f t="shared" si="5"/>
        <v>197.92582197014926</v>
      </c>
    </row>
    <row r="90" spans="1:21" ht="15" customHeight="1" x14ac:dyDescent="0.2">
      <c r="A90" s="97">
        <v>14</v>
      </c>
      <c r="B90" s="100" t="s">
        <v>84</v>
      </c>
      <c r="C90" s="42" t="s">
        <v>79</v>
      </c>
      <c r="D90" s="43">
        <v>14</v>
      </c>
      <c r="E90" s="44">
        <v>22</v>
      </c>
      <c r="F90" s="45">
        <v>302.10293999999999</v>
      </c>
      <c r="G90" s="43">
        <v>6</v>
      </c>
      <c r="H90" s="45">
        <v>68.428640000000001</v>
      </c>
      <c r="I90" s="43">
        <v>2</v>
      </c>
      <c r="J90" s="44">
        <v>0</v>
      </c>
      <c r="K90" s="45">
        <v>60</v>
      </c>
      <c r="L90" s="43">
        <v>2</v>
      </c>
      <c r="M90" s="45">
        <v>60</v>
      </c>
      <c r="N90" s="46">
        <v>16</v>
      </c>
      <c r="O90" s="47">
        <v>22</v>
      </c>
      <c r="P90" s="48">
        <v>362.10293999999999</v>
      </c>
      <c r="Q90" s="46">
        <v>8</v>
      </c>
      <c r="R90" s="48">
        <v>128.42864</v>
      </c>
      <c r="S90" s="18">
        <f t="shared" si="3"/>
        <v>21.578781428571428</v>
      </c>
      <c r="T90" s="19">
        <f t="shared" si="4"/>
        <v>30</v>
      </c>
      <c r="U90" s="20">
        <f t="shared" si="5"/>
        <v>22.631433749999999</v>
      </c>
    </row>
    <row r="91" spans="1:21" ht="15" customHeight="1" x14ac:dyDescent="0.2">
      <c r="A91" s="98"/>
      <c r="B91" s="90"/>
      <c r="C91" s="24" t="s">
        <v>80</v>
      </c>
      <c r="D91" s="25">
        <v>7</v>
      </c>
      <c r="E91" s="26">
        <v>10</v>
      </c>
      <c r="F91" s="27">
        <v>1842.8960900000002</v>
      </c>
      <c r="G91" s="25">
        <v>3</v>
      </c>
      <c r="H91" s="27">
        <v>1652.5901899999999</v>
      </c>
      <c r="I91" s="25">
        <v>0</v>
      </c>
      <c r="J91" s="26">
        <v>0</v>
      </c>
      <c r="K91" s="27">
        <v>0</v>
      </c>
      <c r="L91" s="25">
        <v>0</v>
      </c>
      <c r="M91" s="27">
        <v>0</v>
      </c>
      <c r="N91" s="28">
        <v>7</v>
      </c>
      <c r="O91" s="29">
        <v>10</v>
      </c>
      <c r="P91" s="30">
        <v>1842.8960900000002</v>
      </c>
      <c r="Q91" s="28">
        <v>3</v>
      </c>
      <c r="R91" s="30">
        <v>1652.5901899999999</v>
      </c>
      <c r="S91" s="25">
        <f t="shared" si="3"/>
        <v>263.27087</v>
      </c>
      <c r="T91" s="26"/>
      <c r="U91" s="27">
        <f t="shared" si="5"/>
        <v>263.27087</v>
      </c>
    </row>
    <row r="92" spans="1:21" ht="15" customHeight="1" x14ac:dyDescent="0.2">
      <c r="A92" s="98"/>
      <c r="B92" s="90"/>
      <c r="C92" s="24" t="s">
        <v>81</v>
      </c>
      <c r="D92" s="25">
        <v>122</v>
      </c>
      <c r="E92" s="26">
        <v>88</v>
      </c>
      <c r="F92" s="27">
        <v>6522.2647400000005</v>
      </c>
      <c r="G92" s="25">
        <v>69</v>
      </c>
      <c r="H92" s="27">
        <v>4507.9982499999996</v>
      </c>
      <c r="I92" s="25">
        <v>0</v>
      </c>
      <c r="J92" s="26">
        <v>0</v>
      </c>
      <c r="K92" s="27">
        <v>0</v>
      </c>
      <c r="L92" s="25">
        <v>0</v>
      </c>
      <c r="M92" s="27">
        <v>0</v>
      </c>
      <c r="N92" s="28">
        <v>122</v>
      </c>
      <c r="O92" s="29">
        <v>88</v>
      </c>
      <c r="P92" s="30">
        <v>6522.2647400000005</v>
      </c>
      <c r="Q92" s="28">
        <v>69</v>
      </c>
      <c r="R92" s="30">
        <v>4507.9982499999996</v>
      </c>
      <c r="S92" s="25">
        <f t="shared" si="3"/>
        <v>53.461186393442624</v>
      </c>
      <c r="T92" s="26"/>
      <c r="U92" s="27">
        <f t="shared" si="5"/>
        <v>53.461186393442624</v>
      </c>
    </row>
    <row r="93" spans="1:21" ht="15" customHeight="1" x14ac:dyDescent="0.2">
      <c r="A93" s="98"/>
      <c r="B93" s="90"/>
      <c r="C93" s="24" t="s">
        <v>82</v>
      </c>
      <c r="D93" s="25">
        <v>122</v>
      </c>
      <c r="E93" s="26">
        <v>60</v>
      </c>
      <c r="F93" s="27">
        <v>8510.0152500000004</v>
      </c>
      <c r="G93" s="25">
        <v>79</v>
      </c>
      <c r="H93" s="27">
        <v>6351.7039199999999</v>
      </c>
      <c r="I93" s="25">
        <v>1</v>
      </c>
      <c r="J93" s="26">
        <v>0</v>
      </c>
      <c r="K93" s="27">
        <v>11.658809999999999</v>
      </c>
      <c r="L93" s="25">
        <v>1</v>
      </c>
      <c r="M93" s="27">
        <v>11.658809999999999</v>
      </c>
      <c r="N93" s="28">
        <v>123</v>
      </c>
      <c r="O93" s="29">
        <v>60</v>
      </c>
      <c r="P93" s="30">
        <v>8521.6740600000012</v>
      </c>
      <c r="Q93" s="28">
        <v>80</v>
      </c>
      <c r="R93" s="30">
        <v>6363.3627300000007</v>
      </c>
      <c r="S93" s="25">
        <f t="shared" si="3"/>
        <v>69.754223360655743</v>
      </c>
      <c r="T93" s="26">
        <f t="shared" si="4"/>
        <v>11.658809999999999</v>
      </c>
      <c r="U93" s="27">
        <f t="shared" si="5"/>
        <v>69.281902926829275</v>
      </c>
    </row>
    <row r="94" spans="1:21" ht="15" customHeight="1" x14ac:dyDescent="0.2">
      <c r="A94" s="98"/>
      <c r="B94" s="90"/>
      <c r="C94" s="31" t="s">
        <v>83</v>
      </c>
      <c r="D94" s="32">
        <v>126</v>
      </c>
      <c r="E94" s="33">
        <v>28</v>
      </c>
      <c r="F94" s="34">
        <v>10580.15653</v>
      </c>
      <c r="G94" s="32">
        <v>105</v>
      </c>
      <c r="H94" s="34">
        <v>9314.1926899999999</v>
      </c>
      <c r="I94" s="32">
        <v>21</v>
      </c>
      <c r="J94" s="33">
        <v>6</v>
      </c>
      <c r="K94" s="34">
        <v>1055.5124900000001</v>
      </c>
      <c r="L94" s="32">
        <v>16</v>
      </c>
      <c r="M94" s="34">
        <v>876.43707999999992</v>
      </c>
      <c r="N94" s="35">
        <v>147</v>
      </c>
      <c r="O94" s="36">
        <v>34</v>
      </c>
      <c r="P94" s="37">
        <v>11635.669019999999</v>
      </c>
      <c r="Q94" s="35">
        <v>121</v>
      </c>
      <c r="R94" s="37">
        <v>10190.62977</v>
      </c>
      <c r="S94" s="32">
        <f t="shared" si="3"/>
        <v>83.969496269841272</v>
      </c>
      <c r="T94" s="33">
        <f t="shared" si="4"/>
        <v>50.262499523809524</v>
      </c>
      <c r="U94" s="34">
        <f t="shared" si="5"/>
        <v>79.154211020408155</v>
      </c>
    </row>
    <row r="95" spans="1:21" ht="15" customHeight="1" x14ac:dyDescent="0.2">
      <c r="A95" s="99"/>
      <c r="B95" s="91"/>
      <c r="C95" s="38" t="s">
        <v>9</v>
      </c>
      <c r="D95" s="39">
        <v>391</v>
      </c>
      <c r="E95" s="40">
        <v>208</v>
      </c>
      <c r="F95" s="41">
        <v>27757.435550000002</v>
      </c>
      <c r="G95" s="39">
        <v>262</v>
      </c>
      <c r="H95" s="41">
        <v>21894.913690000001</v>
      </c>
      <c r="I95" s="39">
        <v>24</v>
      </c>
      <c r="J95" s="40">
        <v>6</v>
      </c>
      <c r="K95" s="41">
        <v>1127.1713</v>
      </c>
      <c r="L95" s="39">
        <v>19</v>
      </c>
      <c r="M95" s="41">
        <v>948.09589000000005</v>
      </c>
      <c r="N95" s="39">
        <v>415</v>
      </c>
      <c r="O95" s="40">
        <v>214</v>
      </c>
      <c r="P95" s="41">
        <v>28884.60685</v>
      </c>
      <c r="Q95" s="39">
        <v>281</v>
      </c>
      <c r="R95" s="41">
        <v>22843.009579999998</v>
      </c>
      <c r="S95" s="39">
        <f t="shared" si="3"/>
        <v>70.990883759590801</v>
      </c>
      <c r="T95" s="40">
        <f t="shared" si="4"/>
        <v>46.965470833333335</v>
      </c>
      <c r="U95" s="41">
        <f t="shared" si="5"/>
        <v>69.601462289156629</v>
      </c>
    </row>
    <row r="96" spans="1:21" ht="15" customHeight="1" x14ac:dyDescent="0.2">
      <c r="A96" s="97">
        <v>15</v>
      </c>
      <c r="B96" s="100" t="s">
        <v>23</v>
      </c>
      <c r="C96" s="42" t="s">
        <v>79</v>
      </c>
      <c r="D96" s="43">
        <v>6</v>
      </c>
      <c r="E96" s="44">
        <v>23</v>
      </c>
      <c r="F96" s="45">
        <v>102.61983000000001</v>
      </c>
      <c r="G96" s="43">
        <v>1</v>
      </c>
      <c r="H96" s="45">
        <v>9.0622600000000002</v>
      </c>
      <c r="I96" s="43">
        <v>0</v>
      </c>
      <c r="J96" s="44">
        <v>0</v>
      </c>
      <c r="K96" s="45">
        <v>0</v>
      </c>
      <c r="L96" s="43">
        <v>0</v>
      </c>
      <c r="M96" s="45">
        <v>0</v>
      </c>
      <c r="N96" s="46">
        <v>6</v>
      </c>
      <c r="O96" s="47">
        <v>23</v>
      </c>
      <c r="P96" s="48">
        <v>102.61983000000001</v>
      </c>
      <c r="Q96" s="46">
        <v>1</v>
      </c>
      <c r="R96" s="48">
        <v>9.0622600000000002</v>
      </c>
      <c r="S96" s="18">
        <f t="shared" si="3"/>
        <v>17.103305000000002</v>
      </c>
      <c r="T96" s="19"/>
      <c r="U96" s="20">
        <f t="shared" si="5"/>
        <v>17.103305000000002</v>
      </c>
    </row>
    <row r="97" spans="1:21" ht="15" customHeight="1" x14ac:dyDescent="0.2">
      <c r="A97" s="98"/>
      <c r="B97" s="90"/>
      <c r="C97" s="24" t="s">
        <v>80</v>
      </c>
      <c r="D97" s="25">
        <v>4</v>
      </c>
      <c r="E97" s="26">
        <v>4</v>
      </c>
      <c r="F97" s="27">
        <v>155.75435000000002</v>
      </c>
      <c r="G97" s="25">
        <v>1</v>
      </c>
      <c r="H97" s="27">
        <v>9.2802000000000007</v>
      </c>
      <c r="I97" s="25">
        <v>1</v>
      </c>
      <c r="J97" s="26">
        <v>0</v>
      </c>
      <c r="K97" s="27">
        <v>32.299999999999997</v>
      </c>
      <c r="L97" s="25">
        <v>1</v>
      </c>
      <c r="M97" s="27">
        <v>32.299999999999997</v>
      </c>
      <c r="N97" s="28">
        <v>5</v>
      </c>
      <c r="O97" s="29">
        <v>4</v>
      </c>
      <c r="P97" s="30">
        <v>188.05435</v>
      </c>
      <c r="Q97" s="28">
        <v>2</v>
      </c>
      <c r="R97" s="30">
        <v>41.580199999999998</v>
      </c>
      <c r="S97" s="25">
        <f t="shared" si="3"/>
        <v>38.938587500000004</v>
      </c>
      <c r="T97" s="26">
        <f t="shared" si="4"/>
        <v>32.299999999999997</v>
      </c>
      <c r="U97" s="27">
        <f t="shared" si="5"/>
        <v>37.610869999999998</v>
      </c>
    </row>
    <row r="98" spans="1:21" ht="15" customHeight="1" x14ac:dyDescent="0.2">
      <c r="A98" s="98"/>
      <c r="B98" s="90"/>
      <c r="C98" s="24" t="s">
        <v>81</v>
      </c>
      <c r="D98" s="25">
        <v>41</v>
      </c>
      <c r="E98" s="26">
        <v>92</v>
      </c>
      <c r="F98" s="27">
        <v>15069.51052</v>
      </c>
      <c r="G98" s="25">
        <v>23</v>
      </c>
      <c r="H98" s="27">
        <v>1002.8783599999999</v>
      </c>
      <c r="I98" s="25">
        <v>3</v>
      </c>
      <c r="J98" s="26">
        <v>8</v>
      </c>
      <c r="K98" s="27">
        <v>55.288679999999999</v>
      </c>
      <c r="L98" s="25">
        <v>0</v>
      </c>
      <c r="M98" s="27">
        <v>0</v>
      </c>
      <c r="N98" s="28">
        <v>44</v>
      </c>
      <c r="O98" s="29">
        <v>100</v>
      </c>
      <c r="P98" s="30">
        <v>15124.799199999999</v>
      </c>
      <c r="Q98" s="28">
        <v>23</v>
      </c>
      <c r="R98" s="30">
        <v>1002.8783599999999</v>
      </c>
      <c r="S98" s="25">
        <f t="shared" si="3"/>
        <v>367.54903707317072</v>
      </c>
      <c r="T98" s="26">
        <f t="shared" si="4"/>
        <v>18.429559999999999</v>
      </c>
      <c r="U98" s="27">
        <f t="shared" si="5"/>
        <v>343.74543636363637</v>
      </c>
    </row>
    <row r="99" spans="1:21" ht="15" customHeight="1" x14ac:dyDescent="0.2">
      <c r="A99" s="98"/>
      <c r="B99" s="90"/>
      <c r="C99" s="24" t="s">
        <v>82</v>
      </c>
      <c r="D99" s="25">
        <v>51</v>
      </c>
      <c r="E99" s="26">
        <v>37</v>
      </c>
      <c r="F99" s="27">
        <v>18605.132940000003</v>
      </c>
      <c r="G99" s="25">
        <v>23</v>
      </c>
      <c r="H99" s="27">
        <v>13229.64673</v>
      </c>
      <c r="I99" s="25">
        <v>1</v>
      </c>
      <c r="J99" s="26">
        <v>6</v>
      </c>
      <c r="K99" s="27">
        <v>9.6340000000000009E-2</v>
      </c>
      <c r="L99" s="25">
        <v>0</v>
      </c>
      <c r="M99" s="27">
        <v>0</v>
      </c>
      <c r="N99" s="28">
        <v>52</v>
      </c>
      <c r="O99" s="29">
        <v>43</v>
      </c>
      <c r="P99" s="30">
        <v>18605.22928</v>
      </c>
      <c r="Q99" s="28">
        <v>23</v>
      </c>
      <c r="R99" s="30">
        <v>13229.64673</v>
      </c>
      <c r="S99" s="25">
        <f t="shared" si="3"/>
        <v>364.80652823529419</v>
      </c>
      <c r="T99" s="26">
        <f t="shared" si="4"/>
        <v>9.6340000000000009E-2</v>
      </c>
      <c r="U99" s="27">
        <f t="shared" si="5"/>
        <v>357.79287076923077</v>
      </c>
    </row>
    <row r="100" spans="1:21" ht="15" customHeight="1" x14ac:dyDescent="0.2">
      <c r="A100" s="98"/>
      <c r="B100" s="90"/>
      <c r="C100" s="31" t="s">
        <v>83</v>
      </c>
      <c r="D100" s="32">
        <v>39</v>
      </c>
      <c r="E100" s="33">
        <v>22</v>
      </c>
      <c r="F100" s="34">
        <v>30619.591410000001</v>
      </c>
      <c r="G100" s="32">
        <v>24</v>
      </c>
      <c r="H100" s="34">
        <v>13680.51446</v>
      </c>
      <c r="I100" s="32">
        <v>16</v>
      </c>
      <c r="J100" s="33">
        <v>12</v>
      </c>
      <c r="K100" s="34">
        <v>1286.10859</v>
      </c>
      <c r="L100" s="32">
        <v>10</v>
      </c>
      <c r="M100" s="34">
        <v>799.87244999999996</v>
      </c>
      <c r="N100" s="35">
        <v>55</v>
      </c>
      <c r="O100" s="36">
        <v>34</v>
      </c>
      <c r="P100" s="37">
        <v>31905.7</v>
      </c>
      <c r="Q100" s="35">
        <v>34</v>
      </c>
      <c r="R100" s="37">
        <v>14480.386909999999</v>
      </c>
      <c r="S100" s="32">
        <f t="shared" si="3"/>
        <v>785.11772846153849</v>
      </c>
      <c r="T100" s="33">
        <f t="shared" si="4"/>
        <v>80.381786875000003</v>
      </c>
      <c r="U100" s="34">
        <f t="shared" si="5"/>
        <v>580.10363636363638</v>
      </c>
    </row>
    <row r="101" spans="1:21" ht="15" customHeight="1" x14ac:dyDescent="0.2">
      <c r="A101" s="99"/>
      <c r="B101" s="91"/>
      <c r="C101" s="38" t="s">
        <v>9</v>
      </c>
      <c r="D101" s="39">
        <v>141</v>
      </c>
      <c r="E101" s="40">
        <v>178</v>
      </c>
      <c r="F101" s="41">
        <v>64552.609049999999</v>
      </c>
      <c r="G101" s="39">
        <v>72</v>
      </c>
      <c r="H101" s="41">
        <v>27931.382010000001</v>
      </c>
      <c r="I101" s="39">
        <v>21</v>
      </c>
      <c r="J101" s="40">
        <v>26</v>
      </c>
      <c r="K101" s="41">
        <v>1373.7936100000002</v>
      </c>
      <c r="L101" s="39">
        <v>11</v>
      </c>
      <c r="M101" s="41">
        <v>832.17244999999991</v>
      </c>
      <c r="N101" s="39">
        <v>162</v>
      </c>
      <c r="O101" s="40">
        <v>204</v>
      </c>
      <c r="P101" s="41">
        <v>65926.402659999992</v>
      </c>
      <c r="Q101" s="39">
        <v>83</v>
      </c>
      <c r="R101" s="41">
        <v>28763.554459999999</v>
      </c>
      <c r="S101" s="39">
        <f t="shared" si="3"/>
        <v>457.81992234042553</v>
      </c>
      <c r="T101" s="40">
        <f t="shared" si="4"/>
        <v>65.418743333333339</v>
      </c>
      <c r="U101" s="41">
        <f t="shared" si="5"/>
        <v>406.95310283950613</v>
      </c>
    </row>
    <row r="102" spans="1:21" ht="15" customHeight="1" x14ac:dyDescent="0.2">
      <c r="A102" s="97">
        <v>16</v>
      </c>
      <c r="B102" s="100" t="s">
        <v>24</v>
      </c>
      <c r="C102" s="42" t="s">
        <v>79</v>
      </c>
      <c r="D102" s="43">
        <v>4</v>
      </c>
      <c r="E102" s="44">
        <v>4</v>
      </c>
      <c r="F102" s="45">
        <v>720.70429000000001</v>
      </c>
      <c r="G102" s="43">
        <v>2</v>
      </c>
      <c r="H102" s="45">
        <v>28.741679999999999</v>
      </c>
      <c r="I102" s="43">
        <v>1</v>
      </c>
      <c r="J102" s="44">
        <v>1</v>
      </c>
      <c r="K102" s="45">
        <v>45.25</v>
      </c>
      <c r="L102" s="43">
        <v>0</v>
      </c>
      <c r="M102" s="45">
        <v>0</v>
      </c>
      <c r="N102" s="46">
        <v>5</v>
      </c>
      <c r="O102" s="47">
        <v>5</v>
      </c>
      <c r="P102" s="48">
        <v>765.95429000000001</v>
      </c>
      <c r="Q102" s="46">
        <v>2</v>
      </c>
      <c r="R102" s="48">
        <v>28.741679999999999</v>
      </c>
      <c r="S102" s="18">
        <f t="shared" si="3"/>
        <v>180.1760725</v>
      </c>
      <c r="T102" s="19">
        <f t="shared" si="4"/>
        <v>45.25</v>
      </c>
      <c r="U102" s="20">
        <f t="shared" si="5"/>
        <v>153.19085799999999</v>
      </c>
    </row>
    <row r="103" spans="1:21" ht="15" customHeight="1" x14ac:dyDescent="0.2">
      <c r="A103" s="98"/>
      <c r="B103" s="90"/>
      <c r="C103" s="24" t="s">
        <v>80</v>
      </c>
      <c r="D103" s="25">
        <v>5</v>
      </c>
      <c r="E103" s="26">
        <v>5</v>
      </c>
      <c r="F103" s="27">
        <v>2111.6096400000001</v>
      </c>
      <c r="G103" s="25">
        <v>2</v>
      </c>
      <c r="H103" s="27">
        <v>158.76385999999999</v>
      </c>
      <c r="I103" s="25">
        <v>0</v>
      </c>
      <c r="J103" s="26">
        <v>0</v>
      </c>
      <c r="K103" s="27">
        <v>0</v>
      </c>
      <c r="L103" s="25">
        <v>0</v>
      </c>
      <c r="M103" s="27">
        <v>0</v>
      </c>
      <c r="N103" s="28">
        <v>5</v>
      </c>
      <c r="O103" s="29">
        <v>5</v>
      </c>
      <c r="P103" s="30">
        <v>2111.6096400000001</v>
      </c>
      <c r="Q103" s="28">
        <v>2</v>
      </c>
      <c r="R103" s="30">
        <v>158.76385999999999</v>
      </c>
      <c r="S103" s="25">
        <f t="shared" si="3"/>
        <v>422.32192800000001</v>
      </c>
      <c r="T103" s="26"/>
      <c r="U103" s="27">
        <f t="shared" si="5"/>
        <v>422.32192800000001</v>
      </c>
    </row>
    <row r="104" spans="1:21" ht="15" customHeight="1" x14ac:dyDescent="0.2">
      <c r="A104" s="98"/>
      <c r="B104" s="90"/>
      <c r="C104" s="24" t="s">
        <v>81</v>
      </c>
      <c r="D104" s="25">
        <v>41</v>
      </c>
      <c r="E104" s="26">
        <v>35</v>
      </c>
      <c r="F104" s="27">
        <v>6329.0267999999996</v>
      </c>
      <c r="G104" s="25">
        <v>23</v>
      </c>
      <c r="H104" s="27">
        <v>3362.6660000000002</v>
      </c>
      <c r="I104" s="25">
        <v>0</v>
      </c>
      <c r="J104" s="26">
        <v>0</v>
      </c>
      <c r="K104" s="27">
        <v>0</v>
      </c>
      <c r="L104" s="25">
        <v>0</v>
      </c>
      <c r="M104" s="27">
        <v>0</v>
      </c>
      <c r="N104" s="28">
        <v>41</v>
      </c>
      <c r="O104" s="29">
        <v>35</v>
      </c>
      <c r="P104" s="30">
        <v>6329.0267999999996</v>
      </c>
      <c r="Q104" s="28">
        <v>23</v>
      </c>
      <c r="R104" s="30">
        <v>3362.6660000000002</v>
      </c>
      <c r="S104" s="25">
        <f t="shared" si="3"/>
        <v>154.36650731707317</v>
      </c>
      <c r="T104" s="26"/>
      <c r="U104" s="27">
        <f t="shared" si="5"/>
        <v>154.36650731707317</v>
      </c>
    </row>
    <row r="105" spans="1:21" ht="15" customHeight="1" x14ac:dyDescent="0.2">
      <c r="A105" s="98"/>
      <c r="B105" s="90"/>
      <c r="C105" s="24" t="s">
        <v>82</v>
      </c>
      <c r="D105" s="25">
        <v>54</v>
      </c>
      <c r="E105" s="26">
        <v>43</v>
      </c>
      <c r="F105" s="27">
        <v>63508.339950000001</v>
      </c>
      <c r="G105" s="25">
        <v>29</v>
      </c>
      <c r="H105" s="27">
        <v>4147.1506900000004</v>
      </c>
      <c r="I105" s="25">
        <v>2</v>
      </c>
      <c r="J105" s="26">
        <v>3</v>
      </c>
      <c r="K105" s="27">
        <v>39.227449999999997</v>
      </c>
      <c r="L105" s="25">
        <v>0</v>
      </c>
      <c r="M105" s="27">
        <v>0</v>
      </c>
      <c r="N105" s="28">
        <v>56</v>
      </c>
      <c r="O105" s="29">
        <v>46</v>
      </c>
      <c r="P105" s="30">
        <v>63547.5674</v>
      </c>
      <c r="Q105" s="28">
        <v>29</v>
      </c>
      <c r="R105" s="30">
        <v>4147.1506900000004</v>
      </c>
      <c r="S105" s="25">
        <f t="shared" si="3"/>
        <v>1176.0803694444444</v>
      </c>
      <c r="T105" s="26">
        <f t="shared" si="4"/>
        <v>19.613724999999999</v>
      </c>
      <c r="U105" s="27">
        <f t="shared" si="5"/>
        <v>1134.7779892857143</v>
      </c>
    </row>
    <row r="106" spans="1:21" ht="15" customHeight="1" x14ac:dyDescent="0.2">
      <c r="A106" s="98"/>
      <c r="B106" s="90"/>
      <c r="C106" s="31" t="s">
        <v>83</v>
      </c>
      <c r="D106" s="32">
        <v>38</v>
      </c>
      <c r="E106" s="33">
        <v>39</v>
      </c>
      <c r="F106" s="34">
        <v>39869.231350000002</v>
      </c>
      <c r="G106" s="32">
        <v>18</v>
      </c>
      <c r="H106" s="34">
        <v>36164.297559999999</v>
      </c>
      <c r="I106" s="32">
        <v>8</v>
      </c>
      <c r="J106" s="33">
        <v>4</v>
      </c>
      <c r="K106" s="34">
        <v>714.40928000000008</v>
      </c>
      <c r="L106" s="32">
        <v>5</v>
      </c>
      <c r="M106" s="34">
        <v>341.54689000000002</v>
      </c>
      <c r="N106" s="35">
        <v>46</v>
      </c>
      <c r="O106" s="36">
        <v>43</v>
      </c>
      <c r="P106" s="37">
        <v>40583.640630000002</v>
      </c>
      <c r="Q106" s="35">
        <v>23</v>
      </c>
      <c r="R106" s="37">
        <v>36505.844450000004</v>
      </c>
      <c r="S106" s="32">
        <f t="shared" si="3"/>
        <v>1049.1902986842106</v>
      </c>
      <c r="T106" s="33">
        <f t="shared" si="4"/>
        <v>89.30116000000001</v>
      </c>
      <c r="U106" s="34">
        <f t="shared" si="5"/>
        <v>882.25305717391313</v>
      </c>
    </row>
    <row r="107" spans="1:21" ht="15" customHeight="1" x14ac:dyDescent="0.2">
      <c r="A107" s="99"/>
      <c r="B107" s="91"/>
      <c r="C107" s="38" t="s">
        <v>9</v>
      </c>
      <c r="D107" s="39">
        <v>142</v>
      </c>
      <c r="E107" s="40">
        <v>126</v>
      </c>
      <c r="F107" s="41">
        <v>112538.91203000001</v>
      </c>
      <c r="G107" s="39">
        <v>74</v>
      </c>
      <c r="H107" s="41">
        <v>43861.619789999997</v>
      </c>
      <c r="I107" s="39">
        <v>11</v>
      </c>
      <c r="J107" s="40">
        <v>8</v>
      </c>
      <c r="K107" s="41">
        <v>798.88672999999994</v>
      </c>
      <c r="L107" s="39">
        <v>5</v>
      </c>
      <c r="M107" s="41">
        <v>341.54689000000002</v>
      </c>
      <c r="N107" s="39">
        <v>153</v>
      </c>
      <c r="O107" s="40">
        <v>134</v>
      </c>
      <c r="P107" s="41">
        <v>113337.79876000001</v>
      </c>
      <c r="Q107" s="39">
        <v>79</v>
      </c>
      <c r="R107" s="41">
        <v>44203.166680000002</v>
      </c>
      <c r="S107" s="39">
        <f t="shared" si="3"/>
        <v>792.52754950704229</v>
      </c>
      <c r="T107" s="40">
        <f t="shared" si="4"/>
        <v>72.626066363636355</v>
      </c>
      <c r="U107" s="41">
        <f t="shared" si="5"/>
        <v>740.76992653594777</v>
      </c>
    </row>
    <row r="108" spans="1:21" ht="15" customHeight="1" x14ac:dyDescent="0.2">
      <c r="A108" s="97">
        <v>17</v>
      </c>
      <c r="B108" s="100" t="s">
        <v>25</v>
      </c>
      <c r="C108" s="42" t="s">
        <v>79</v>
      </c>
      <c r="D108" s="43">
        <v>33</v>
      </c>
      <c r="E108" s="44">
        <v>133</v>
      </c>
      <c r="F108" s="45">
        <v>3869.4269800000002</v>
      </c>
      <c r="G108" s="43">
        <v>9</v>
      </c>
      <c r="H108" s="45">
        <v>334.97881999999998</v>
      </c>
      <c r="I108" s="43">
        <v>4</v>
      </c>
      <c r="J108" s="44">
        <v>3</v>
      </c>
      <c r="K108" s="45">
        <v>206.74697</v>
      </c>
      <c r="L108" s="43">
        <v>2</v>
      </c>
      <c r="M108" s="45">
        <v>23.39697</v>
      </c>
      <c r="N108" s="46">
        <v>37</v>
      </c>
      <c r="O108" s="47">
        <v>136</v>
      </c>
      <c r="P108" s="48">
        <v>4076.1739500000003</v>
      </c>
      <c r="Q108" s="46">
        <v>11</v>
      </c>
      <c r="R108" s="48">
        <v>358.37578999999999</v>
      </c>
      <c r="S108" s="18">
        <f t="shared" si="3"/>
        <v>117.25536303030303</v>
      </c>
      <c r="T108" s="19">
        <f t="shared" si="4"/>
        <v>51.686742500000001</v>
      </c>
      <c r="U108" s="20">
        <f t="shared" si="5"/>
        <v>110.16686351351352</v>
      </c>
    </row>
    <row r="109" spans="1:21" ht="15" customHeight="1" x14ac:dyDescent="0.2">
      <c r="A109" s="98"/>
      <c r="B109" s="90"/>
      <c r="C109" s="24" t="s">
        <v>80</v>
      </c>
      <c r="D109" s="25">
        <v>19</v>
      </c>
      <c r="E109" s="26">
        <v>23</v>
      </c>
      <c r="F109" s="27">
        <v>1172.6204299999999</v>
      </c>
      <c r="G109" s="25">
        <v>6</v>
      </c>
      <c r="H109" s="27">
        <v>70.743340000000003</v>
      </c>
      <c r="I109" s="25">
        <v>0</v>
      </c>
      <c r="J109" s="26">
        <v>0</v>
      </c>
      <c r="K109" s="27">
        <v>0</v>
      </c>
      <c r="L109" s="25">
        <v>0</v>
      </c>
      <c r="M109" s="27">
        <v>0</v>
      </c>
      <c r="N109" s="28">
        <v>19</v>
      </c>
      <c r="O109" s="29">
        <v>23</v>
      </c>
      <c r="P109" s="30">
        <v>1172.6204299999999</v>
      </c>
      <c r="Q109" s="28">
        <v>6</v>
      </c>
      <c r="R109" s="30">
        <v>70.743340000000003</v>
      </c>
      <c r="S109" s="25">
        <f t="shared" si="3"/>
        <v>61.716864736842105</v>
      </c>
      <c r="T109" s="26"/>
      <c r="U109" s="27">
        <f t="shared" si="5"/>
        <v>61.716864736842105</v>
      </c>
    </row>
    <row r="110" spans="1:21" ht="15" customHeight="1" x14ac:dyDescent="0.2">
      <c r="A110" s="98"/>
      <c r="B110" s="90"/>
      <c r="C110" s="24" t="s">
        <v>81</v>
      </c>
      <c r="D110" s="25">
        <v>196</v>
      </c>
      <c r="E110" s="26">
        <v>282</v>
      </c>
      <c r="F110" s="27">
        <v>71571.305739999996</v>
      </c>
      <c r="G110" s="25">
        <v>100</v>
      </c>
      <c r="H110" s="27">
        <v>16591.957720000002</v>
      </c>
      <c r="I110" s="25">
        <v>3</v>
      </c>
      <c r="J110" s="26">
        <v>3</v>
      </c>
      <c r="K110" s="27">
        <v>42.216440000000006</v>
      </c>
      <c r="L110" s="25">
        <v>0</v>
      </c>
      <c r="M110" s="27">
        <v>0</v>
      </c>
      <c r="N110" s="28">
        <v>199</v>
      </c>
      <c r="O110" s="29">
        <v>285</v>
      </c>
      <c r="P110" s="30">
        <v>71613.52218</v>
      </c>
      <c r="Q110" s="28">
        <v>100</v>
      </c>
      <c r="R110" s="30">
        <v>16591.957720000002</v>
      </c>
      <c r="S110" s="25">
        <f t="shared" si="3"/>
        <v>365.15972316326531</v>
      </c>
      <c r="T110" s="26">
        <f t="shared" si="4"/>
        <v>14.072146666666669</v>
      </c>
      <c r="U110" s="27">
        <f t="shared" si="5"/>
        <v>359.86694562814068</v>
      </c>
    </row>
    <row r="111" spans="1:21" ht="15" customHeight="1" x14ac:dyDescent="0.2">
      <c r="A111" s="98"/>
      <c r="B111" s="90"/>
      <c r="C111" s="24" t="s">
        <v>82</v>
      </c>
      <c r="D111" s="25">
        <v>168</v>
      </c>
      <c r="E111" s="26">
        <v>193</v>
      </c>
      <c r="F111" s="27">
        <v>66308.874799999991</v>
      </c>
      <c r="G111" s="25">
        <v>87</v>
      </c>
      <c r="H111" s="27">
        <v>18672.184510000003</v>
      </c>
      <c r="I111" s="25">
        <v>1</v>
      </c>
      <c r="J111" s="26">
        <v>0</v>
      </c>
      <c r="K111" s="27">
        <v>16.701709999999999</v>
      </c>
      <c r="L111" s="25">
        <v>1</v>
      </c>
      <c r="M111" s="27">
        <v>16.701709999999999</v>
      </c>
      <c r="N111" s="28">
        <v>169</v>
      </c>
      <c r="O111" s="29">
        <v>193</v>
      </c>
      <c r="P111" s="30">
        <v>66325.576509999999</v>
      </c>
      <c r="Q111" s="28">
        <v>88</v>
      </c>
      <c r="R111" s="30">
        <v>18688.88622</v>
      </c>
      <c r="S111" s="25">
        <f t="shared" si="3"/>
        <v>394.69568333333325</v>
      </c>
      <c r="T111" s="26">
        <f t="shared" si="4"/>
        <v>16.701709999999999</v>
      </c>
      <c r="U111" s="27">
        <f t="shared" si="5"/>
        <v>392.45903260355027</v>
      </c>
    </row>
    <row r="112" spans="1:21" ht="15" customHeight="1" x14ac:dyDescent="0.2">
      <c r="A112" s="98"/>
      <c r="B112" s="90"/>
      <c r="C112" s="31" t="s">
        <v>83</v>
      </c>
      <c r="D112" s="32">
        <v>176</v>
      </c>
      <c r="E112" s="33">
        <v>192</v>
      </c>
      <c r="F112" s="34">
        <v>205467.56529</v>
      </c>
      <c r="G112" s="32">
        <v>125</v>
      </c>
      <c r="H112" s="34">
        <v>82638.508099999992</v>
      </c>
      <c r="I112" s="32">
        <v>32</v>
      </c>
      <c r="J112" s="33">
        <v>24</v>
      </c>
      <c r="K112" s="34">
        <v>6538.2776599999997</v>
      </c>
      <c r="L112" s="32">
        <v>18</v>
      </c>
      <c r="M112" s="34">
        <v>4310.0538499999993</v>
      </c>
      <c r="N112" s="35">
        <v>208</v>
      </c>
      <c r="O112" s="36">
        <v>216</v>
      </c>
      <c r="P112" s="37">
        <v>212005.84294999999</v>
      </c>
      <c r="Q112" s="35">
        <v>143</v>
      </c>
      <c r="R112" s="37">
        <v>86948.561950000003</v>
      </c>
      <c r="S112" s="32">
        <f t="shared" si="3"/>
        <v>1167.4293482386363</v>
      </c>
      <c r="T112" s="33">
        <f t="shared" si="4"/>
        <v>204.32117687499999</v>
      </c>
      <c r="U112" s="34">
        <f t="shared" si="5"/>
        <v>1019.2588603365384</v>
      </c>
    </row>
    <row r="113" spans="1:21" ht="15" customHeight="1" x14ac:dyDescent="0.2">
      <c r="A113" s="99"/>
      <c r="B113" s="91"/>
      <c r="C113" s="38" t="s">
        <v>9</v>
      </c>
      <c r="D113" s="39">
        <v>592</v>
      </c>
      <c r="E113" s="40">
        <v>823</v>
      </c>
      <c r="F113" s="41">
        <v>348389.79324000003</v>
      </c>
      <c r="G113" s="39">
        <v>327</v>
      </c>
      <c r="H113" s="41">
        <v>118308.37248999999</v>
      </c>
      <c r="I113" s="39">
        <v>40</v>
      </c>
      <c r="J113" s="40">
        <v>30</v>
      </c>
      <c r="K113" s="41">
        <v>6803.9427800000003</v>
      </c>
      <c r="L113" s="39">
        <v>21</v>
      </c>
      <c r="M113" s="41">
        <v>4350.1525300000003</v>
      </c>
      <c r="N113" s="39">
        <v>632</v>
      </c>
      <c r="O113" s="40">
        <v>853</v>
      </c>
      <c r="P113" s="41">
        <v>355193.73601999995</v>
      </c>
      <c r="Q113" s="39">
        <v>348</v>
      </c>
      <c r="R113" s="41">
        <v>122658.52502</v>
      </c>
      <c r="S113" s="39">
        <f t="shared" si="3"/>
        <v>588.49627236486492</v>
      </c>
      <c r="T113" s="40">
        <f t="shared" si="4"/>
        <v>170.0985695</v>
      </c>
      <c r="U113" s="41">
        <f t="shared" si="5"/>
        <v>562.01540509493668</v>
      </c>
    </row>
    <row r="114" spans="1:21" ht="15" customHeight="1" x14ac:dyDescent="0.2">
      <c r="A114" s="97">
        <v>18</v>
      </c>
      <c r="B114" s="100" t="s">
        <v>26</v>
      </c>
      <c r="C114" s="42" t="s">
        <v>79</v>
      </c>
      <c r="D114" s="43">
        <v>18</v>
      </c>
      <c r="E114" s="44">
        <v>32</v>
      </c>
      <c r="F114" s="45">
        <v>637.02528000000007</v>
      </c>
      <c r="G114" s="43">
        <v>6</v>
      </c>
      <c r="H114" s="45">
        <v>133.81495999999999</v>
      </c>
      <c r="I114" s="43">
        <v>2</v>
      </c>
      <c r="J114" s="44">
        <v>1</v>
      </c>
      <c r="K114" s="45">
        <v>36.227440000000001</v>
      </c>
      <c r="L114" s="43">
        <v>1</v>
      </c>
      <c r="M114" s="45">
        <v>33.856000000000002</v>
      </c>
      <c r="N114" s="46">
        <v>20</v>
      </c>
      <c r="O114" s="47">
        <v>33</v>
      </c>
      <c r="P114" s="48">
        <v>673.25271999999995</v>
      </c>
      <c r="Q114" s="46">
        <v>7</v>
      </c>
      <c r="R114" s="48">
        <v>167.67095999999998</v>
      </c>
      <c r="S114" s="18">
        <f t="shared" si="3"/>
        <v>35.390293333333339</v>
      </c>
      <c r="T114" s="19">
        <f t="shared" si="4"/>
        <v>18.113720000000001</v>
      </c>
      <c r="U114" s="20">
        <f t="shared" si="5"/>
        <v>33.662635999999999</v>
      </c>
    </row>
    <row r="115" spans="1:21" ht="15" customHeight="1" x14ac:dyDescent="0.2">
      <c r="A115" s="98"/>
      <c r="B115" s="90"/>
      <c r="C115" s="24" t="s">
        <v>80</v>
      </c>
      <c r="D115" s="25">
        <v>17</v>
      </c>
      <c r="E115" s="26">
        <v>12</v>
      </c>
      <c r="F115" s="27">
        <v>503.2568</v>
      </c>
      <c r="G115" s="25">
        <v>9</v>
      </c>
      <c r="H115" s="27">
        <v>295.30761000000001</v>
      </c>
      <c r="I115" s="25">
        <v>1</v>
      </c>
      <c r="J115" s="26">
        <v>1</v>
      </c>
      <c r="K115" s="27">
        <v>18.75</v>
      </c>
      <c r="L115" s="25">
        <v>0</v>
      </c>
      <c r="M115" s="27">
        <v>0</v>
      </c>
      <c r="N115" s="28">
        <v>18</v>
      </c>
      <c r="O115" s="29">
        <v>13</v>
      </c>
      <c r="P115" s="30">
        <v>522.0068</v>
      </c>
      <c r="Q115" s="28">
        <v>9</v>
      </c>
      <c r="R115" s="30">
        <v>295.30761000000001</v>
      </c>
      <c r="S115" s="25">
        <f t="shared" si="3"/>
        <v>29.60334117647059</v>
      </c>
      <c r="T115" s="26">
        <f t="shared" si="4"/>
        <v>18.75</v>
      </c>
      <c r="U115" s="27">
        <f t="shared" si="5"/>
        <v>29.000377777777778</v>
      </c>
    </row>
    <row r="116" spans="1:21" ht="15" customHeight="1" x14ac:dyDescent="0.2">
      <c r="A116" s="98"/>
      <c r="B116" s="90"/>
      <c r="C116" s="24" t="s">
        <v>81</v>
      </c>
      <c r="D116" s="25">
        <v>142</v>
      </c>
      <c r="E116" s="26">
        <v>254</v>
      </c>
      <c r="F116" s="27">
        <v>21650.104139999999</v>
      </c>
      <c r="G116" s="25">
        <v>75</v>
      </c>
      <c r="H116" s="27">
        <v>17206.125889999999</v>
      </c>
      <c r="I116" s="25">
        <v>2</v>
      </c>
      <c r="J116" s="26">
        <v>0</v>
      </c>
      <c r="K116" s="27">
        <v>42.263390000000001</v>
      </c>
      <c r="L116" s="25">
        <v>2</v>
      </c>
      <c r="M116" s="27">
        <v>42.263390000000001</v>
      </c>
      <c r="N116" s="28">
        <v>144</v>
      </c>
      <c r="O116" s="29">
        <v>254</v>
      </c>
      <c r="P116" s="30">
        <v>21692.36753</v>
      </c>
      <c r="Q116" s="28">
        <v>77</v>
      </c>
      <c r="R116" s="30">
        <v>17248.389279999999</v>
      </c>
      <c r="S116" s="25">
        <f t="shared" si="3"/>
        <v>152.46552211267604</v>
      </c>
      <c r="T116" s="26">
        <f t="shared" si="4"/>
        <v>21.131695000000001</v>
      </c>
      <c r="U116" s="27">
        <f t="shared" si="5"/>
        <v>150.64144118055555</v>
      </c>
    </row>
    <row r="117" spans="1:21" ht="15" customHeight="1" x14ac:dyDescent="0.2">
      <c r="A117" s="98"/>
      <c r="B117" s="90"/>
      <c r="C117" s="24" t="s">
        <v>82</v>
      </c>
      <c r="D117" s="25">
        <v>109</v>
      </c>
      <c r="E117" s="26">
        <v>119</v>
      </c>
      <c r="F117" s="27">
        <v>118656.0582</v>
      </c>
      <c r="G117" s="25">
        <v>58</v>
      </c>
      <c r="H117" s="27">
        <v>38569.254840000001</v>
      </c>
      <c r="I117" s="25">
        <v>2</v>
      </c>
      <c r="J117" s="26">
        <v>2</v>
      </c>
      <c r="K117" s="27">
        <v>76</v>
      </c>
      <c r="L117" s="25">
        <v>0</v>
      </c>
      <c r="M117" s="27">
        <v>0</v>
      </c>
      <c r="N117" s="28">
        <v>111</v>
      </c>
      <c r="O117" s="29">
        <v>121</v>
      </c>
      <c r="P117" s="30">
        <v>118732.0582</v>
      </c>
      <c r="Q117" s="28">
        <v>58</v>
      </c>
      <c r="R117" s="30">
        <v>38569.254840000001</v>
      </c>
      <c r="S117" s="25">
        <f t="shared" si="3"/>
        <v>1088.5876899082568</v>
      </c>
      <c r="T117" s="26">
        <f t="shared" si="4"/>
        <v>38</v>
      </c>
      <c r="U117" s="27">
        <f t="shared" si="5"/>
        <v>1069.6581819819819</v>
      </c>
    </row>
    <row r="118" spans="1:21" ht="15" customHeight="1" x14ac:dyDescent="0.2">
      <c r="A118" s="98"/>
      <c r="B118" s="90"/>
      <c r="C118" s="31" t="s">
        <v>83</v>
      </c>
      <c r="D118" s="32">
        <v>63</v>
      </c>
      <c r="E118" s="33">
        <v>12</v>
      </c>
      <c r="F118" s="34">
        <v>80684.717390000005</v>
      </c>
      <c r="G118" s="32">
        <v>57</v>
      </c>
      <c r="H118" s="34">
        <v>76309.307650000002</v>
      </c>
      <c r="I118" s="32">
        <v>36</v>
      </c>
      <c r="J118" s="33">
        <v>17</v>
      </c>
      <c r="K118" s="34">
        <v>4387.5183099999995</v>
      </c>
      <c r="L118" s="32">
        <v>23</v>
      </c>
      <c r="M118" s="34">
        <v>2387.8181600000003</v>
      </c>
      <c r="N118" s="35">
        <v>99</v>
      </c>
      <c r="O118" s="36">
        <v>29</v>
      </c>
      <c r="P118" s="37">
        <v>85072.235700000005</v>
      </c>
      <c r="Q118" s="35">
        <v>80</v>
      </c>
      <c r="R118" s="37">
        <v>78697.125809999998</v>
      </c>
      <c r="S118" s="32">
        <f t="shared" si="3"/>
        <v>1280.7097998412698</v>
      </c>
      <c r="T118" s="33">
        <f t="shared" si="4"/>
        <v>121.8755086111111</v>
      </c>
      <c r="U118" s="34">
        <f t="shared" si="5"/>
        <v>859.31551212121212</v>
      </c>
    </row>
    <row r="119" spans="1:21" ht="15" customHeight="1" x14ac:dyDescent="0.2">
      <c r="A119" s="99"/>
      <c r="B119" s="91"/>
      <c r="C119" s="38" t="s">
        <v>9</v>
      </c>
      <c r="D119" s="39">
        <v>349</v>
      </c>
      <c r="E119" s="40">
        <v>429</v>
      </c>
      <c r="F119" s="41">
        <v>222131.16180999999</v>
      </c>
      <c r="G119" s="39">
        <v>205</v>
      </c>
      <c r="H119" s="41">
        <v>132513.81095000001</v>
      </c>
      <c r="I119" s="39">
        <v>43</v>
      </c>
      <c r="J119" s="40">
        <v>21</v>
      </c>
      <c r="K119" s="41">
        <v>4560.7591400000001</v>
      </c>
      <c r="L119" s="39">
        <v>26</v>
      </c>
      <c r="M119" s="41">
        <v>2463.9375499999996</v>
      </c>
      <c r="N119" s="39">
        <v>392</v>
      </c>
      <c r="O119" s="40">
        <v>450</v>
      </c>
      <c r="P119" s="41">
        <v>226691.92095</v>
      </c>
      <c r="Q119" s="39">
        <v>231</v>
      </c>
      <c r="R119" s="41">
        <v>134977.74849999999</v>
      </c>
      <c r="S119" s="39">
        <f t="shared" si="3"/>
        <v>636.47897366762174</v>
      </c>
      <c r="T119" s="40">
        <f t="shared" si="4"/>
        <v>106.06416604651163</v>
      </c>
      <c r="U119" s="41">
        <f t="shared" si="5"/>
        <v>578.29571670918369</v>
      </c>
    </row>
    <row r="120" spans="1:21" ht="15" customHeight="1" x14ac:dyDescent="0.2">
      <c r="A120" s="97">
        <v>19</v>
      </c>
      <c r="B120" s="100" t="s">
        <v>27</v>
      </c>
      <c r="C120" s="42" t="s">
        <v>79</v>
      </c>
      <c r="D120" s="43">
        <v>10</v>
      </c>
      <c r="E120" s="44">
        <v>31</v>
      </c>
      <c r="F120" s="45">
        <v>2265.37797</v>
      </c>
      <c r="G120" s="43">
        <v>3</v>
      </c>
      <c r="H120" s="45">
        <v>36.221719999999998</v>
      </c>
      <c r="I120" s="43">
        <v>0</v>
      </c>
      <c r="J120" s="44">
        <v>0</v>
      </c>
      <c r="K120" s="45">
        <v>0</v>
      </c>
      <c r="L120" s="43">
        <v>0</v>
      </c>
      <c r="M120" s="45">
        <v>0</v>
      </c>
      <c r="N120" s="46">
        <v>10</v>
      </c>
      <c r="O120" s="47">
        <v>31</v>
      </c>
      <c r="P120" s="48">
        <v>2265.37797</v>
      </c>
      <c r="Q120" s="46">
        <v>3</v>
      </c>
      <c r="R120" s="48">
        <v>36.221719999999998</v>
      </c>
      <c r="S120" s="18">
        <f t="shared" si="3"/>
        <v>226.53779700000001</v>
      </c>
      <c r="T120" s="19"/>
      <c r="U120" s="20">
        <f t="shared" si="5"/>
        <v>226.53779700000001</v>
      </c>
    </row>
    <row r="121" spans="1:21" ht="15" customHeight="1" x14ac:dyDescent="0.2">
      <c r="A121" s="98"/>
      <c r="B121" s="90"/>
      <c r="C121" s="24" t="s">
        <v>80</v>
      </c>
      <c r="D121" s="25">
        <v>3</v>
      </c>
      <c r="E121" s="26">
        <v>1</v>
      </c>
      <c r="F121" s="27">
        <v>87.660730000000001</v>
      </c>
      <c r="G121" s="25">
        <v>2</v>
      </c>
      <c r="H121" s="27">
        <v>30.52393</v>
      </c>
      <c r="I121" s="25">
        <v>0</v>
      </c>
      <c r="J121" s="26">
        <v>0</v>
      </c>
      <c r="K121" s="27">
        <v>0</v>
      </c>
      <c r="L121" s="25">
        <v>0</v>
      </c>
      <c r="M121" s="27">
        <v>0</v>
      </c>
      <c r="N121" s="28">
        <v>3</v>
      </c>
      <c r="O121" s="29">
        <v>1</v>
      </c>
      <c r="P121" s="30">
        <v>87.660730000000001</v>
      </c>
      <c r="Q121" s="28">
        <v>2</v>
      </c>
      <c r="R121" s="30">
        <v>30.52393</v>
      </c>
      <c r="S121" s="25">
        <f t="shared" si="3"/>
        <v>29.220243333333332</v>
      </c>
      <c r="T121" s="26"/>
      <c r="U121" s="27">
        <f t="shared" si="5"/>
        <v>29.220243333333332</v>
      </c>
    </row>
    <row r="122" spans="1:21" ht="15" customHeight="1" x14ac:dyDescent="0.2">
      <c r="A122" s="98"/>
      <c r="B122" s="90"/>
      <c r="C122" s="24" t="s">
        <v>81</v>
      </c>
      <c r="D122" s="25">
        <v>41</v>
      </c>
      <c r="E122" s="26">
        <v>70</v>
      </c>
      <c r="F122" s="27">
        <v>6088.4207300000007</v>
      </c>
      <c r="G122" s="25">
        <v>18</v>
      </c>
      <c r="H122" s="27">
        <v>1235.1651399999998</v>
      </c>
      <c r="I122" s="25">
        <v>1</v>
      </c>
      <c r="J122" s="26">
        <v>0</v>
      </c>
      <c r="K122" s="27">
        <v>4.3662200000000002</v>
      </c>
      <c r="L122" s="25">
        <v>1</v>
      </c>
      <c r="M122" s="27">
        <v>4.3662200000000002</v>
      </c>
      <c r="N122" s="28">
        <v>42</v>
      </c>
      <c r="O122" s="29">
        <v>70</v>
      </c>
      <c r="P122" s="30">
        <v>6092.7869500000006</v>
      </c>
      <c r="Q122" s="28">
        <v>19</v>
      </c>
      <c r="R122" s="30">
        <v>1239.5313600000002</v>
      </c>
      <c r="S122" s="25">
        <f t="shared" si="3"/>
        <v>148.49806658536588</v>
      </c>
      <c r="T122" s="26">
        <f t="shared" si="4"/>
        <v>4.3662200000000002</v>
      </c>
      <c r="U122" s="27">
        <f t="shared" si="5"/>
        <v>145.06635595238097</v>
      </c>
    </row>
    <row r="123" spans="1:21" ht="15" customHeight="1" x14ac:dyDescent="0.2">
      <c r="A123" s="98"/>
      <c r="B123" s="90"/>
      <c r="C123" s="24" t="s">
        <v>82</v>
      </c>
      <c r="D123" s="25">
        <v>29</v>
      </c>
      <c r="E123" s="26">
        <v>26</v>
      </c>
      <c r="F123" s="27">
        <v>7941.6979700000002</v>
      </c>
      <c r="G123" s="25">
        <v>10</v>
      </c>
      <c r="H123" s="27">
        <v>338.14702</v>
      </c>
      <c r="I123" s="25">
        <v>1</v>
      </c>
      <c r="J123" s="26">
        <v>3</v>
      </c>
      <c r="K123" s="27">
        <v>9.4082900000000009</v>
      </c>
      <c r="L123" s="25">
        <v>0</v>
      </c>
      <c r="M123" s="27">
        <v>0</v>
      </c>
      <c r="N123" s="28">
        <v>30</v>
      </c>
      <c r="O123" s="29">
        <v>29</v>
      </c>
      <c r="P123" s="30">
        <v>7951.1062599999996</v>
      </c>
      <c r="Q123" s="28">
        <v>10</v>
      </c>
      <c r="R123" s="30">
        <v>338.14702</v>
      </c>
      <c r="S123" s="25">
        <f t="shared" si="3"/>
        <v>273.85165413793106</v>
      </c>
      <c r="T123" s="26">
        <f t="shared" si="4"/>
        <v>9.4082900000000009</v>
      </c>
      <c r="U123" s="27">
        <f t="shared" si="5"/>
        <v>265.03687533333334</v>
      </c>
    </row>
    <row r="124" spans="1:21" ht="15" customHeight="1" x14ac:dyDescent="0.2">
      <c r="A124" s="98"/>
      <c r="B124" s="90"/>
      <c r="C124" s="31" t="s">
        <v>83</v>
      </c>
      <c r="D124" s="32">
        <v>35</v>
      </c>
      <c r="E124" s="33">
        <v>27</v>
      </c>
      <c r="F124" s="34">
        <v>37850.545840000006</v>
      </c>
      <c r="G124" s="32">
        <v>18</v>
      </c>
      <c r="H124" s="34">
        <v>14381.64726</v>
      </c>
      <c r="I124" s="32">
        <v>8</v>
      </c>
      <c r="J124" s="33">
        <v>4</v>
      </c>
      <c r="K124" s="34">
        <v>687.46779000000004</v>
      </c>
      <c r="L124" s="32">
        <v>4</v>
      </c>
      <c r="M124" s="34">
        <v>237.12123</v>
      </c>
      <c r="N124" s="35">
        <v>43</v>
      </c>
      <c r="O124" s="36">
        <v>31</v>
      </c>
      <c r="P124" s="37">
        <v>38538.013630000001</v>
      </c>
      <c r="Q124" s="35">
        <v>22</v>
      </c>
      <c r="R124" s="37">
        <v>14618.76849</v>
      </c>
      <c r="S124" s="32">
        <f t="shared" si="3"/>
        <v>1081.444166857143</v>
      </c>
      <c r="T124" s="33">
        <f t="shared" si="4"/>
        <v>85.933473750000005</v>
      </c>
      <c r="U124" s="34">
        <f t="shared" si="5"/>
        <v>896.23287511627905</v>
      </c>
    </row>
    <row r="125" spans="1:21" ht="15" customHeight="1" x14ac:dyDescent="0.2">
      <c r="A125" s="99"/>
      <c r="B125" s="91"/>
      <c r="C125" s="38" t="s">
        <v>9</v>
      </c>
      <c r="D125" s="39">
        <v>118</v>
      </c>
      <c r="E125" s="40">
        <v>155</v>
      </c>
      <c r="F125" s="41">
        <v>54233.703240000003</v>
      </c>
      <c r="G125" s="39">
        <v>51</v>
      </c>
      <c r="H125" s="41">
        <v>16021.70507</v>
      </c>
      <c r="I125" s="39">
        <v>10</v>
      </c>
      <c r="J125" s="40">
        <v>7</v>
      </c>
      <c r="K125" s="41">
        <v>701.2423</v>
      </c>
      <c r="L125" s="39">
        <v>5</v>
      </c>
      <c r="M125" s="41">
        <v>241.48745000000002</v>
      </c>
      <c r="N125" s="39">
        <v>128</v>
      </c>
      <c r="O125" s="40">
        <v>162</v>
      </c>
      <c r="P125" s="41">
        <v>54934.945540000001</v>
      </c>
      <c r="Q125" s="39">
        <v>56</v>
      </c>
      <c r="R125" s="41">
        <v>16263.192519999999</v>
      </c>
      <c r="S125" s="39">
        <f t="shared" si="3"/>
        <v>459.60765457627122</v>
      </c>
      <c r="T125" s="40">
        <f t="shared" si="4"/>
        <v>70.124229999999997</v>
      </c>
      <c r="U125" s="41">
        <f t="shared" si="5"/>
        <v>429.17926203125</v>
      </c>
    </row>
    <row r="126" spans="1:21" ht="15" customHeight="1" x14ac:dyDescent="0.2">
      <c r="A126" s="97">
        <v>20</v>
      </c>
      <c r="B126" s="100" t="s">
        <v>28</v>
      </c>
      <c r="C126" s="42" t="s">
        <v>79</v>
      </c>
      <c r="D126" s="43">
        <v>6</v>
      </c>
      <c r="E126" s="44">
        <v>2</v>
      </c>
      <c r="F126" s="45">
        <v>45.197650000000003</v>
      </c>
      <c r="G126" s="43">
        <v>5</v>
      </c>
      <c r="H126" s="45">
        <v>38.8414</v>
      </c>
      <c r="I126" s="43">
        <v>0</v>
      </c>
      <c r="J126" s="44">
        <v>0</v>
      </c>
      <c r="K126" s="45">
        <v>0</v>
      </c>
      <c r="L126" s="43">
        <v>0</v>
      </c>
      <c r="M126" s="45">
        <v>0</v>
      </c>
      <c r="N126" s="46">
        <v>6</v>
      </c>
      <c r="O126" s="47">
        <v>2</v>
      </c>
      <c r="P126" s="48">
        <v>45.197650000000003</v>
      </c>
      <c r="Q126" s="46">
        <v>5</v>
      </c>
      <c r="R126" s="48">
        <v>38.8414</v>
      </c>
      <c r="S126" s="18">
        <f t="shared" si="3"/>
        <v>7.5329416666666669</v>
      </c>
      <c r="T126" s="19"/>
      <c r="U126" s="20">
        <f t="shared" si="5"/>
        <v>7.5329416666666669</v>
      </c>
    </row>
    <row r="127" spans="1:21" ht="15" customHeight="1" x14ac:dyDescent="0.2">
      <c r="A127" s="98"/>
      <c r="B127" s="90"/>
      <c r="C127" s="24" t="s">
        <v>80</v>
      </c>
      <c r="D127" s="25">
        <v>2</v>
      </c>
      <c r="E127" s="26">
        <v>5</v>
      </c>
      <c r="F127" s="27">
        <v>17.504560000000001</v>
      </c>
      <c r="G127" s="25">
        <v>1</v>
      </c>
      <c r="H127" s="27">
        <v>5.87</v>
      </c>
      <c r="I127" s="25">
        <v>0</v>
      </c>
      <c r="J127" s="26">
        <v>0</v>
      </c>
      <c r="K127" s="27">
        <v>0</v>
      </c>
      <c r="L127" s="25">
        <v>0</v>
      </c>
      <c r="M127" s="27">
        <v>0</v>
      </c>
      <c r="N127" s="28">
        <v>2</v>
      </c>
      <c r="O127" s="29">
        <v>5</v>
      </c>
      <c r="P127" s="30">
        <v>17.504560000000001</v>
      </c>
      <c r="Q127" s="28">
        <v>1</v>
      </c>
      <c r="R127" s="30">
        <v>5.87</v>
      </c>
      <c r="S127" s="25">
        <f t="shared" si="3"/>
        <v>8.7522800000000007</v>
      </c>
      <c r="T127" s="26"/>
      <c r="U127" s="27">
        <f t="shared" si="5"/>
        <v>8.7522800000000007</v>
      </c>
    </row>
    <row r="128" spans="1:21" ht="15" customHeight="1" x14ac:dyDescent="0.2">
      <c r="A128" s="98"/>
      <c r="B128" s="90"/>
      <c r="C128" s="24" t="s">
        <v>81</v>
      </c>
      <c r="D128" s="25">
        <v>27</v>
      </c>
      <c r="E128" s="26">
        <v>44</v>
      </c>
      <c r="F128" s="27">
        <v>4935.1509100000003</v>
      </c>
      <c r="G128" s="25">
        <v>12</v>
      </c>
      <c r="H128" s="27">
        <v>878.86464000000001</v>
      </c>
      <c r="I128" s="25">
        <v>0</v>
      </c>
      <c r="J128" s="26">
        <v>0</v>
      </c>
      <c r="K128" s="27">
        <v>0</v>
      </c>
      <c r="L128" s="25">
        <v>0</v>
      </c>
      <c r="M128" s="27">
        <v>0</v>
      </c>
      <c r="N128" s="28">
        <v>27</v>
      </c>
      <c r="O128" s="29">
        <v>44</v>
      </c>
      <c r="P128" s="30">
        <v>4935.1509100000003</v>
      </c>
      <c r="Q128" s="28">
        <v>12</v>
      </c>
      <c r="R128" s="30">
        <v>878.86464000000001</v>
      </c>
      <c r="S128" s="25">
        <f t="shared" si="3"/>
        <v>182.78336703703704</v>
      </c>
      <c r="T128" s="26"/>
      <c r="U128" s="27">
        <f t="shared" si="5"/>
        <v>182.78336703703704</v>
      </c>
    </row>
    <row r="129" spans="1:21" ht="15" customHeight="1" x14ac:dyDescent="0.2">
      <c r="A129" s="98"/>
      <c r="B129" s="90"/>
      <c r="C129" s="24" t="s">
        <v>82</v>
      </c>
      <c r="D129" s="25">
        <v>42</v>
      </c>
      <c r="E129" s="26">
        <v>59</v>
      </c>
      <c r="F129" s="27">
        <v>15043.344050000002</v>
      </c>
      <c r="G129" s="25">
        <v>13</v>
      </c>
      <c r="H129" s="27">
        <v>2861.75819</v>
      </c>
      <c r="I129" s="25">
        <v>1</v>
      </c>
      <c r="J129" s="26">
        <v>1</v>
      </c>
      <c r="K129" s="27">
        <v>28.5732</v>
      </c>
      <c r="L129" s="25">
        <v>0</v>
      </c>
      <c r="M129" s="27">
        <v>0</v>
      </c>
      <c r="N129" s="28">
        <v>43</v>
      </c>
      <c r="O129" s="29">
        <v>60</v>
      </c>
      <c r="P129" s="30">
        <v>15071.91725</v>
      </c>
      <c r="Q129" s="28">
        <v>13</v>
      </c>
      <c r="R129" s="30">
        <v>2861.75819</v>
      </c>
      <c r="S129" s="25">
        <f t="shared" si="3"/>
        <v>358.17485833333336</v>
      </c>
      <c r="T129" s="26">
        <f t="shared" si="4"/>
        <v>28.5732</v>
      </c>
      <c r="U129" s="27">
        <f t="shared" si="5"/>
        <v>350.50970348837211</v>
      </c>
    </row>
    <row r="130" spans="1:21" ht="15" customHeight="1" x14ac:dyDescent="0.2">
      <c r="A130" s="98"/>
      <c r="B130" s="90"/>
      <c r="C130" s="31" t="s">
        <v>83</v>
      </c>
      <c r="D130" s="32">
        <v>23</v>
      </c>
      <c r="E130" s="33">
        <v>20</v>
      </c>
      <c r="F130" s="34">
        <v>7270.8579400000008</v>
      </c>
      <c r="G130" s="32">
        <v>14</v>
      </c>
      <c r="H130" s="34">
        <v>6648.4394000000002</v>
      </c>
      <c r="I130" s="32">
        <v>3</v>
      </c>
      <c r="J130" s="33">
        <v>2</v>
      </c>
      <c r="K130" s="34">
        <v>88.100549999999998</v>
      </c>
      <c r="L130" s="32">
        <v>1</v>
      </c>
      <c r="M130" s="34">
        <v>8.3671499999999988</v>
      </c>
      <c r="N130" s="35">
        <v>26</v>
      </c>
      <c r="O130" s="36">
        <v>22</v>
      </c>
      <c r="P130" s="37">
        <v>7358.95849</v>
      </c>
      <c r="Q130" s="35">
        <v>15</v>
      </c>
      <c r="R130" s="37">
        <v>6656.8065500000002</v>
      </c>
      <c r="S130" s="32">
        <f t="shared" si="3"/>
        <v>316.12425826086962</v>
      </c>
      <c r="T130" s="33">
        <f t="shared" si="4"/>
        <v>29.366849999999999</v>
      </c>
      <c r="U130" s="34">
        <f t="shared" si="5"/>
        <v>283.03686499999998</v>
      </c>
    </row>
    <row r="131" spans="1:21" ht="15" customHeight="1" x14ac:dyDescent="0.2">
      <c r="A131" s="99"/>
      <c r="B131" s="91"/>
      <c r="C131" s="38" t="s">
        <v>9</v>
      </c>
      <c r="D131" s="39">
        <v>100</v>
      </c>
      <c r="E131" s="40">
        <v>130</v>
      </c>
      <c r="F131" s="41">
        <v>27312.055110000001</v>
      </c>
      <c r="G131" s="39">
        <v>45</v>
      </c>
      <c r="H131" s="41">
        <v>10433.773630000002</v>
      </c>
      <c r="I131" s="39">
        <v>4</v>
      </c>
      <c r="J131" s="40">
        <v>3</v>
      </c>
      <c r="K131" s="41">
        <v>116.67375</v>
      </c>
      <c r="L131" s="39">
        <v>1</v>
      </c>
      <c r="M131" s="41">
        <v>8.3671499999999988</v>
      </c>
      <c r="N131" s="39">
        <v>104</v>
      </c>
      <c r="O131" s="40">
        <v>133</v>
      </c>
      <c r="P131" s="41">
        <v>27428.728859999999</v>
      </c>
      <c r="Q131" s="39">
        <v>46</v>
      </c>
      <c r="R131" s="41">
        <v>10442.14078</v>
      </c>
      <c r="S131" s="39">
        <f t="shared" si="3"/>
        <v>273.1205511</v>
      </c>
      <c r="T131" s="40">
        <f t="shared" si="4"/>
        <v>29.1684375</v>
      </c>
      <c r="U131" s="41">
        <f t="shared" si="5"/>
        <v>263.73777749999999</v>
      </c>
    </row>
    <row r="132" spans="1:21" ht="15" customHeight="1" x14ac:dyDescent="0.2">
      <c r="A132" s="97">
        <v>21</v>
      </c>
      <c r="B132" s="100" t="s">
        <v>29</v>
      </c>
      <c r="C132" s="42" t="s">
        <v>79</v>
      </c>
      <c r="D132" s="43">
        <v>104</v>
      </c>
      <c r="E132" s="44">
        <v>183</v>
      </c>
      <c r="F132" s="45">
        <v>102709.34112000001</v>
      </c>
      <c r="G132" s="43">
        <v>52</v>
      </c>
      <c r="H132" s="45">
        <v>85661.316379999989</v>
      </c>
      <c r="I132" s="43">
        <v>3</v>
      </c>
      <c r="J132" s="44">
        <v>8</v>
      </c>
      <c r="K132" s="45">
        <v>7.31271</v>
      </c>
      <c r="L132" s="43">
        <v>0</v>
      </c>
      <c r="M132" s="45">
        <v>0</v>
      </c>
      <c r="N132" s="46">
        <v>107</v>
      </c>
      <c r="O132" s="47">
        <v>191</v>
      </c>
      <c r="P132" s="48">
        <v>102716.65383</v>
      </c>
      <c r="Q132" s="46">
        <v>52</v>
      </c>
      <c r="R132" s="48">
        <v>85661.316379999989</v>
      </c>
      <c r="S132" s="18">
        <f t="shared" si="3"/>
        <v>987.58981846153858</v>
      </c>
      <c r="T132" s="19">
        <f t="shared" si="4"/>
        <v>2.43757</v>
      </c>
      <c r="U132" s="20">
        <f t="shared" si="5"/>
        <v>959.96872738317757</v>
      </c>
    </row>
    <row r="133" spans="1:21" ht="15" customHeight="1" x14ac:dyDescent="0.2">
      <c r="A133" s="98"/>
      <c r="B133" s="90"/>
      <c r="C133" s="24" t="s">
        <v>80</v>
      </c>
      <c r="D133" s="25">
        <v>71</v>
      </c>
      <c r="E133" s="26">
        <v>154</v>
      </c>
      <c r="F133" s="27">
        <v>7265.9060300000001</v>
      </c>
      <c r="G133" s="25">
        <v>36</v>
      </c>
      <c r="H133" s="27">
        <v>2599.4688200000001</v>
      </c>
      <c r="I133" s="25">
        <v>0</v>
      </c>
      <c r="J133" s="26">
        <v>0</v>
      </c>
      <c r="K133" s="27">
        <v>0</v>
      </c>
      <c r="L133" s="25">
        <v>0</v>
      </c>
      <c r="M133" s="27">
        <v>0</v>
      </c>
      <c r="N133" s="28">
        <v>71</v>
      </c>
      <c r="O133" s="29">
        <v>154</v>
      </c>
      <c r="P133" s="30">
        <v>7265.9060300000001</v>
      </c>
      <c r="Q133" s="28">
        <v>36</v>
      </c>
      <c r="R133" s="30">
        <v>2599.4688200000001</v>
      </c>
      <c r="S133" s="25">
        <f t="shared" si="3"/>
        <v>102.33670464788733</v>
      </c>
      <c r="T133" s="26"/>
      <c r="U133" s="27">
        <f t="shared" si="5"/>
        <v>102.33670464788733</v>
      </c>
    </row>
    <row r="134" spans="1:21" ht="15" customHeight="1" x14ac:dyDescent="0.2">
      <c r="A134" s="98"/>
      <c r="B134" s="90"/>
      <c r="C134" s="24" t="s">
        <v>81</v>
      </c>
      <c r="D134" s="25">
        <v>661</v>
      </c>
      <c r="E134" s="26">
        <v>770</v>
      </c>
      <c r="F134" s="27">
        <v>228247.45696000001</v>
      </c>
      <c r="G134" s="25">
        <v>393</v>
      </c>
      <c r="H134" s="27">
        <v>175191.57381</v>
      </c>
      <c r="I134" s="25">
        <v>2</v>
      </c>
      <c r="J134" s="26">
        <v>3</v>
      </c>
      <c r="K134" s="27">
        <v>296.89472999999998</v>
      </c>
      <c r="L134" s="25">
        <v>0</v>
      </c>
      <c r="M134" s="27">
        <v>0</v>
      </c>
      <c r="N134" s="28">
        <v>663</v>
      </c>
      <c r="O134" s="29">
        <v>773</v>
      </c>
      <c r="P134" s="30">
        <v>228544.35169000001</v>
      </c>
      <c r="Q134" s="28">
        <v>393</v>
      </c>
      <c r="R134" s="30">
        <v>175191.57381</v>
      </c>
      <c r="S134" s="25">
        <f t="shared" si="3"/>
        <v>345.30628889561274</v>
      </c>
      <c r="T134" s="26">
        <f t="shared" si="4"/>
        <v>148.44736499999999</v>
      </c>
      <c r="U134" s="27">
        <f t="shared" si="5"/>
        <v>344.71244598793368</v>
      </c>
    </row>
    <row r="135" spans="1:21" ht="15" customHeight="1" x14ac:dyDescent="0.2">
      <c r="A135" s="98"/>
      <c r="B135" s="90"/>
      <c r="C135" s="24" t="s">
        <v>82</v>
      </c>
      <c r="D135" s="25">
        <v>980</v>
      </c>
      <c r="E135" s="26">
        <v>690</v>
      </c>
      <c r="F135" s="27">
        <v>501254.73368</v>
      </c>
      <c r="G135" s="25">
        <v>584</v>
      </c>
      <c r="H135" s="27">
        <v>215934.02794999999</v>
      </c>
      <c r="I135" s="25">
        <v>0</v>
      </c>
      <c r="J135" s="26">
        <v>0</v>
      </c>
      <c r="K135" s="27">
        <v>0</v>
      </c>
      <c r="L135" s="25">
        <v>0</v>
      </c>
      <c r="M135" s="27">
        <v>0</v>
      </c>
      <c r="N135" s="28">
        <v>980</v>
      </c>
      <c r="O135" s="29">
        <v>690</v>
      </c>
      <c r="P135" s="30">
        <v>501254.73368</v>
      </c>
      <c r="Q135" s="28">
        <v>584</v>
      </c>
      <c r="R135" s="30">
        <v>215934.02794999999</v>
      </c>
      <c r="S135" s="25">
        <f t="shared" ref="S135:S137" si="6">F135/D135</f>
        <v>511.48442212244896</v>
      </c>
      <c r="T135" s="26"/>
      <c r="U135" s="27">
        <f t="shared" ref="U135:U137" si="7">P135/N135</f>
        <v>511.48442212244896</v>
      </c>
    </row>
    <row r="136" spans="1:21" ht="15" customHeight="1" x14ac:dyDescent="0.2">
      <c r="A136" s="98"/>
      <c r="B136" s="90"/>
      <c r="C136" s="31" t="s">
        <v>83</v>
      </c>
      <c r="D136" s="32">
        <v>632</v>
      </c>
      <c r="E136" s="33">
        <v>330</v>
      </c>
      <c r="F136" s="34">
        <v>1335613.27373</v>
      </c>
      <c r="G136" s="32">
        <v>450</v>
      </c>
      <c r="H136" s="34">
        <v>1145454.4180600001</v>
      </c>
      <c r="I136" s="32">
        <v>33</v>
      </c>
      <c r="J136" s="33">
        <v>22</v>
      </c>
      <c r="K136" s="34">
        <v>2959.5037900000002</v>
      </c>
      <c r="L136" s="32">
        <v>19</v>
      </c>
      <c r="M136" s="34">
        <v>1635.3508899999999</v>
      </c>
      <c r="N136" s="35">
        <v>665</v>
      </c>
      <c r="O136" s="36">
        <v>352</v>
      </c>
      <c r="P136" s="37">
        <v>1338572.77752</v>
      </c>
      <c r="Q136" s="35">
        <v>469</v>
      </c>
      <c r="R136" s="37">
        <v>1147089.7689499999</v>
      </c>
      <c r="S136" s="32">
        <f t="shared" si="6"/>
        <v>2113.3121419778481</v>
      </c>
      <c r="T136" s="33">
        <f t="shared" ref="T136:T137" si="8">K136/I136</f>
        <v>89.681933030303043</v>
      </c>
      <c r="U136" s="34">
        <f t="shared" si="7"/>
        <v>2012.8913947669173</v>
      </c>
    </row>
    <row r="137" spans="1:21" ht="15" customHeight="1" x14ac:dyDescent="0.2">
      <c r="A137" s="99"/>
      <c r="B137" s="91"/>
      <c r="C137" s="38" t="s">
        <v>9</v>
      </c>
      <c r="D137" s="39">
        <v>2448</v>
      </c>
      <c r="E137" s="40">
        <v>2127</v>
      </c>
      <c r="F137" s="41">
        <v>2175090.7115199999</v>
      </c>
      <c r="G137" s="39">
        <v>1515</v>
      </c>
      <c r="H137" s="41">
        <v>1624840.8050200001</v>
      </c>
      <c r="I137" s="39">
        <v>38</v>
      </c>
      <c r="J137" s="40">
        <v>33</v>
      </c>
      <c r="K137" s="41">
        <v>3263.7112299999999</v>
      </c>
      <c r="L137" s="39">
        <v>19</v>
      </c>
      <c r="M137" s="41">
        <v>1635.3508899999999</v>
      </c>
      <c r="N137" s="39">
        <v>2486</v>
      </c>
      <c r="O137" s="40">
        <v>2160</v>
      </c>
      <c r="P137" s="41">
        <v>2178354.4227499999</v>
      </c>
      <c r="Q137" s="39">
        <v>1534</v>
      </c>
      <c r="R137" s="41">
        <v>1626476.15591</v>
      </c>
      <c r="S137" s="39">
        <f t="shared" si="6"/>
        <v>888.51744751633987</v>
      </c>
      <c r="T137" s="40">
        <f t="shared" si="8"/>
        <v>85.887137631578938</v>
      </c>
      <c r="U137" s="41">
        <f t="shared" si="7"/>
        <v>876.24876216814152</v>
      </c>
    </row>
  </sheetData>
  <mergeCells count="53"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96:A101"/>
    <mergeCell ref="B96:B101"/>
    <mergeCell ref="A102:A107"/>
    <mergeCell ref="B102:B107"/>
    <mergeCell ref="A126:A131"/>
    <mergeCell ref="B126:B131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25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9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9" customWidth="1"/>
    <col min="21" max="21" width="10.7109375" style="49" customWidth="1"/>
  </cols>
  <sheetData>
    <row r="1" spans="1:21" s="49" customFormat="1" ht="19.899999999999999" customHeight="1" x14ac:dyDescent="0.2">
      <c r="A1" s="77" t="s">
        <v>93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49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69</v>
      </c>
    </row>
    <row r="3" spans="1:21" s="49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50"/>
      <c r="N3" s="4"/>
      <c r="O3" s="4"/>
      <c r="P3" s="4"/>
      <c r="Q3" s="4"/>
      <c r="R3" s="4"/>
      <c r="U3" s="51" t="s">
        <v>69</v>
      </c>
    </row>
    <row r="4" spans="1:21" s="52" customFormat="1" ht="24.95" customHeight="1" x14ac:dyDescent="0.2">
      <c r="A4" s="78" t="s">
        <v>86</v>
      </c>
      <c r="B4" s="101"/>
      <c r="C4" s="104" t="s">
        <v>1</v>
      </c>
      <c r="D4" s="106" t="s">
        <v>2</v>
      </c>
      <c r="E4" s="107"/>
      <c r="F4" s="108"/>
      <c r="G4" s="109" t="s">
        <v>3</v>
      </c>
      <c r="H4" s="110"/>
      <c r="I4" s="106" t="s">
        <v>4</v>
      </c>
      <c r="J4" s="107"/>
      <c r="K4" s="108"/>
      <c r="L4" s="109" t="s">
        <v>5</v>
      </c>
      <c r="M4" s="110"/>
      <c r="N4" s="109" t="s">
        <v>6</v>
      </c>
      <c r="O4" s="111"/>
      <c r="P4" s="110"/>
      <c r="Q4" s="109" t="s">
        <v>70</v>
      </c>
      <c r="R4" s="110"/>
      <c r="S4" s="85" t="s">
        <v>71</v>
      </c>
      <c r="T4" s="85"/>
      <c r="U4" s="85"/>
    </row>
    <row r="5" spans="1:21" s="52" customFormat="1" ht="27" customHeight="1" x14ac:dyDescent="0.2">
      <c r="A5" s="102"/>
      <c r="B5" s="103"/>
      <c r="C5" s="105"/>
      <c r="D5" s="7" t="s">
        <v>7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7</v>
      </c>
      <c r="J5" s="7" t="s">
        <v>72</v>
      </c>
      <c r="K5" s="7" t="s">
        <v>73</v>
      </c>
      <c r="L5" s="7" t="s">
        <v>7</v>
      </c>
      <c r="M5" s="7" t="s">
        <v>73</v>
      </c>
      <c r="N5" s="7" t="s">
        <v>7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16" t="s">
        <v>87</v>
      </c>
      <c r="B6" s="117" t="s">
        <v>8</v>
      </c>
      <c r="C6" s="53" t="s">
        <v>79</v>
      </c>
      <c r="D6" s="54">
        <v>296</v>
      </c>
      <c r="E6" s="54">
        <v>845</v>
      </c>
      <c r="F6" s="54">
        <v>204465.94266</v>
      </c>
      <c r="G6" s="54">
        <v>116</v>
      </c>
      <c r="H6" s="54">
        <v>87684.703760000004</v>
      </c>
      <c r="I6" s="54">
        <v>16</v>
      </c>
      <c r="J6" s="54">
        <v>18</v>
      </c>
      <c r="K6" s="54">
        <v>366.85856999999999</v>
      </c>
      <c r="L6" s="54">
        <v>7</v>
      </c>
      <c r="M6" s="54">
        <v>126.04397999999999</v>
      </c>
      <c r="N6" s="55">
        <v>312</v>
      </c>
      <c r="O6" s="55">
        <v>863</v>
      </c>
      <c r="P6" s="55">
        <v>204832.80122999998</v>
      </c>
      <c r="Q6" s="55">
        <v>123</v>
      </c>
      <c r="R6" s="55">
        <v>87810.747739999992</v>
      </c>
      <c r="S6" s="54">
        <f>F6/D6</f>
        <v>690.7633197972973</v>
      </c>
      <c r="T6" s="54">
        <f>K6/I6</f>
        <v>22.928660624999999</v>
      </c>
      <c r="U6" s="54">
        <f>P6/N6</f>
        <v>656.51538855769229</v>
      </c>
    </row>
    <row r="7" spans="1:21" ht="15" customHeight="1" x14ac:dyDescent="0.2">
      <c r="A7" s="118" t="s">
        <v>88</v>
      </c>
      <c r="B7" s="117" t="s">
        <v>8</v>
      </c>
      <c r="C7" s="53" t="s">
        <v>80</v>
      </c>
      <c r="D7" s="54">
        <v>208</v>
      </c>
      <c r="E7" s="54">
        <v>320</v>
      </c>
      <c r="F7" s="54">
        <v>27798.411640000002</v>
      </c>
      <c r="G7" s="54">
        <v>100</v>
      </c>
      <c r="H7" s="54">
        <v>17856.641339999998</v>
      </c>
      <c r="I7" s="54">
        <v>2</v>
      </c>
      <c r="J7" s="54">
        <v>1</v>
      </c>
      <c r="K7" s="54">
        <v>51.05</v>
      </c>
      <c r="L7" s="54">
        <v>1</v>
      </c>
      <c r="M7" s="54">
        <v>32.299999999999997</v>
      </c>
      <c r="N7" s="55">
        <v>210</v>
      </c>
      <c r="O7" s="55">
        <v>321</v>
      </c>
      <c r="P7" s="55">
        <v>27849.461640000001</v>
      </c>
      <c r="Q7" s="55">
        <v>101</v>
      </c>
      <c r="R7" s="55">
        <v>17888.941340000001</v>
      </c>
      <c r="S7" s="54">
        <f t="shared" ref="S7:S70" si="0">F7/D7</f>
        <v>133.64620980769232</v>
      </c>
      <c r="T7" s="54">
        <f t="shared" ref="T7:T70" si="1">K7/I7</f>
        <v>25.524999999999999</v>
      </c>
      <c r="U7" s="54">
        <f t="shared" ref="U7:U70" si="2">P7/N7</f>
        <v>132.61648400000001</v>
      </c>
    </row>
    <row r="8" spans="1:21" ht="15" customHeight="1" x14ac:dyDescent="0.2">
      <c r="A8" s="118" t="s">
        <v>88</v>
      </c>
      <c r="B8" s="117" t="s">
        <v>8</v>
      </c>
      <c r="C8" s="53" t="s">
        <v>81</v>
      </c>
      <c r="D8" s="54">
        <v>1958</v>
      </c>
      <c r="E8" s="54">
        <v>2469</v>
      </c>
      <c r="F8" s="54">
        <v>519848.32260000001</v>
      </c>
      <c r="G8" s="54">
        <v>1059</v>
      </c>
      <c r="H8" s="54">
        <v>300465.76704000001</v>
      </c>
      <c r="I8" s="54">
        <v>22</v>
      </c>
      <c r="J8" s="54">
        <v>26</v>
      </c>
      <c r="K8" s="54">
        <v>524.36556000000007</v>
      </c>
      <c r="L8" s="54">
        <v>7</v>
      </c>
      <c r="M8" s="54">
        <v>95.385899999999992</v>
      </c>
      <c r="N8" s="55">
        <v>1980</v>
      </c>
      <c r="O8" s="55">
        <v>2495</v>
      </c>
      <c r="P8" s="55">
        <v>520372.68816000002</v>
      </c>
      <c r="Q8" s="55">
        <v>1066</v>
      </c>
      <c r="R8" s="55">
        <v>300561.15294</v>
      </c>
      <c r="S8" s="54">
        <f t="shared" si="0"/>
        <v>265.4996540347293</v>
      </c>
      <c r="T8" s="54">
        <f t="shared" si="1"/>
        <v>23.834798181818186</v>
      </c>
      <c r="U8" s="54">
        <f t="shared" si="2"/>
        <v>262.81448896969698</v>
      </c>
    </row>
    <row r="9" spans="1:21" ht="15" customHeight="1" x14ac:dyDescent="0.2">
      <c r="A9" s="118" t="s">
        <v>88</v>
      </c>
      <c r="B9" s="117" t="s">
        <v>8</v>
      </c>
      <c r="C9" s="53" t="s">
        <v>82</v>
      </c>
      <c r="D9" s="54">
        <v>2273</v>
      </c>
      <c r="E9" s="54">
        <v>1865</v>
      </c>
      <c r="F9" s="54">
        <v>1036740.4849500001</v>
      </c>
      <c r="G9" s="54">
        <v>1280</v>
      </c>
      <c r="H9" s="54">
        <v>444318.51267999999</v>
      </c>
      <c r="I9" s="54">
        <v>15</v>
      </c>
      <c r="J9" s="54">
        <v>18</v>
      </c>
      <c r="K9" s="54">
        <v>463.50371999999999</v>
      </c>
      <c r="L9" s="54">
        <v>5</v>
      </c>
      <c r="M9" s="54">
        <v>217.14842999999999</v>
      </c>
      <c r="N9" s="55">
        <v>2288</v>
      </c>
      <c r="O9" s="55">
        <v>1883</v>
      </c>
      <c r="P9" s="55">
        <v>1037203.98867</v>
      </c>
      <c r="Q9" s="55">
        <v>1285</v>
      </c>
      <c r="R9" s="55">
        <v>444535.66110999999</v>
      </c>
      <c r="S9" s="54">
        <f t="shared" si="0"/>
        <v>456.11108004839423</v>
      </c>
      <c r="T9" s="54">
        <f t="shared" si="1"/>
        <v>30.900247999999998</v>
      </c>
      <c r="U9" s="54">
        <f t="shared" si="2"/>
        <v>453.32342162150348</v>
      </c>
    </row>
    <row r="10" spans="1:21" ht="15" customHeight="1" x14ac:dyDescent="0.2">
      <c r="A10" s="118" t="s">
        <v>88</v>
      </c>
      <c r="B10" s="117" t="s">
        <v>8</v>
      </c>
      <c r="C10" s="53" t="s">
        <v>83</v>
      </c>
      <c r="D10" s="54">
        <v>1711</v>
      </c>
      <c r="E10" s="54">
        <v>1027</v>
      </c>
      <c r="F10" s="54">
        <v>2284597.8840199998</v>
      </c>
      <c r="G10" s="54">
        <v>1210</v>
      </c>
      <c r="H10" s="54">
        <v>1771020.6599300001</v>
      </c>
      <c r="I10" s="54">
        <v>274</v>
      </c>
      <c r="J10" s="54">
        <v>141</v>
      </c>
      <c r="K10" s="54">
        <v>29384.090660000002</v>
      </c>
      <c r="L10" s="54">
        <v>175</v>
      </c>
      <c r="M10" s="54">
        <v>19179.940180000001</v>
      </c>
      <c r="N10" s="55">
        <v>1985</v>
      </c>
      <c r="O10" s="55">
        <v>1168</v>
      </c>
      <c r="P10" s="55">
        <v>2313981.97468</v>
      </c>
      <c r="Q10" s="55">
        <v>1385</v>
      </c>
      <c r="R10" s="55">
        <v>1790200.60011</v>
      </c>
      <c r="S10" s="54">
        <f t="shared" si="0"/>
        <v>1335.2413115254235</v>
      </c>
      <c r="T10" s="54">
        <f t="shared" si="1"/>
        <v>107.24120678832118</v>
      </c>
      <c r="U10" s="54">
        <f t="shared" si="2"/>
        <v>1165.7339922821159</v>
      </c>
    </row>
    <row r="11" spans="1:21" ht="15" customHeight="1" x14ac:dyDescent="0.2">
      <c r="A11" s="119" t="s">
        <v>88</v>
      </c>
      <c r="B11" s="120" t="s">
        <v>8</v>
      </c>
      <c r="C11" s="56" t="s">
        <v>9</v>
      </c>
      <c r="D11" s="57">
        <v>6446</v>
      </c>
      <c r="E11" s="57">
        <v>6526</v>
      </c>
      <c r="F11" s="57">
        <v>4073451.04587</v>
      </c>
      <c r="G11" s="57">
        <v>3765</v>
      </c>
      <c r="H11" s="57">
        <v>2621346.2847500001</v>
      </c>
      <c r="I11" s="57">
        <v>329</v>
      </c>
      <c r="J11" s="57">
        <v>204</v>
      </c>
      <c r="K11" s="57">
        <v>30789.86851</v>
      </c>
      <c r="L11" s="57">
        <v>195</v>
      </c>
      <c r="M11" s="57">
        <v>19650.818489999998</v>
      </c>
      <c r="N11" s="57">
        <v>6775</v>
      </c>
      <c r="O11" s="57">
        <v>6730</v>
      </c>
      <c r="P11" s="57">
        <v>4104240.91438</v>
      </c>
      <c r="Q11" s="57">
        <v>3960</v>
      </c>
      <c r="R11" s="57">
        <v>2640997.1032399996</v>
      </c>
      <c r="S11" s="57">
        <f t="shared" si="0"/>
        <v>631.93469529475647</v>
      </c>
      <c r="T11" s="57">
        <f t="shared" si="1"/>
        <v>93.586226474164135</v>
      </c>
      <c r="U11" s="57">
        <f t="shared" si="2"/>
        <v>605.79201688265687</v>
      </c>
    </row>
    <row r="12" spans="1:21" ht="15" customHeight="1" x14ac:dyDescent="0.2">
      <c r="A12" s="124" t="s">
        <v>30</v>
      </c>
      <c r="B12" s="127" t="s">
        <v>31</v>
      </c>
      <c r="C12" s="58" t="s">
        <v>79</v>
      </c>
      <c r="D12" s="25">
        <v>6</v>
      </c>
      <c r="E12" s="26">
        <v>13</v>
      </c>
      <c r="F12" s="27">
        <v>11781.80776</v>
      </c>
      <c r="G12" s="25">
        <v>1</v>
      </c>
      <c r="H12" s="27">
        <v>4992.7889100000002</v>
      </c>
      <c r="I12" s="25">
        <v>0</v>
      </c>
      <c r="J12" s="26">
        <v>0</v>
      </c>
      <c r="K12" s="27">
        <v>0</v>
      </c>
      <c r="L12" s="25">
        <v>0</v>
      </c>
      <c r="M12" s="27">
        <v>0</v>
      </c>
      <c r="N12" s="25">
        <v>6</v>
      </c>
      <c r="O12" s="26">
        <v>13</v>
      </c>
      <c r="P12" s="27">
        <v>11781.80776</v>
      </c>
      <c r="Q12" s="25">
        <v>1</v>
      </c>
      <c r="R12" s="27">
        <v>4992.7889100000002</v>
      </c>
      <c r="S12" s="18">
        <f t="shared" si="0"/>
        <v>1963.6346266666667</v>
      </c>
      <c r="T12" s="19"/>
      <c r="U12" s="20">
        <f t="shared" si="2"/>
        <v>1963.6346266666667</v>
      </c>
    </row>
    <row r="13" spans="1:21" ht="15" customHeight="1" x14ac:dyDescent="0.2">
      <c r="A13" s="125"/>
      <c r="B13" s="90"/>
      <c r="C13" s="59" t="s">
        <v>80</v>
      </c>
      <c r="D13" s="25">
        <v>4</v>
      </c>
      <c r="E13" s="26">
        <v>4</v>
      </c>
      <c r="F13" s="27">
        <v>1979.1447900000001</v>
      </c>
      <c r="G13" s="25">
        <v>1</v>
      </c>
      <c r="H13" s="27">
        <v>6.5</v>
      </c>
      <c r="I13" s="25">
        <v>0</v>
      </c>
      <c r="J13" s="26">
        <v>0</v>
      </c>
      <c r="K13" s="27">
        <v>0</v>
      </c>
      <c r="L13" s="25">
        <v>0</v>
      </c>
      <c r="M13" s="27">
        <v>0</v>
      </c>
      <c r="N13" s="25">
        <v>4</v>
      </c>
      <c r="O13" s="26">
        <v>4</v>
      </c>
      <c r="P13" s="27">
        <v>1979.1447900000001</v>
      </c>
      <c r="Q13" s="25">
        <v>1</v>
      </c>
      <c r="R13" s="27">
        <v>6.5</v>
      </c>
      <c r="S13" s="25">
        <f t="shared" si="0"/>
        <v>494.78619750000001</v>
      </c>
      <c r="T13" s="26"/>
      <c r="U13" s="27">
        <f t="shared" si="2"/>
        <v>494.78619750000001</v>
      </c>
    </row>
    <row r="14" spans="1:21" ht="15" customHeight="1" x14ac:dyDescent="0.2">
      <c r="A14" s="125"/>
      <c r="B14" s="90"/>
      <c r="C14" s="59" t="s">
        <v>81</v>
      </c>
      <c r="D14" s="25">
        <v>43</v>
      </c>
      <c r="E14" s="26">
        <v>50</v>
      </c>
      <c r="F14" s="27">
        <v>4028.4200599999999</v>
      </c>
      <c r="G14" s="25">
        <v>27</v>
      </c>
      <c r="H14" s="27">
        <v>1040.64544</v>
      </c>
      <c r="I14" s="25">
        <v>1</v>
      </c>
      <c r="J14" s="26">
        <v>3</v>
      </c>
      <c r="K14" s="27">
        <v>0.27797000000000005</v>
      </c>
      <c r="L14" s="25">
        <v>0</v>
      </c>
      <c r="M14" s="27">
        <v>0</v>
      </c>
      <c r="N14" s="28">
        <v>44</v>
      </c>
      <c r="O14" s="29">
        <v>53</v>
      </c>
      <c r="P14" s="30">
        <v>4028.69803</v>
      </c>
      <c r="Q14" s="28">
        <v>27</v>
      </c>
      <c r="R14" s="30">
        <v>1040.64544</v>
      </c>
      <c r="S14" s="25">
        <f t="shared" si="0"/>
        <v>93.684187441860459</v>
      </c>
      <c r="T14" s="26">
        <f t="shared" si="1"/>
        <v>0.27797000000000005</v>
      </c>
      <c r="U14" s="27">
        <f t="shared" si="2"/>
        <v>91.561318863636359</v>
      </c>
    </row>
    <row r="15" spans="1:21" ht="15" customHeight="1" x14ac:dyDescent="0.2">
      <c r="A15" s="125"/>
      <c r="B15" s="90"/>
      <c r="C15" s="59" t="s">
        <v>82</v>
      </c>
      <c r="D15" s="25">
        <v>51</v>
      </c>
      <c r="E15" s="26">
        <v>38</v>
      </c>
      <c r="F15" s="27">
        <v>61550.284140000003</v>
      </c>
      <c r="G15" s="25">
        <v>28</v>
      </c>
      <c r="H15" s="27">
        <v>56584.190020000002</v>
      </c>
      <c r="I15" s="25">
        <v>1</v>
      </c>
      <c r="J15" s="26">
        <v>0</v>
      </c>
      <c r="K15" s="27">
        <v>135.83260999999999</v>
      </c>
      <c r="L15" s="25">
        <v>1</v>
      </c>
      <c r="M15" s="27">
        <v>135.83260999999999</v>
      </c>
      <c r="N15" s="28">
        <v>52</v>
      </c>
      <c r="O15" s="29">
        <v>38</v>
      </c>
      <c r="P15" s="30">
        <v>61686.116750000001</v>
      </c>
      <c r="Q15" s="28">
        <v>29</v>
      </c>
      <c r="R15" s="30">
        <v>56720.022629999999</v>
      </c>
      <c r="S15" s="25">
        <f t="shared" si="0"/>
        <v>1206.8683164705883</v>
      </c>
      <c r="T15" s="26">
        <f t="shared" si="1"/>
        <v>135.83260999999999</v>
      </c>
      <c r="U15" s="27">
        <f t="shared" si="2"/>
        <v>1186.2714759615385</v>
      </c>
    </row>
    <row r="16" spans="1:21" ht="15" customHeight="1" x14ac:dyDescent="0.2">
      <c r="A16" s="125"/>
      <c r="B16" s="90"/>
      <c r="C16" s="60" t="s">
        <v>83</v>
      </c>
      <c r="D16" s="32">
        <v>47</v>
      </c>
      <c r="E16" s="33">
        <v>41</v>
      </c>
      <c r="F16" s="34">
        <v>71319.345269999991</v>
      </c>
      <c r="G16" s="32">
        <v>31</v>
      </c>
      <c r="H16" s="34">
        <v>48590.243310000005</v>
      </c>
      <c r="I16" s="32">
        <v>28</v>
      </c>
      <c r="J16" s="33">
        <v>13</v>
      </c>
      <c r="K16" s="34">
        <v>4107.4533000000001</v>
      </c>
      <c r="L16" s="32">
        <v>16</v>
      </c>
      <c r="M16" s="34">
        <v>1879.78908</v>
      </c>
      <c r="N16" s="35">
        <v>75</v>
      </c>
      <c r="O16" s="36">
        <v>54</v>
      </c>
      <c r="P16" s="37">
        <v>75426.798569999999</v>
      </c>
      <c r="Q16" s="35">
        <v>47</v>
      </c>
      <c r="R16" s="37">
        <v>50470.03239</v>
      </c>
      <c r="S16" s="32">
        <f t="shared" si="0"/>
        <v>1517.4328780851063</v>
      </c>
      <c r="T16" s="33">
        <f t="shared" si="1"/>
        <v>146.69476071428571</v>
      </c>
      <c r="U16" s="34">
        <f t="shared" si="2"/>
        <v>1005.6906476</v>
      </c>
    </row>
    <row r="17" spans="1:21" ht="15" customHeight="1" x14ac:dyDescent="0.2">
      <c r="A17" s="126"/>
      <c r="B17" s="91"/>
      <c r="C17" s="61" t="s">
        <v>9</v>
      </c>
      <c r="D17" s="39">
        <v>151</v>
      </c>
      <c r="E17" s="40">
        <v>146</v>
      </c>
      <c r="F17" s="41">
        <v>150659.00202000001</v>
      </c>
      <c r="G17" s="39">
        <v>88</v>
      </c>
      <c r="H17" s="41">
        <v>111214.36768000001</v>
      </c>
      <c r="I17" s="39">
        <v>30</v>
      </c>
      <c r="J17" s="40">
        <v>16</v>
      </c>
      <c r="K17" s="41">
        <v>4243.5638799999997</v>
      </c>
      <c r="L17" s="39">
        <v>17</v>
      </c>
      <c r="M17" s="41">
        <v>2015.6216899999999</v>
      </c>
      <c r="N17" s="39">
        <v>181</v>
      </c>
      <c r="O17" s="40">
        <v>162</v>
      </c>
      <c r="P17" s="41">
        <v>154902.56590000002</v>
      </c>
      <c r="Q17" s="39">
        <v>105</v>
      </c>
      <c r="R17" s="41">
        <v>113229.98937000001</v>
      </c>
      <c r="S17" s="39">
        <f t="shared" si="0"/>
        <v>997.7417352317882</v>
      </c>
      <c r="T17" s="40">
        <f t="shared" si="1"/>
        <v>141.45212933333332</v>
      </c>
      <c r="U17" s="41">
        <f t="shared" si="2"/>
        <v>855.81528121546967</v>
      </c>
    </row>
    <row r="18" spans="1:21" ht="15" customHeight="1" x14ac:dyDescent="0.2">
      <c r="A18" s="97" t="s">
        <v>32</v>
      </c>
      <c r="B18" s="100" t="s">
        <v>33</v>
      </c>
      <c r="C18" s="42" t="s">
        <v>79</v>
      </c>
      <c r="D18" s="43">
        <v>1</v>
      </c>
      <c r="E18" s="44">
        <v>1</v>
      </c>
      <c r="F18" s="45">
        <v>501.99900000000002</v>
      </c>
      <c r="G18" s="43">
        <v>0</v>
      </c>
      <c r="H18" s="45">
        <v>0</v>
      </c>
      <c r="I18" s="43">
        <v>0</v>
      </c>
      <c r="J18" s="44">
        <v>0</v>
      </c>
      <c r="K18" s="45">
        <v>0</v>
      </c>
      <c r="L18" s="43">
        <v>0</v>
      </c>
      <c r="M18" s="45">
        <v>0</v>
      </c>
      <c r="N18" s="46">
        <v>1</v>
      </c>
      <c r="O18" s="47">
        <v>1</v>
      </c>
      <c r="P18" s="48">
        <v>501.99900000000002</v>
      </c>
      <c r="Q18" s="46">
        <v>0</v>
      </c>
      <c r="R18" s="48">
        <v>0</v>
      </c>
      <c r="S18" s="43">
        <f t="shared" si="0"/>
        <v>501.99900000000002</v>
      </c>
      <c r="T18" s="44"/>
      <c r="U18" s="45">
        <f t="shared" si="2"/>
        <v>501.99900000000002</v>
      </c>
    </row>
    <row r="19" spans="1:21" ht="15" customHeight="1" x14ac:dyDescent="0.2">
      <c r="A19" s="121"/>
      <c r="B19" s="89"/>
      <c r="C19" s="24" t="s">
        <v>80</v>
      </c>
      <c r="D19" s="25">
        <v>0</v>
      </c>
      <c r="E19" s="26">
        <v>0</v>
      </c>
      <c r="F19" s="27">
        <v>0</v>
      </c>
      <c r="G19" s="25">
        <v>0</v>
      </c>
      <c r="H19" s="27">
        <v>0</v>
      </c>
      <c r="I19" s="25">
        <v>0</v>
      </c>
      <c r="J19" s="26">
        <v>0</v>
      </c>
      <c r="K19" s="27">
        <v>0</v>
      </c>
      <c r="L19" s="25">
        <v>0</v>
      </c>
      <c r="M19" s="27">
        <v>0</v>
      </c>
      <c r="N19" s="28">
        <v>0</v>
      </c>
      <c r="O19" s="29">
        <v>0</v>
      </c>
      <c r="P19" s="30">
        <v>0</v>
      </c>
      <c r="Q19" s="28">
        <v>0</v>
      </c>
      <c r="R19" s="30">
        <v>0</v>
      </c>
      <c r="S19" s="25"/>
      <c r="T19" s="26"/>
      <c r="U19" s="27"/>
    </row>
    <row r="20" spans="1:21" ht="15" customHeight="1" x14ac:dyDescent="0.2">
      <c r="A20" s="112"/>
      <c r="B20" s="114"/>
      <c r="C20" s="24" t="s">
        <v>81</v>
      </c>
      <c r="D20" s="25">
        <v>1</v>
      </c>
      <c r="E20" s="26">
        <v>1</v>
      </c>
      <c r="F20" s="27">
        <v>85.542760000000001</v>
      </c>
      <c r="G20" s="25">
        <v>0</v>
      </c>
      <c r="H20" s="27">
        <v>0</v>
      </c>
      <c r="I20" s="25">
        <v>0</v>
      </c>
      <c r="J20" s="26">
        <v>0</v>
      </c>
      <c r="K20" s="27">
        <v>0</v>
      </c>
      <c r="L20" s="25">
        <v>0</v>
      </c>
      <c r="M20" s="27">
        <v>0</v>
      </c>
      <c r="N20" s="28">
        <v>1</v>
      </c>
      <c r="O20" s="29">
        <v>1</v>
      </c>
      <c r="P20" s="30">
        <v>85.542760000000001</v>
      </c>
      <c r="Q20" s="28">
        <v>0</v>
      </c>
      <c r="R20" s="30">
        <v>0</v>
      </c>
      <c r="S20" s="25">
        <f t="shared" si="0"/>
        <v>85.542760000000001</v>
      </c>
      <c r="T20" s="26"/>
      <c r="U20" s="27">
        <f t="shared" si="2"/>
        <v>85.542760000000001</v>
      </c>
    </row>
    <row r="21" spans="1:21" ht="15" customHeight="1" x14ac:dyDescent="0.2">
      <c r="A21" s="112"/>
      <c r="B21" s="114"/>
      <c r="C21" s="24" t="s">
        <v>82</v>
      </c>
      <c r="D21" s="25">
        <v>6</v>
      </c>
      <c r="E21" s="26">
        <v>15</v>
      </c>
      <c r="F21" s="27">
        <v>2970.8564100000003</v>
      </c>
      <c r="G21" s="25">
        <v>2</v>
      </c>
      <c r="H21" s="27">
        <v>255.91249999999999</v>
      </c>
      <c r="I21" s="25">
        <v>0</v>
      </c>
      <c r="J21" s="26">
        <v>0</v>
      </c>
      <c r="K21" s="27">
        <v>0</v>
      </c>
      <c r="L21" s="25">
        <v>0</v>
      </c>
      <c r="M21" s="27">
        <v>0</v>
      </c>
      <c r="N21" s="28">
        <v>6</v>
      </c>
      <c r="O21" s="29">
        <v>15</v>
      </c>
      <c r="P21" s="30">
        <v>2970.8564100000003</v>
      </c>
      <c r="Q21" s="28">
        <v>2</v>
      </c>
      <c r="R21" s="30">
        <v>255.91249999999999</v>
      </c>
      <c r="S21" s="25">
        <f t="shared" si="0"/>
        <v>495.14273500000007</v>
      </c>
      <c r="T21" s="26"/>
      <c r="U21" s="27">
        <f t="shared" si="2"/>
        <v>495.14273500000007</v>
      </c>
    </row>
    <row r="22" spans="1:21" ht="15" customHeight="1" x14ac:dyDescent="0.2">
      <c r="A22" s="112"/>
      <c r="B22" s="114"/>
      <c r="C22" s="31" t="s">
        <v>83</v>
      </c>
      <c r="D22" s="32">
        <v>3</v>
      </c>
      <c r="E22" s="33">
        <v>1</v>
      </c>
      <c r="F22" s="34">
        <v>2007.1460900000002</v>
      </c>
      <c r="G22" s="32">
        <v>2</v>
      </c>
      <c r="H22" s="34">
        <v>57.041269999999997</v>
      </c>
      <c r="I22" s="32">
        <v>0</v>
      </c>
      <c r="J22" s="33">
        <v>0</v>
      </c>
      <c r="K22" s="34">
        <v>0</v>
      </c>
      <c r="L22" s="32">
        <v>0</v>
      </c>
      <c r="M22" s="34">
        <v>0</v>
      </c>
      <c r="N22" s="35">
        <v>3</v>
      </c>
      <c r="O22" s="36">
        <v>1</v>
      </c>
      <c r="P22" s="37">
        <v>2007.1460900000002</v>
      </c>
      <c r="Q22" s="35">
        <v>2</v>
      </c>
      <c r="R22" s="37">
        <v>57.041269999999997</v>
      </c>
      <c r="S22" s="32">
        <f t="shared" si="0"/>
        <v>669.04869666666673</v>
      </c>
      <c r="T22" s="33"/>
      <c r="U22" s="34">
        <f t="shared" si="2"/>
        <v>669.04869666666673</v>
      </c>
    </row>
    <row r="23" spans="1:21" ht="15" customHeight="1" x14ac:dyDescent="0.2">
      <c r="A23" s="113"/>
      <c r="B23" s="115"/>
      <c r="C23" s="38" t="s">
        <v>9</v>
      </c>
      <c r="D23" s="39">
        <v>11</v>
      </c>
      <c r="E23" s="40">
        <v>18</v>
      </c>
      <c r="F23" s="41">
        <v>5565.5442599999997</v>
      </c>
      <c r="G23" s="39">
        <v>4</v>
      </c>
      <c r="H23" s="41">
        <v>312.95377000000002</v>
      </c>
      <c r="I23" s="39">
        <v>0</v>
      </c>
      <c r="J23" s="40">
        <v>0</v>
      </c>
      <c r="K23" s="41">
        <v>0</v>
      </c>
      <c r="L23" s="39">
        <v>0</v>
      </c>
      <c r="M23" s="41">
        <v>0</v>
      </c>
      <c r="N23" s="39">
        <v>11</v>
      </c>
      <c r="O23" s="40">
        <v>18</v>
      </c>
      <c r="P23" s="41">
        <v>5565.5442599999997</v>
      </c>
      <c r="Q23" s="39">
        <v>4</v>
      </c>
      <c r="R23" s="41">
        <v>312.95377000000002</v>
      </c>
      <c r="S23" s="39">
        <f t="shared" si="0"/>
        <v>505.95856909090907</v>
      </c>
      <c r="T23" s="40"/>
      <c r="U23" s="41">
        <f t="shared" si="2"/>
        <v>505.95856909090907</v>
      </c>
    </row>
    <row r="24" spans="1:21" ht="15" customHeight="1" x14ac:dyDescent="0.2">
      <c r="A24" s="97" t="s">
        <v>34</v>
      </c>
      <c r="B24" s="100" t="s">
        <v>35</v>
      </c>
      <c r="C24" s="42" t="s">
        <v>79</v>
      </c>
      <c r="D24" s="43">
        <v>30</v>
      </c>
      <c r="E24" s="44">
        <v>74</v>
      </c>
      <c r="F24" s="45">
        <v>5676.4323600000007</v>
      </c>
      <c r="G24" s="43">
        <v>11</v>
      </c>
      <c r="H24" s="45">
        <v>385.98434000000003</v>
      </c>
      <c r="I24" s="43">
        <v>3</v>
      </c>
      <c r="J24" s="44">
        <v>8</v>
      </c>
      <c r="K24" s="45">
        <v>178.91017000000002</v>
      </c>
      <c r="L24" s="43">
        <v>0</v>
      </c>
      <c r="M24" s="45">
        <v>0</v>
      </c>
      <c r="N24" s="46">
        <v>33</v>
      </c>
      <c r="O24" s="47">
        <v>82</v>
      </c>
      <c r="P24" s="48">
        <v>5855.3425299999999</v>
      </c>
      <c r="Q24" s="46">
        <v>11</v>
      </c>
      <c r="R24" s="48">
        <v>385.98434000000003</v>
      </c>
      <c r="S24" s="43">
        <f t="shared" si="0"/>
        <v>189.21441200000001</v>
      </c>
      <c r="T24" s="44">
        <f t="shared" si="1"/>
        <v>59.636723333333343</v>
      </c>
      <c r="U24" s="45">
        <f t="shared" si="2"/>
        <v>177.43462212121213</v>
      </c>
    </row>
    <row r="25" spans="1:21" ht="15" customHeight="1" x14ac:dyDescent="0.2">
      <c r="A25" s="112"/>
      <c r="B25" s="114"/>
      <c r="C25" s="24" t="s">
        <v>80</v>
      </c>
      <c r="D25" s="25">
        <v>15</v>
      </c>
      <c r="E25" s="26">
        <v>31</v>
      </c>
      <c r="F25" s="27">
        <v>1376.19802</v>
      </c>
      <c r="G25" s="25">
        <v>5</v>
      </c>
      <c r="H25" s="27">
        <v>443.32263</v>
      </c>
      <c r="I25" s="25">
        <v>0</v>
      </c>
      <c r="J25" s="26">
        <v>0</v>
      </c>
      <c r="K25" s="27">
        <v>0</v>
      </c>
      <c r="L25" s="25">
        <v>0</v>
      </c>
      <c r="M25" s="27">
        <v>0</v>
      </c>
      <c r="N25" s="28">
        <v>15</v>
      </c>
      <c r="O25" s="29">
        <v>31</v>
      </c>
      <c r="P25" s="30">
        <v>1376.19802</v>
      </c>
      <c r="Q25" s="28">
        <v>5</v>
      </c>
      <c r="R25" s="30">
        <v>443.32263</v>
      </c>
      <c r="S25" s="25">
        <f t="shared" si="0"/>
        <v>91.746534666666676</v>
      </c>
      <c r="T25" s="26"/>
      <c r="U25" s="27">
        <f t="shared" si="2"/>
        <v>91.746534666666676</v>
      </c>
    </row>
    <row r="26" spans="1:21" ht="15" customHeight="1" x14ac:dyDescent="0.2">
      <c r="A26" s="112"/>
      <c r="B26" s="114"/>
      <c r="C26" s="24" t="s">
        <v>81</v>
      </c>
      <c r="D26" s="25">
        <v>163</v>
      </c>
      <c r="E26" s="26">
        <v>460</v>
      </c>
      <c r="F26" s="27">
        <v>39033.739280000002</v>
      </c>
      <c r="G26" s="25">
        <v>70</v>
      </c>
      <c r="H26" s="27">
        <v>15541.697119999999</v>
      </c>
      <c r="I26" s="25">
        <v>1</v>
      </c>
      <c r="J26" s="26">
        <v>1</v>
      </c>
      <c r="K26" s="27">
        <v>12</v>
      </c>
      <c r="L26" s="25">
        <v>0</v>
      </c>
      <c r="M26" s="27">
        <v>0</v>
      </c>
      <c r="N26" s="28">
        <v>164</v>
      </c>
      <c r="O26" s="29">
        <v>461</v>
      </c>
      <c r="P26" s="30">
        <v>39045.739280000002</v>
      </c>
      <c r="Q26" s="28">
        <v>70</v>
      </c>
      <c r="R26" s="30">
        <v>15541.697119999999</v>
      </c>
      <c r="S26" s="25">
        <f t="shared" si="0"/>
        <v>239.47079312883437</v>
      </c>
      <c r="T26" s="26">
        <f t="shared" si="1"/>
        <v>12</v>
      </c>
      <c r="U26" s="27">
        <f t="shared" si="2"/>
        <v>238.08377609756099</v>
      </c>
    </row>
    <row r="27" spans="1:21" ht="15" customHeight="1" x14ac:dyDescent="0.2">
      <c r="A27" s="112"/>
      <c r="B27" s="114"/>
      <c r="C27" s="24" t="s">
        <v>82</v>
      </c>
      <c r="D27" s="25">
        <v>189</v>
      </c>
      <c r="E27" s="26">
        <v>175</v>
      </c>
      <c r="F27" s="27">
        <v>115418.03644</v>
      </c>
      <c r="G27" s="25">
        <v>93</v>
      </c>
      <c r="H27" s="27">
        <v>22439.733090000002</v>
      </c>
      <c r="I27" s="25">
        <v>0</v>
      </c>
      <c r="J27" s="26">
        <v>0</v>
      </c>
      <c r="K27" s="27">
        <v>0</v>
      </c>
      <c r="L27" s="25">
        <v>0</v>
      </c>
      <c r="M27" s="27">
        <v>0</v>
      </c>
      <c r="N27" s="28">
        <v>189</v>
      </c>
      <c r="O27" s="29">
        <v>175</v>
      </c>
      <c r="P27" s="30">
        <v>115418.03644</v>
      </c>
      <c r="Q27" s="28">
        <v>93</v>
      </c>
      <c r="R27" s="30">
        <v>22439.733090000002</v>
      </c>
      <c r="S27" s="25">
        <f t="shared" si="0"/>
        <v>610.67744148148142</v>
      </c>
      <c r="T27" s="26"/>
      <c r="U27" s="27">
        <f t="shared" si="2"/>
        <v>610.67744148148142</v>
      </c>
    </row>
    <row r="28" spans="1:21" ht="15" customHeight="1" x14ac:dyDescent="0.2">
      <c r="A28" s="112"/>
      <c r="B28" s="114"/>
      <c r="C28" s="31" t="s">
        <v>83</v>
      </c>
      <c r="D28" s="32">
        <v>189</v>
      </c>
      <c r="E28" s="33">
        <v>131</v>
      </c>
      <c r="F28" s="34">
        <v>204636.34083</v>
      </c>
      <c r="G28" s="32">
        <v>131</v>
      </c>
      <c r="H28" s="34">
        <v>85559.76251</v>
      </c>
      <c r="I28" s="32">
        <v>25</v>
      </c>
      <c r="J28" s="33">
        <v>18</v>
      </c>
      <c r="K28" s="34">
        <v>2254.5737999999997</v>
      </c>
      <c r="L28" s="32">
        <v>13</v>
      </c>
      <c r="M28" s="34">
        <v>1008.47861</v>
      </c>
      <c r="N28" s="35">
        <v>214</v>
      </c>
      <c r="O28" s="36">
        <v>149</v>
      </c>
      <c r="P28" s="37">
        <v>206890.91462999998</v>
      </c>
      <c r="Q28" s="35">
        <v>144</v>
      </c>
      <c r="R28" s="37">
        <v>86568.241120000006</v>
      </c>
      <c r="S28" s="32">
        <f t="shared" si="0"/>
        <v>1082.7319620634921</v>
      </c>
      <c r="T28" s="33">
        <f t="shared" si="1"/>
        <v>90.182951999999986</v>
      </c>
      <c r="U28" s="34">
        <f t="shared" si="2"/>
        <v>966.77997490654195</v>
      </c>
    </row>
    <row r="29" spans="1:21" ht="15" customHeight="1" x14ac:dyDescent="0.2">
      <c r="A29" s="113"/>
      <c r="B29" s="115"/>
      <c r="C29" s="38" t="s">
        <v>9</v>
      </c>
      <c r="D29" s="39">
        <v>586</v>
      </c>
      <c r="E29" s="40">
        <v>871</v>
      </c>
      <c r="F29" s="41">
        <v>366140.74693000002</v>
      </c>
      <c r="G29" s="39">
        <v>310</v>
      </c>
      <c r="H29" s="41">
        <v>124370.49969</v>
      </c>
      <c r="I29" s="39">
        <v>29</v>
      </c>
      <c r="J29" s="40">
        <v>27</v>
      </c>
      <c r="K29" s="41">
        <v>2445.4839700000002</v>
      </c>
      <c r="L29" s="39">
        <v>13</v>
      </c>
      <c r="M29" s="41">
        <v>1008.47861</v>
      </c>
      <c r="N29" s="39">
        <v>615</v>
      </c>
      <c r="O29" s="40">
        <v>898</v>
      </c>
      <c r="P29" s="41">
        <v>368586.23089999997</v>
      </c>
      <c r="Q29" s="39">
        <v>323</v>
      </c>
      <c r="R29" s="41">
        <v>125378.9783</v>
      </c>
      <c r="S29" s="39">
        <f t="shared" si="0"/>
        <v>624.8135613139932</v>
      </c>
      <c r="T29" s="40">
        <f t="shared" si="1"/>
        <v>84.32703344827587</v>
      </c>
      <c r="U29" s="41">
        <f t="shared" si="2"/>
        <v>599.32720471544712</v>
      </c>
    </row>
    <row r="30" spans="1:21" ht="15" customHeight="1" x14ac:dyDescent="0.2">
      <c r="A30" s="97" t="s">
        <v>36</v>
      </c>
      <c r="B30" s="100" t="s">
        <v>37</v>
      </c>
      <c r="C30" s="42" t="s">
        <v>79</v>
      </c>
      <c r="D30" s="43">
        <v>3</v>
      </c>
      <c r="E30" s="44">
        <v>2</v>
      </c>
      <c r="F30" s="45">
        <v>3065.7547999999997</v>
      </c>
      <c r="G30" s="43">
        <v>2</v>
      </c>
      <c r="H30" s="45">
        <v>814.78147999999999</v>
      </c>
      <c r="I30" s="43">
        <v>0</v>
      </c>
      <c r="J30" s="44">
        <v>0</v>
      </c>
      <c r="K30" s="45">
        <v>0</v>
      </c>
      <c r="L30" s="43">
        <v>0</v>
      </c>
      <c r="M30" s="45">
        <v>0</v>
      </c>
      <c r="N30" s="46">
        <v>3</v>
      </c>
      <c r="O30" s="47">
        <v>2</v>
      </c>
      <c r="P30" s="48">
        <v>3065.7547999999997</v>
      </c>
      <c r="Q30" s="46">
        <v>2</v>
      </c>
      <c r="R30" s="48">
        <v>814.78147999999999</v>
      </c>
      <c r="S30" s="43">
        <f t="shared" si="0"/>
        <v>1021.9182666666666</v>
      </c>
      <c r="T30" s="44"/>
      <c r="U30" s="45">
        <f t="shared" si="2"/>
        <v>1021.9182666666666</v>
      </c>
    </row>
    <row r="31" spans="1:21" ht="15" customHeight="1" x14ac:dyDescent="0.2">
      <c r="A31" s="112"/>
      <c r="B31" s="114"/>
      <c r="C31" s="24" t="s">
        <v>80</v>
      </c>
      <c r="D31" s="25">
        <v>1</v>
      </c>
      <c r="E31" s="26">
        <v>1</v>
      </c>
      <c r="F31" s="27">
        <v>74.750539999999987</v>
      </c>
      <c r="G31" s="25">
        <v>0</v>
      </c>
      <c r="H31" s="27">
        <v>0</v>
      </c>
      <c r="I31" s="25">
        <v>0</v>
      </c>
      <c r="J31" s="26">
        <v>0</v>
      </c>
      <c r="K31" s="27">
        <v>0</v>
      </c>
      <c r="L31" s="25">
        <v>0</v>
      </c>
      <c r="M31" s="27">
        <v>0</v>
      </c>
      <c r="N31" s="28">
        <v>1</v>
      </c>
      <c r="O31" s="29">
        <v>1</v>
      </c>
      <c r="P31" s="30">
        <v>74.750539999999987</v>
      </c>
      <c r="Q31" s="28">
        <v>0</v>
      </c>
      <c r="R31" s="30">
        <v>0</v>
      </c>
      <c r="S31" s="25">
        <f t="shared" si="0"/>
        <v>74.750539999999987</v>
      </c>
      <c r="T31" s="26"/>
      <c r="U31" s="27">
        <f t="shared" si="2"/>
        <v>74.750539999999987</v>
      </c>
    </row>
    <row r="32" spans="1:21" ht="15" customHeight="1" x14ac:dyDescent="0.2">
      <c r="A32" s="112"/>
      <c r="B32" s="114"/>
      <c r="C32" s="24" t="s">
        <v>81</v>
      </c>
      <c r="D32" s="25">
        <v>10</v>
      </c>
      <c r="E32" s="26">
        <v>3</v>
      </c>
      <c r="F32" s="27">
        <v>991.73060999999996</v>
      </c>
      <c r="G32" s="25">
        <v>9</v>
      </c>
      <c r="H32" s="27">
        <v>964.20193000000006</v>
      </c>
      <c r="I32" s="25">
        <v>0</v>
      </c>
      <c r="J32" s="26">
        <v>0</v>
      </c>
      <c r="K32" s="27">
        <v>0</v>
      </c>
      <c r="L32" s="25">
        <v>0</v>
      </c>
      <c r="M32" s="27">
        <v>0</v>
      </c>
      <c r="N32" s="28">
        <v>10</v>
      </c>
      <c r="O32" s="29">
        <v>3</v>
      </c>
      <c r="P32" s="30">
        <v>991.73060999999996</v>
      </c>
      <c r="Q32" s="28">
        <v>9</v>
      </c>
      <c r="R32" s="30">
        <v>964.20193000000006</v>
      </c>
      <c r="S32" s="25">
        <f t="shared" si="0"/>
        <v>99.17306099999999</v>
      </c>
      <c r="T32" s="26"/>
      <c r="U32" s="27">
        <f t="shared" si="2"/>
        <v>99.17306099999999</v>
      </c>
    </row>
    <row r="33" spans="1:21" ht="15" customHeight="1" x14ac:dyDescent="0.2">
      <c r="A33" s="112"/>
      <c r="B33" s="114"/>
      <c r="C33" s="24" t="s">
        <v>82</v>
      </c>
      <c r="D33" s="25">
        <v>7</v>
      </c>
      <c r="E33" s="26">
        <v>7</v>
      </c>
      <c r="F33" s="27">
        <v>1057.7619199999999</v>
      </c>
      <c r="G33" s="25">
        <v>5</v>
      </c>
      <c r="H33" s="27">
        <v>911.52364</v>
      </c>
      <c r="I33" s="25">
        <v>0</v>
      </c>
      <c r="J33" s="26">
        <v>0</v>
      </c>
      <c r="K33" s="27">
        <v>0</v>
      </c>
      <c r="L33" s="25">
        <v>0</v>
      </c>
      <c r="M33" s="27">
        <v>0</v>
      </c>
      <c r="N33" s="28">
        <v>7</v>
      </c>
      <c r="O33" s="29">
        <v>7</v>
      </c>
      <c r="P33" s="30">
        <v>1057.7619199999999</v>
      </c>
      <c r="Q33" s="28">
        <v>5</v>
      </c>
      <c r="R33" s="30">
        <v>911.52364</v>
      </c>
      <c r="S33" s="25">
        <f t="shared" si="0"/>
        <v>151.10884571428571</v>
      </c>
      <c r="T33" s="26"/>
      <c r="U33" s="27">
        <f t="shared" si="2"/>
        <v>151.10884571428571</v>
      </c>
    </row>
    <row r="34" spans="1:21" ht="15" customHeight="1" x14ac:dyDescent="0.2">
      <c r="A34" s="112"/>
      <c r="B34" s="114"/>
      <c r="C34" s="31" t="s">
        <v>83</v>
      </c>
      <c r="D34" s="32">
        <v>6</v>
      </c>
      <c r="E34" s="33">
        <v>2</v>
      </c>
      <c r="F34" s="34">
        <v>25358.04178</v>
      </c>
      <c r="G34" s="32">
        <v>4</v>
      </c>
      <c r="H34" s="34">
        <v>24726.36924</v>
      </c>
      <c r="I34" s="32">
        <v>0</v>
      </c>
      <c r="J34" s="33">
        <v>0</v>
      </c>
      <c r="K34" s="34">
        <v>0</v>
      </c>
      <c r="L34" s="32">
        <v>0</v>
      </c>
      <c r="M34" s="34">
        <v>0</v>
      </c>
      <c r="N34" s="35">
        <v>6</v>
      </c>
      <c r="O34" s="36">
        <v>2</v>
      </c>
      <c r="P34" s="37">
        <v>25358.04178</v>
      </c>
      <c r="Q34" s="35">
        <v>4</v>
      </c>
      <c r="R34" s="37">
        <v>24726.36924</v>
      </c>
      <c r="S34" s="32">
        <f t="shared" si="0"/>
        <v>4226.3402966666663</v>
      </c>
      <c r="T34" s="33"/>
      <c r="U34" s="34">
        <f t="shared" si="2"/>
        <v>4226.3402966666663</v>
      </c>
    </row>
    <row r="35" spans="1:21" ht="15" customHeight="1" x14ac:dyDescent="0.2">
      <c r="A35" s="113"/>
      <c r="B35" s="115"/>
      <c r="C35" s="38" t="s">
        <v>9</v>
      </c>
      <c r="D35" s="39">
        <v>27</v>
      </c>
      <c r="E35" s="40">
        <v>15</v>
      </c>
      <c r="F35" s="41">
        <v>30548.039649999999</v>
      </c>
      <c r="G35" s="39">
        <v>20</v>
      </c>
      <c r="H35" s="41">
        <v>27416.87629</v>
      </c>
      <c r="I35" s="39">
        <v>0</v>
      </c>
      <c r="J35" s="40">
        <v>0</v>
      </c>
      <c r="K35" s="41">
        <v>0</v>
      </c>
      <c r="L35" s="39">
        <v>0</v>
      </c>
      <c r="M35" s="41">
        <v>0</v>
      </c>
      <c r="N35" s="39">
        <v>27</v>
      </c>
      <c r="O35" s="40">
        <v>15</v>
      </c>
      <c r="P35" s="41">
        <v>30548.039649999999</v>
      </c>
      <c r="Q35" s="39">
        <v>20</v>
      </c>
      <c r="R35" s="41">
        <v>27416.87629</v>
      </c>
      <c r="S35" s="39">
        <f t="shared" si="0"/>
        <v>1131.4088759259259</v>
      </c>
      <c r="T35" s="40"/>
      <c r="U35" s="41">
        <f t="shared" si="2"/>
        <v>1131.4088759259259</v>
      </c>
    </row>
    <row r="36" spans="1:21" ht="15" customHeight="1" x14ac:dyDescent="0.2">
      <c r="A36" s="97" t="s">
        <v>38</v>
      </c>
      <c r="B36" s="100" t="s">
        <v>39</v>
      </c>
      <c r="C36" s="42" t="s">
        <v>79</v>
      </c>
      <c r="D36" s="43">
        <v>1</v>
      </c>
      <c r="E36" s="44">
        <v>0</v>
      </c>
      <c r="F36" s="45">
        <v>9.25</v>
      </c>
      <c r="G36" s="43">
        <v>1</v>
      </c>
      <c r="H36" s="45">
        <v>9.25</v>
      </c>
      <c r="I36" s="43">
        <v>0</v>
      </c>
      <c r="J36" s="44">
        <v>0</v>
      </c>
      <c r="K36" s="45">
        <v>0</v>
      </c>
      <c r="L36" s="43">
        <v>0</v>
      </c>
      <c r="M36" s="45">
        <v>0</v>
      </c>
      <c r="N36" s="46">
        <v>1</v>
      </c>
      <c r="O36" s="47">
        <v>0</v>
      </c>
      <c r="P36" s="48">
        <v>9.25</v>
      </c>
      <c r="Q36" s="46">
        <v>1</v>
      </c>
      <c r="R36" s="48">
        <v>9.25</v>
      </c>
      <c r="S36" s="43">
        <f t="shared" si="0"/>
        <v>9.25</v>
      </c>
      <c r="T36" s="44"/>
      <c r="U36" s="45">
        <f t="shared" si="2"/>
        <v>9.25</v>
      </c>
    </row>
    <row r="37" spans="1:21" ht="15" customHeight="1" x14ac:dyDescent="0.2">
      <c r="A37" s="112"/>
      <c r="B37" s="114"/>
      <c r="C37" s="24" t="s">
        <v>80</v>
      </c>
      <c r="D37" s="25">
        <v>2</v>
      </c>
      <c r="E37" s="26">
        <v>2</v>
      </c>
      <c r="F37" s="27">
        <v>166.56800000000001</v>
      </c>
      <c r="G37" s="25">
        <v>1</v>
      </c>
      <c r="H37" s="27">
        <v>7.35</v>
      </c>
      <c r="I37" s="25">
        <v>0</v>
      </c>
      <c r="J37" s="26">
        <v>0</v>
      </c>
      <c r="K37" s="27">
        <v>0</v>
      </c>
      <c r="L37" s="25">
        <v>0</v>
      </c>
      <c r="M37" s="27">
        <v>0</v>
      </c>
      <c r="N37" s="28">
        <v>2</v>
      </c>
      <c r="O37" s="29">
        <v>2</v>
      </c>
      <c r="P37" s="30">
        <v>166.56800000000001</v>
      </c>
      <c r="Q37" s="28">
        <v>1</v>
      </c>
      <c r="R37" s="30">
        <v>7.35</v>
      </c>
      <c r="S37" s="25">
        <f t="shared" si="0"/>
        <v>83.284000000000006</v>
      </c>
      <c r="T37" s="26"/>
      <c r="U37" s="27">
        <f t="shared" si="2"/>
        <v>83.284000000000006</v>
      </c>
    </row>
    <row r="38" spans="1:21" ht="15" customHeight="1" x14ac:dyDescent="0.2">
      <c r="A38" s="112"/>
      <c r="B38" s="114"/>
      <c r="C38" s="24" t="s">
        <v>81</v>
      </c>
      <c r="D38" s="25">
        <v>10</v>
      </c>
      <c r="E38" s="26">
        <v>20</v>
      </c>
      <c r="F38" s="27">
        <v>37074.572919999999</v>
      </c>
      <c r="G38" s="25">
        <v>5</v>
      </c>
      <c r="H38" s="27">
        <v>29336.413809999998</v>
      </c>
      <c r="I38" s="25">
        <v>0</v>
      </c>
      <c r="J38" s="26">
        <v>0</v>
      </c>
      <c r="K38" s="27">
        <v>0</v>
      </c>
      <c r="L38" s="25">
        <v>0</v>
      </c>
      <c r="M38" s="27">
        <v>0</v>
      </c>
      <c r="N38" s="28">
        <v>10</v>
      </c>
      <c r="O38" s="29">
        <v>20</v>
      </c>
      <c r="P38" s="30">
        <v>37074.572919999999</v>
      </c>
      <c r="Q38" s="28">
        <v>5</v>
      </c>
      <c r="R38" s="30">
        <v>29336.413809999998</v>
      </c>
      <c r="S38" s="25">
        <f t="shared" si="0"/>
        <v>3707.4572920000001</v>
      </c>
      <c r="T38" s="26"/>
      <c r="U38" s="27">
        <f t="shared" si="2"/>
        <v>3707.4572920000001</v>
      </c>
    </row>
    <row r="39" spans="1:21" ht="15" customHeight="1" x14ac:dyDescent="0.2">
      <c r="A39" s="112"/>
      <c r="B39" s="114"/>
      <c r="C39" s="24" t="s">
        <v>82</v>
      </c>
      <c r="D39" s="25">
        <v>9</v>
      </c>
      <c r="E39" s="26">
        <v>18</v>
      </c>
      <c r="F39" s="27">
        <v>1707.2862399999999</v>
      </c>
      <c r="G39" s="25">
        <v>2</v>
      </c>
      <c r="H39" s="27">
        <v>61.469650000000001</v>
      </c>
      <c r="I39" s="25">
        <v>0</v>
      </c>
      <c r="J39" s="26">
        <v>0</v>
      </c>
      <c r="K39" s="27">
        <v>0</v>
      </c>
      <c r="L39" s="25">
        <v>0</v>
      </c>
      <c r="M39" s="27">
        <v>0</v>
      </c>
      <c r="N39" s="28">
        <v>9</v>
      </c>
      <c r="O39" s="29">
        <v>18</v>
      </c>
      <c r="P39" s="30">
        <v>1707.2862399999999</v>
      </c>
      <c r="Q39" s="28">
        <v>2</v>
      </c>
      <c r="R39" s="30">
        <v>61.469650000000001</v>
      </c>
      <c r="S39" s="25">
        <f t="shared" si="0"/>
        <v>189.6984711111111</v>
      </c>
      <c r="T39" s="26"/>
      <c r="U39" s="27">
        <f t="shared" si="2"/>
        <v>189.6984711111111</v>
      </c>
    </row>
    <row r="40" spans="1:21" ht="15" customHeight="1" x14ac:dyDescent="0.2">
      <c r="A40" s="112"/>
      <c r="B40" s="114"/>
      <c r="C40" s="31" t="s">
        <v>83</v>
      </c>
      <c r="D40" s="32">
        <v>7</v>
      </c>
      <c r="E40" s="33">
        <v>2</v>
      </c>
      <c r="F40" s="34">
        <v>19957.493609999998</v>
      </c>
      <c r="G40" s="32">
        <v>5</v>
      </c>
      <c r="H40" s="34">
        <v>6627.20075</v>
      </c>
      <c r="I40" s="32">
        <v>1</v>
      </c>
      <c r="J40" s="33">
        <v>1</v>
      </c>
      <c r="K40" s="34">
        <v>13.778510000000001</v>
      </c>
      <c r="L40" s="32">
        <v>0</v>
      </c>
      <c r="M40" s="34">
        <v>0</v>
      </c>
      <c r="N40" s="28">
        <v>8</v>
      </c>
      <c r="O40" s="29">
        <v>3</v>
      </c>
      <c r="P40" s="30">
        <v>19971.272120000001</v>
      </c>
      <c r="Q40" s="35">
        <v>5</v>
      </c>
      <c r="R40" s="37">
        <v>6627.20075</v>
      </c>
      <c r="S40" s="32">
        <f t="shared" si="0"/>
        <v>2851.0705157142852</v>
      </c>
      <c r="T40" s="33">
        <f t="shared" si="1"/>
        <v>13.778510000000001</v>
      </c>
      <c r="U40" s="34">
        <f t="shared" si="2"/>
        <v>2496.4090150000002</v>
      </c>
    </row>
    <row r="41" spans="1:21" ht="15" customHeight="1" x14ac:dyDescent="0.2">
      <c r="A41" s="113"/>
      <c r="B41" s="115"/>
      <c r="C41" s="38" t="s">
        <v>9</v>
      </c>
      <c r="D41" s="39">
        <v>29</v>
      </c>
      <c r="E41" s="40">
        <v>42</v>
      </c>
      <c r="F41" s="41">
        <v>58915.170770000004</v>
      </c>
      <c r="G41" s="39">
        <v>14</v>
      </c>
      <c r="H41" s="41">
        <v>36041.684209999999</v>
      </c>
      <c r="I41" s="39">
        <v>1</v>
      </c>
      <c r="J41" s="40">
        <v>1</v>
      </c>
      <c r="K41" s="41">
        <v>13.778510000000001</v>
      </c>
      <c r="L41" s="39">
        <v>0</v>
      </c>
      <c r="M41" s="41">
        <v>0</v>
      </c>
      <c r="N41" s="39">
        <v>30</v>
      </c>
      <c r="O41" s="40">
        <v>43</v>
      </c>
      <c r="P41" s="41">
        <v>58928.949280000001</v>
      </c>
      <c r="Q41" s="39">
        <v>14</v>
      </c>
      <c r="R41" s="41">
        <v>36041.684209999999</v>
      </c>
      <c r="S41" s="39">
        <f t="shared" si="0"/>
        <v>2031.5576127586207</v>
      </c>
      <c r="T41" s="40">
        <f t="shared" si="1"/>
        <v>13.778510000000001</v>
      </c>
      <c r="U41" s="41">
        <f t="shared" si="2"/>
        <v>1964.2983093333335</v>
      </c>
    </row>
    <row r="42" spans="1:21" ht="15" customHeight="1" x14ac:dyDescent="0.2">
      <c r="A42" s="97" t="s">
        <v>40</v>
      </c>
      <c r="B42" s="100" t="s">
        <v>41</v>
      </c>
      <c r="C42" s="42" t="s">
        <v>79</v>
      </c>
      <c r="D42" s="43">
        <v>23</v>
      </c>
      <c r="E42" s="44">
        <v>76</v>
      </c>
      <c r="F42" s="45">
        <v>69847.009170000005</v>
      </c>
      <c r="G42" s="43">
        <v>6</v>
      </c>
      <c r="H42" s="45">
        <v>68514.690589999998</v>
      </c>
      <c r="I42" s="43">
        <v>2</v>
      </c>
      <c r="J42" s="44">
        <v>1</v>
      </c>
      <c r="K42" s="45">
        <v>51.747370000000004</v>
      </c>
      <c r="L42" s="43">
        <v>1</v>
      </c>
      <c r="M42" s="45">
        <v>6.4973700000000001</v>
      </c>
      <c r="N42" s="62">
        <v>25</v>
      </c>
      <c r="O42" s="63">
        <v>77</v>
      </c>
      <c r="P42" s="64">
        <v>69898.756540000002</v>
      </c>
      <c r="Q42" s="46">
        <v>7</v>
      </c>
      <c r="R42" s="48">
        <v>68521.187959999996</v>
      </c>
      <c r="S42" s="43">
        <f t="shared" si="0"/>
        <v>3036.8264856521741</v>
      </c>
      <c r="T42" s="44">
        <f t="shared" si="1"/>
        <v>25.873685000000002</v>
      </c>
      <c r="U42" s="45">
        <f t="shared" si="2"/>
        <v>2795.9502616</v>
      </c>
    </row>
    <row r="43" spans="1:21" ht="15" customHeight="1" x14ac:dyDescent="0.2">
      <c r="A43" s="112"/>
      <c r="B43" s="114"/>
      <c r="C43" s="24" t="s">
        <v>80</v>
      </c>
      <c r="D43" s="25">
        <v>37</v>
      </c>
      <c r="E43" s="26">
        <v>52</v>
      </c>
      <c r="F43" s="27">
        <v>3055.90542</v>
      </c>
      <c r="G43" s="25">
        <v>15</v>
      </c>
      <c r="H43" s="27">
        <v>666.85223999999994</v>
      </c>
      <c r="I43" s="25">
        <v>1</v>
      </c>
      <c r="J43" s="26">
        <v>1</v>
      </c>
      <c r="K43" s="27">
        <v>18.75</v>
      </c>
      <c r="L43" s="25">
        <v>0</v>
      </c>
      <c r="M43" s="27">
        <v>0</v>
      </c>
      <c r="N43" s="62">
        <v>38</v>
      </c>
      <c r="O43" s="65">
        <v>53</v>
      </c>
      <c r="P43" s="66">
        <v>3074.65542</v>
      </c>
      <c r="Q43" s="28">
        <v>15</v>
      </c>
      <c r="R43" s="30">
        <v>666.85223999999994</v>
      </c>
      <c r="S43" s="25">
        <f t="shared" si="0"/>
        <v>82.592038378378376</v>
      </c>
      <c r="T43" s="26">
        <f t="shared" si="1"/>
        <v>18.75</v>
      </c>
      <c r="U43" s="27">
        <f t="shared" si="2"/>
        <v>80.911984736842101</v>
      </c>
    </row>
    <row r="44" spans="1:21" ht="15" customHeight="1" x14ac:dyDescent="0.2">
      <c r="A44" s="112"/>
      <c r="B44" s="114"/>
      <c r="C44" s="24" t="s">
        <v>81</v>
      </c>
      <c r="D44" s="25">
        <v>236</v>
      </c>
      <c r="E44" s="26">
        <v>400</v>
      </c>
      <c r="F44" s="27">
        <v>32119.5605</v>
      </c>
      <c r="G44" s="25">
        <v>96</v>
      </c>
      <c r="H44" s="27">
        <v>9036.1224399999992</v>
      </c>
      <c r="I44" s="25">
        <v>5</v>
      </c>
      <c r="J44" s="26">
        <v>5</v>
      </c>
      <c r="K44" s="27">
        <v>57.952400000000004</v>
      </c>
      <c r="L44" s="25">
        <v>2</v>
      </c>
      <c r="M44" s="27">
        <v>39.866999999999997</v>
      </c>
      <c r="N44" s="25">
        <v>241</v>
      </c>
      <c r="O44" s="26">
        <v>405</v>
      </c>
      <c r="P44" s="27">
        <v>32177.512899999998</v>
      </c>
      <c r="Q44" s="28">
        <v>98</v>
      </c>
      <c r="R44" s="30">
        <v>9075.9894399999994</v>
      </c>
      <c r="S44" s="25">
        <f t="shared" si="0"/>
        <v>136.09983262711864</v>
      </c>
      <c r="T44" s="26">
        <f t="shared" si="1"/>
        <v>11.590480000000001</v>
      </c>
      <c r="U44" s="27">
        <f t="shared" si="2"/>
        <v>133.51665103734439</v>
      </c>
    </row>
    <row r="45" spans="1:21" ht="15" customHeight="1" x14ac:dyDescent="0.2">
      <c r="A45" s="112"/>
      <c r="B45" s="114"/>
      <c r="C45" s="24" t="s">
        <v>82</v>
      </c>
      <c r="D45" s="25">
        <v>275</v>
      </c>
      <c r="E45" s="26">
        <v>357</v>
      </c>
      <c r="F45" s="27">
        <v>130662.21437</v>
      </c>
      <c r="G45" s="25">
        <v>117</v>
      </c>
      <c r="H45" s="27">
        <v>31402.442449999999</v>
      </c>
      <c r="I45" s="25">
        <v>3</v>
      </c>
      <c r="J45" s="26">
        <v>3</v>
      </c>
      <c r="K45" s="27">
        <v>104.5732</v>
      </c>
      <c r="L45" s="25">
        <v>0</v>
      </c>
      <c r="M45" s="27">
        <v>0</v>
      </c>
      <c r="N45" s="25">
        <v>278</v>
      </c>
      <c r="O45" s="26">
        <v>360</v>
      </c>
      <c r="P45" s="27">
        <v>130766.78756999999</v>
      </c>
      <c r="Q45" s="28">
        <v>117</v>
      </c>
      <c r="R45" s="30">
        <v>31402.442449999999</v>
      </c>
      <c r="S45" s="25">
        <f t="shared" si="0"/>
        <v>475.1353249818182</v>
      </c>
      <c r="T45" s="26">
        <f t="shared" si="1"/>
        <v>34.857733333333336</v>
      </c>
      <c r="U45" s="27">
        <f t="shared" si="2"/>
        <v>470.38412794964023</v>
      </c>
    </row>
    <row r="46" spans="1:21" ht="15" customHeight="1" x14ac:dyDescent="0.2">
      <c r="A46" s="112"/>
      <c r="B46" s="114"/>
      <c r="C46" s="31" t="s">
        <v>83</v>
      </c>
      <c r="D46" s="32">
        <v>257</v>
      </c>
      <c r="E46" s="33">
        <v>140</v>
      </c>
      <c r="F46" s="34">
        <v>688474.86126000003</v>
      </c>
      <c r="G46" s="32">
        <v>173</v>
      </c>
      <c r="H46" s="34">
        <v>617509.90905999998</v>
      </c>
      <c r="I46" s="32">
        <v>52</v>
      </c>
      <c r="J46" s="33">
        <v>34</v>
      </c>
      <c r="K46" s="34">
        <v>9477.1977599999991</v>
      </c>
      <c r="L46" s="32">
        <v>33</v>
      </c>
      <c r="M46" s="34">
        <v>7287.0977199999998</v>
      </c>
      <c r="N46" s="67">
        <v>309</v>
      </c>
      <c r="O46" s="65">
        <v>174</v>
      </c>
      <c r="P46" s="66">
        <v>697952.05901999993</v>
      </c>
      <c r="Q46" s="35">
        <v>206</v>
      </c>
      <c r="R46" s="37">
        <v>624797.00677999994</v>
      </c>
      <c r="S46" s="32">
        <f t="shared" si="0"/>
        <v>2678.8905107392998</v>
      </c>
      <c r="T46" s="33">
        <f t="shared" si="1"/>
        <v>182.25380307692305</v>
      </c>
      <c r="U46" s="34">
        <f t="shared" si="2"/>
        <v>2258.7445275728155</v>
      </c>
    </row>
    <row r="47" spans="1:21" ht="15" customHeight="1" x14ac:dyDescent="0.2">
      <c r="A47" s="113"/>
      <c r="B47" s="115"/>
      <c r="C47" s="38" t="s">
        <v>9</v>
      </c>
      <c r="D47" s="39">
        <v>828</v>
      </c>
      <c r="E47" s="40">
        <v>1025</v>
      </c>
      <c r="F47" s="41">
        <v>924159.55072000006</v>
      </c>
      <c r="G47" s="39">
        <v>407</v>
      </c>
      <c r="H47" s="41">
        <v>727130.01677999995</v>
      </c>
      <c r="I47" s="39">
        <v>63</v>
      </c>
      <c r="J47" s="40">
        <v>44</v>
      </c>
      <c r="K47" s="41">
        <v>9710.2207300000009</v>
      </c>
      <c r="L47" s="39">
        <v>36</v>
      </c>
      <c r="M47" s="41">
        <v>7333.46209</v>
      </c>
      <c r="N47" s="39">
        <v>891</v>
      </c>
      <c r="O47" s="40">
        <v>1069</v>
      </c>
      <c r="P47" s="41">
        <v>933869.77145</v>
      </c>
      <c r="Q47" s="39">
        <v>443</v>
      </c>
      <c r="R47" s="41">
        <v>734463.47886999999</v>
      </c>
      <c r="S47" s="39">
        <f t="shared" si="0"/>
        <v>1116.1347230917875</v>
      </c>
      <c r="T47" s="40">
        <f t="shared" si="1"/>
        <v>154.1304877777778</v>
      </c>
      <c r="U47" s="41">
        <f t="shared" si="2"/>
        <v>1048.1142216049382</v>
      </c>
    </row>
    <row r="48" spans="1:21" ht="15" customHeight="1" x14ac:dyDescent="0.2">
      <c r="A48" s="97" t="s">
        <v>42</v>
      </c>
      <c r="B48" s="100" t="s">
        <v>43</v>
      </c>
      <c r="C48" s="42" t="s">
        <v>79</v>
      </c>
      <c r="D48" s="43">
        <v>65</v>
      </c>
      <c r="E48" s="44">
        <v>114</v>
      </c>
      <c r="F48" s="45">
        <v>16375.39999</v>
      </c>
      <c r="G48" s="43">
        <v>28</v>
      </c>
      <c r="H48" s="45">
        <v>602.04085999999995</v>
      </c>
      <c r="I48" s="43">
        <v>4</v>
      </c>
      <c r="J48" s="44">
        <v>4</v>
      </c>
      <c r="K48" s="45">
        <v>31.741720000000001</v>
      </c>
      <c r="L48" s="43">
        <v>2</v>
      </c>
      <c r="M48" s="45">
        <v>23.39697</v>
      </c>
      <c r="N48" s="46">
        <v>69</v>
      </c>
      <c r="O48" s="47">
        <v>118</v>
      </c>
      <c r="P48" s="48">
        <v>16407.14171</v>
      </c>
      <c r="Q48" s="46">
        <v>30</v>
      </c>
      <c r="R48" s="48">
        <v>625.43782999999996</v>
      </c>
      <c r="S48" s="43">
        <f t="shared" si="0"/>
        <v>251.92923061538463</v>
      </c>
      <c r="T48" s="44">
        <f t="shared" si="1"/>
        <v>7.9354300000000002</v>
      </c>
      <c r="U48" s="45">
        <f t="shared" si="2"/>
        <v>237.78466246376811</v>
      </c>
    </row>
    <row r="49" spans="1:21" ht="15" customHeight="1" x14ac:dyDescent="0.2">
      <c r="A49" s="112"/>
      <c r="B49" s="114"/>
      <c r="C49" s="24" t="s">
        <v>80</v>
      </c>
      <c r="D49" s="25">
        <v>42</v>
      </c>
      <c r="E49" s="26">
        <v>35</v>
      </c>
      <c r="F49" s="27">
        <v>3872.0978100000002</v>
      </c>
      <c r="G49" s="25">
        <v>22</v>
      </c>
      <c r="H49" s="27">
        <v>2341.6045199999999</v>
      </c>
      <c r="I49" s="25">
        <v>0</v>
      </c>
      <c r="J49" s="26">
        <v>0</v>
      </c>
      <c r="K49" s="27">
        <v>0</v>
      </c>
      <c r="L49" s="25">
        <v>0</v>
      </c>
      <c r="M49" s="27">
        <v>0</v>
      </c>
      <c r="N49" s="28">
        <v>42</v>
      </c>
      <c r="O49" s="29">
        <v>35</v>
      </c>
      <c r="P49" s="30">
        <v>3872.0978100000002</v>
      </c>
      <c r="Q49" s="28">
        <v>22</v>
      </c>
      <c r="R49" s="30">
        <v>2341.6045199999999</v>
      </c>
      <c r="S49" s="25">
        <f t="shared" si="0"/>
        <v>92.192805000000007</v>
      </c>
      <c r="T49" s="26"/>
      <c r="U49" s="27">
        <f t="shared" si="2"/>
        <v>92.192805000000007</v>
      </c>
    </row>
    <row r="50" spans="1:21" ht="15" customHeight="1" x14ac:dyDescent="0.2">
      <c r="A50" s="112"/>
      <c r="B50" s="114"/>
      <c r="C50" s="24" t="s">
        <v>81</v>
      </c>
      <c r="D50" s="25">
        <v>439</v>
      </c>
      <c r="E50" s="26">
        <v>322</v>
      </c>
      <c r="F50" s="27">
        <v>167961.25708000001</v>
      </c>
      <c r="G50" s="25">
        <v>274</v>
      </c>
      <c r="H50" s="27">
        <v>105548.66119</v>
      </c>
      <c r="I50" s="25">
        <v>1</v>
      </c>
      <c r="J50" s="26">
        <v>0</v>
      </c>
      <c r="K50" s="27">
        <v>2.8572899999999999</v>
      </c>
      <c r="L50" s="25">
        <v>1</v>
      </c>
      <c r="M50" s="27">
        <v>2.8572899999999999</v>
      </c>
      <c r="N50" s="28">
        <v>440</v>
      </c>
      <c r="O50" s="29">
        <v>322</v>
      </c>
      <c r="P50" s="30">
        <v>167964.11437</v>
      </c>
      <c r="Q50" s="28">
        <v>275</v>
      </c>
      <c r="R50" s="30">
        <v>105551.51848</v>
      </c>
      <c r="S50" s="25">
        <f t="shared" si="0"/>
        <v>382.59967444191346</v>
      </c>
      <c r="T50" s="26">
        <f t="shared" si="1"/>
        <v>2.8572899999999999</v>
      </c>
      <c r="U50" s="27">
        <f t="shared" si="2"/>
        <v>381.73662356818181</v>
      </c>
    </row>
    <row r="51" spans="1:21" ht="15" customHeight="1" x14ac:dyDescent="0.2">
      <c r="A51" s="112"/>
      <c r="B51" s="114"/>
      <c r="C51" s="24" t="s">
        <v>82</v>
      </c>
      <c r="D51" s="25">
        <v>533</v>
      </c>
      <c r="E51" s="26">
        <v>327</v>
      </c>
      <c r="F51" s="27">
        <v>308276.80054000003</v>
      </c>
      <c r="G51" s="25">
        <v>345</v>
      </c>
      <c r="H51" s="27">
        <v>121714.26274999999</v>
      </c>
      <c r="I51" s="25">
        <v>1</v>
      </c>
      <c r="J51" s="26">
        <v>1</v>
      </c>
      <c r="K51" s="27">
        <v>23.189450000000001</v>
      </c>
      <c r="L51" s="25">
        <v>0</v>
      </c>
      <c r="M51" s="27">
        <v>0</v>
      </c>
      <c r="N51" s="28">
        <v>534</v>
      </c>
      <c r="O51" s="29">
        <v>328</v>
      </c>
      <c r="P51" s="30">
        <v>308299.98999000003</v>
      </c>
      <c r="Q51" s="28">
        <v>345</v>
      </c>
      <c r="R51" s="30">
        <v>121714.26274999999</v>
      </c>
      <c r="S51" s="25">
        <f t="shared" si="0"/>
        <v>578.38048881801126</v>
      </c>
      <c r="T51" s="26">
        <f t="shared" si="1"/>
        <v>23.189450000000001</v>
      </c>
      <c r="U51" s="27">
        <f t="shared" si="2"/>
        <v>577.34080522471913</v>
      </c>
    </row>
    <row r="52" spans="1:21" ht="15" customHeight="1" x14ac:dyDescent="0.2">
      <c r="A52" s="112"/>
      <c r="B52" s="114"/>
      <c r="C52" s="31" t="s">
        <v>83</v>
      </c>
      <c r="D52" s="32">
        <v>411</v>
      </c>
      <c r="E52" s="33">
        <v>214</v>
      </c>
      <c r="F52" s="34">
        <v>459254.20748000004</v>
      </c>
      <c r="G52" s="32">
        <v>302</v>
      </c>
      <c r="H52" s="34">
        <v>326339.98495000001</v>
      </c>
      <c r="I52" s="32">
        <v>34</v>
      </c>
      <c r="J52" s="33">
        <v>17</v>
      </c>
      <c r="K52" s="34">
        <v>3576.93732</v>
      </c>
      <c r="L52" s="32">
        <v>24</v>
      </c>
      <c r="M52" s="34">
        <v>2074.1329000000001</v>
      </c>
      <c r="N52" s="35">
        <v>445</v>
      </c>
      <c r="O52" s="36">
        <v>231</v>
      </c>
      <c r="P52" s="37">
        <v>462831.14480000001</v>
      </c>
      <c r="Q52" s="35">
        <v>326</v>
      </c>
      <c r="R52" s="37">
        <v>328414.11785000004</v>
      </c>
      <c r="S52" s="32">
        <f t="shared" si="0"/>
        <v>1117.4068308515816</v>
      </c>
      <c r="T52" s="33">
        <f t="shared" si="1"/>
        <v>105.20403882352942</v>
      </c>
      <c r="U52" s="34">
        <f t="shared" si="2"/>
        <v>1040.0699883146067</v>
      </c>
    </row>
    <row r="53" spans="1:21" ht="15" customHeight="1" x14ac:dyDescent="0.2">
      <c r="A53" s="113"/>
      <c r="B53" s="115"/>
      <c r="C53" s="38" t="s">
        <v>9</v>
      </c>
      <c r="D53" s="39">
        <v>1490</v>
      </c>
      <c r="E53" s="40">
        <v>1012</v>
      </c>
      <c r="F53" s="41">
        <v>955739.76289999997</v>
      </c>
      <c r="G53" s="39">
        <v>971</v>
      </c>
      <c r="H53" s="41">
        <v>556546.55426999996</v>
      </c>
      <c r="I53" s="39">
        <v>40</v>
      </c>
      <c r="J53" s="40">
        <v>22</v>
      </c>
      <c r="K53" s="41">
        <v>3634.7257799999998</v>
      </c>
      <c r="L53" s="39">
        <v>27</v>
      </c>
      <c r="M53" s="41">
        <v>2100.3871600000002</v>
      </c>
      <c r="N53" s="39">
        <v>1530</v>
      </c>
      <c r="O53" s="40">
        <v>1034</v>
      </c>
      <c r="P53" s="41">
        <v>959374.48867999995</v>
      </c>
      <c r="Q53" s="39">
        <v>998</v>
      </c>
      <c r="R53" s="41">
        <v>558646.94142999989</v>
      </c>
      <c r="S53" s="39">
        <f t="shared" si="0"/>
        <v>641.43608248322141</v>
      </c>
      <c r="T53" s="40">
        <f t="shared" si="1"/>
        <v>90.8681445</v>
      </c>
      <c r="U53" s="41">
        <f t="shared" si="2"/>
        <v>627.04214946405227</v>
      </c>
    </row>
    <row r="54" spans="1:21" ht="15" customHeight="1" x14ac:dyDescent="0.2">
      <c r="A54" s="97" t="s">
        <v>44</v>
      </c>
      <c r="B54" s="100" t="s">
        <v>45</v>
      </c>
      <c r="C54" s="42" t="s">
        <v>79</v>
      </c>
      <c r="D54" s="43">
        <v>25</v>
      </c>
      <c r="E54" s="44">
        <v>86</v>
      </c>
      <c r="F54" s="45">
        <v>2080.2787499999999</v>
      </c>
      <c r="G54" s="43">
        <v>10</v>
      </c>
      <c r="H54" s="45">
        <v>288.60353999999995</v>
      </c>
      <c r="I54" s="43">
        <v>0</v>
      </c>
      <c r="J54" s="44">
        <v>0</v>
      </c>
      <c r="K54" s="45">
        <v>0</v>
      </c>
      <c r="L54" s="43">
        <v>0</v>
      </c>
      <c r="M54" s="45">
        <v>0</v>
      </c>
      <c r="N54" s="46">
        <v>25</v>
      </c>
      <c r="O54" s="47">
        <v>86</v>
      </c>
      <c r="P54" s="48">
        <v>2080.2787499999999</v>
      </c>
      <c r="Q54" s="46">
        <v>10</v>
      </c>
      <c r="R54" s="48">
        <v>288.60353999999995</v>
      </c>
      <c r="S54" s="43">
        <f t="shared" si="0"/>
        <v>83.211150000000004</v>
      </c>
      <c r="T54" s="44"/>
      <c r="U54" s="45">
        <f t="shared" si="2"/>
        <v>83.211150000000004</v>
      </c>
    </row>
    <row r="55" spans="1:21" ht="15" customHeight="1" x14ac:dyDescent="0.2">
      <c r="A55" s="112"/>
      <c r="B55" s="114"/>
      <c r="C55" s="24" t="s">
        <v>80</v>
      </c>
      <c r="D55" s="25">
        <v>17</v>
      </c>
      <c r="E55" s="26">
        <v>36</v>
      </c>
      <c r="F55" s="27">
        <v>11760.31667</v>
      </c>
      <c r="G55" s="25">
        <v>11</v>
      </c>
      <c r="H55" s="27">
        <v>11568.8091</v>
      </c>
      <c r="I55" s="25">
        <v>0</v>
      </c>
      <c r="J55" s="26">
        <v>0</v>
      </c>
      <c r="K55" s="27">
        <v>0</v>
      </c>
      <c r="L55" s="25">
        <v>0</v>
      </c>
      <c r="M55" s="27">
        <v>0</v>
      </c>
      <c r="N55" s="28">
        <v>17</v>
      </c>
      <c r="O55" s="29">
        <v>36</v>
      </c>
      <c r="P55" s="30">
        <v>11760.31667</v>
      </c>
      <c r="Q55" s="28">
        <v>11</v>
      </c>
      <c r="R55" s="30">
        <v>11568.8091</v>
      </c>
      <c r="S55" s="25">
        <f t="shared" si="0"/>
        <v>691.78333352941172</v>
      </c>
      <c r="T55" s="26"/>
      <c r="U55" s="27">
        <f t="shared" si="2"/>
        <v>691.78333352941172</v>
      </c>
    </row>
    <row r="56" spans="1:21" ht="15" customHeight="1" x14ac:dyDescent="0.2">
      <c r="A56" s="112"/>
      <c r="B56" s="114"/>
      <c r="C56" s="24" t="s">
        <v>81</v>
      </c>
      <c r="D56" s="25">
        <v>109</v>
      </c>
      <c r="E56" s="26">
        <v>154</v>
      </c>
      <c r="F56" s="27">
        <v>10334.79549</v>
      </c>
      <c r="G56" s="25">
        <v>57</v>
      </c>
      <c r="H56" s="27">
        <v>6154.6007499999996</v>
      </c>
      <c r="I56" s="25">
        <v>3</v>
      </c>
      <c r="J56" s="26">
        <v>1</v>
      </c>
      <c r="K56" s="27">
        <v>12.514889999999999</v>
      </c>
      <c r="L56" s="25">
        <v>2</v>
      </c>
      <c r="M56" s="27">
        <v>10.96622</v>
      </c>
      <c r="N56" s="28">
        <v>112</v>
      </c>
      <c r="O56" s="29">
        <v>155</v>
      </c>
      <c r="P56" s="30">
        <v>10347.310380000001</v>
      </c>
      <c r="Q56" s="28">
        <v>59</v>
      </c>
      <c r="R56" s="30">
        <v>6165.5669699999999</v>
      </c>
      <c r="S56" s="25">
        <f t="shared" si="0"/>
        <v>94.814637522935783</v>
      </c>
      <c r="T56" s="26">
        <f t="shared" si="1"/>
        <v>4.1716299999999995</v>
      </c>
      <c r="U56" s="27">
        <f t="shared" si="2"/>
        <v>92.386699821428579</v>
      </c>
    </row>
    <row r="57" spans="1:21" ht="15" customHeight="1" x14ac:dyDescent="0.2">
      <c r="A57" s="112"/>
      <c r="B57" s="114"/>
      <c r="C57" s="24" t="s">
        <v>82</v>
      </c>
      <c r="D57" s="25">
        <v>113</v>
      </c>
      <c r="E57" s="26">
        <v>93</v>
      </c>
      <c r="F57" s="27">
        <v>28095.646210000003</v>
      </c>
      <c r="G57" s="25">
        <v>61</v>
      </c>
      <c r="H57" s="27">
        <v>11715.981</v>
      </c>
      <c r="I57" s="25">
        <v>1</v>
      </c>
      <c r="J57" s="26">
        <v>1</v>
      </c>
      <c r="K57" s="27">
        <v>8.3581900000000005</v>
      </c>
      <c r="L57" s="25">
        <v>0</v>
      </c>
      <c r="M57" s="27">
        <v>0</v>
      </c>
      <c r="N57" s="28">
        <v>114</v>
      </c>
      <c r="O57" s="29">
        <v>94</v>
      </c>
      <c r="P57" s="30">
        <v>28104.004399999998</v>
      </c>
      <c r="Q57" s="28">
        <v>61</v>
      </c>
      <c r="R57" s="30">
        <v>11715.981</v>
      </c>
      <c r="S57" s="25">
        <f t="shared" si="0"/>
        <v>248.63403725663719</v>
      </c>
      <c r="T57" s="26">
        <f t="shared" si="1"/>
        <v>8.3581900000000005</v>
      </c>
      <c r="U57" s="27">
        <f t="shared" si="2"/>
        <v>246.52635438596491</v>
      </c>
    </row>
    <row r="58" spans="1:21" ht="15" customHeight="1" x14ac:dyDescent="0.2">
      <c r="A58" s="112"/>
      <c r="B58" s="114"/>
      <c r="C58" s="31" t="s">
        <v>83</v>
      </c>
      <c r="D58" s="32">
        <v>83</v>
      </c>
      <c r="E58" s="33">
        <v>77</v>
      </c>
      <c r="F58" s="34">
        <v>24961.039290000001</v>
      </c>
      <c r="G58" s="32">
        <v>49</v>
      </c>
      <c r="H58" s="34">
        <v>14195.591380000002</v>
      </c>
      <c r="I58" s="32">
        <v>27</v>
      </c>
      <c r="J58" s="33">
        <v>13</v>
      </c>
      <c r="K58" s="34">
        <v>1973.7066299999999</v>
      </c>
      <c r="L58" s="32">
        <v>16</v>
      </c>
      <c r="M58" s="34">
        <v>1308.8763899999999</v>
      </c>
      <c r="N58" s="35">
        <v>110</v>
      </c>
      <c r="O58" s="36">
        <v>90</v>
      </c>
      <c r="P58" s="37">
        <v>26934.745920000001</v>
      </c>
      <c r="Q58" s="35">
        <v>65</v>
      </c>
      <c r="R58" s="37">
        <v>15504.467769999999</v>
      </c>
      <c r="S58" s="32">
        <f t="shared" si="0"/>
        <v>300.73541313253014</v>
      </c>
      <c r="T58" s="33">
        <f t="shared" si="1"/>
        <v>73.100245555555546</v>
      </c>
      <c r="U58" s="34">
        <f t="shared" si="2"/>
        <v>244.86132654545455</v>
      </c>
    </row>
    <row r="59" spans="1:21" ht="15" customHeight="1" x14ac:dyDescent="0.2">
      <c r="A59" s="113"/>
      <c r="B59" s="115"/>
      <c r="C59" s="38" t="s">
        <v>9</v>
      </c>
      <c r="D59" s="39">
        <v>347</v>
      </c>
      <c r="E59" s="40">
        <v>446</v>
      </c>
      <c r="F59" s="41">
        <v>77232.076409999994</v>
      </c>
      <c r="G59" s="39">
        <v>188</v>
      </c>
      <c r="H59" s="41">
        <v>43923.585770000005</v>
      </c>
      <c r="I59" s="39">
        <v>31</v>
      </c>
      <c r="J59" s="40">
        <v>15</v>
      </c>
      <c r="K59" s="41">
        <v>1994.57971</v>
      </c>
      <c r="L59" s="39">
        <v>18</v>
      </c>
      <c r="M59" s="41">
        <v>1319.8426100000001</v>
      </c>
      <c r="N59" s="39">
        <v>378</v>
      </c>
      <c r="O59" s="40">
        <v>461</v>
      </c>
      <c r="P59" s="41">
        <v>79226.65612</v>
      </c>
      <c r="Q59" s="39">
        <v>206</v>
      </c>
      <c r="R59" s="41">
        <v>45243.428380000005</v>
      </c>
      <c r="S59" s="39">
        <f t="shared" si="0"/>
        <v>222.57082538904896</v>
      </c>
      <c r="T59" s="40">
        <f t="shared" si="1"/>
        <v>64.341280967741938</v>
      </c>
      <c r="U59" s="41">
        <f t="shared" si="2"/>
        <v>209.59432835978836</v>
      </c>
    </row>
    <row r="60" spans="1:21" ht="15" customHeight="1" x14ac:dyDescent="0.2">
      <c r="A60" s="97" t="s">
        <v>46</v>
      </c>
      <c r="B60" s="100" t="s">
        <v>47</v>
      </c>
      <c r="C60" s="42" t="s">
        <v>79</v>
      </c>
      <c r="D60" s="43">
        <v>55</v>
      </c>
      <c r="E60" s="44">
        <v>312</v>
      </c>
      <c r="F60" s="45">
        <v>84604.432000000001</v>
      </c>
      <c r="G60" s="43">
        <v>20</v>
      </c>
      <c r="H60" s="45">
        <v>6232.40301</v>
      </c>
      <c r="I60" s="43">
        <v>0</v>
      </c>
      <c r="J60" s="44">
        <v>0</v>
      </c>
      <c r="K60" s="45">
        <v>0</v>
      </c>
      <c r="L60" s="43">
        <v>0</v>
      </c>
      <c r="M60" s="45">
        <v>0</v>
      </c>
      <c r="N60" s="46">
        <v>55</v>
      </c>
      <c r="O60" s="47">
        <v>312</v>
      </c>
      <c r="P60" s="48">
        <v>84604.432000000001</v>
      </c>
      <c r="Q60" s="46">
        <v>20</v>
      </c>
      <c r="R60" s="48">
        <v>6232.40301</v>
      </c>
      <c r="S60" s="43">
        <f t="shared" si="0"/>
        <v>1538.2624000000001</v>
      </c>
      <c r="T60" s="44"/>
      <c r="U60" s="45">
        <f t="shared" si="2"/>
        <v>1538.2624000000001</v>
      </c>
    </row>
    <row r="61" spans="1:21" ht="15" customHeight="1" x14ac:dyDescent="0.2">
      <c r="A61" s="112"/>
      <c r="B61" s="114"/>
      <c r="C61" s="24" t="s">
        <v>80</v>
      </c>
      <c r="D61" s="25">
        <v>35</v>
      </c>
      <c r="E61" s="26">
        <v>57</v>
      </c>
      <c r="F61" s="27">
        <v>1629.41281</v>
      </c>
      <c r="G61" s="25">
        <v>13</v>
      </c>
      <c r="H61" s="27">
        <v>291.41053999999997</v>
      </c>
      <c r="I61" s="25">
        <v>0</v>
      </c>
      <c r="J61" s="26">
        <v>0</v>
      </c>
      <c r="K61" s="27">
        <v>0</v>
      </c>
      <c r="L61" s="25">
        <v>0</v>
      </c>
      <c r="M61" s="27">
        <v>0</v>
      </c>
      <c r="N61" s="28">
        <v>35</v>
      </c>
      <c r="O61" s="29">
        <v>57</v>
      </c>
      <c r="P61" s="30">
        <v>1629.41281</v>
      </c>
      <c r="Q61" s="28">
        <v>13</v>
      </c>
      <c r="R61" s="30">
        <v>291.41053999999997</v>
      </c>
      <c r="S61" s="25">
        <f t="shared" si="0"/>
        <v>46.554651714285718</v>
      </c>
      <c r="T61" s="26"/>
      <c r="U61" s="27">
        <f t="shared" si="2"/>
        <v>46.554651714285718</v>
      </c>
    </row>
    <row r="62" spans="1:21" ht="15" customHeight="1" x14ac:dyDescent="0.2">
      <c r="A62" s="112"/>
      <c r="B62" s="114"/>
      <c r="C62" s="24" t="s">
        <v>81</v>
      </c>
      <c r="D62" s="25">
        <v>409</v>
      </c>
      <c r="E62" s="26">
        <v>579</v>
      </c>
      <c r="F62" s="27">
        <v>86240.618780000004</v>
      </c>
      <c r="G62" s="25">
        <v>205</v>
      </c>
      <c r="H62" s="27">
        <v>24919.365839999999</v>
      </c>
      <c r="I62" s="25">
        <v>3</v>
      </c>
      <c r="J62" s="26">
        <v>2</v>
      </c>
      <c r="K62" s="27">
        <v>44.063389999999998</v>
      </c>
      <c r="L62" s="25">
        <v>1</v>
      </c>
      <c r="M62" s="27">
        <v>33.563389999999998</v>
      </c>
      <c r="N62" s="28">
        <v>412</v>
      </c>
      <c r="O62" s="29">
        <v>581</v>
      </c>
      <c r="P62" s="30">
        <v>86284.68217</v>
      </c>
      <c r="Q62" s="28">
        <v>206</v>
      </c>
      <c r="R62" s="30">
        <v>24952.929230000002</v>
      </c>
      <c r="S62" s="25">
        <f t="shared" si="0"/>
        <v>210.85725863080685</v>
      </c>
      <c r="T62" s="26">
        <f t="shared" si="1"/>
        <v>14.687796666666666</v>
      </c>
      <c r="U62" s="27">
        <f t="shared" si="2"/>
        <v>209.4288402184466</v>
      </c>
    </row>
    <row r="63" spans="1:21" ht="15" customHeight="1" x14ac:dyDescent="0.2">
      <c r="A63" s="112"/>
      <c r="B63" s="114"/>
      <c r="C63" s="24" t="s">
        <v>82</v>
      </c>
      <c r="D63" s="25">
        <v>520</v>
      </c>
      <c r="E63" s="26">
        <v>429</v>
      </c>
      <c r="F63" s="27">
        <v>74526.290689999994</v>
      </c>
      <c r="G63" s="25">
        <v>286</v>
      </c>
      <c r="H63" s="27">
        <v>48385.658479999998</v>
      </c>
      <c r="I63" s="25">
        <v>7</v>
      </c>
      <c r="J63" s="26">
        <v>13</v>
      </c>
      <c r="K63" s="27">
        <v>163.18975</v>
      </c>
      <c r="L63" s="25">
        <v>2</v>
      </c>
      <c r="M63" s="27">
        <v>52.955300000000001</v>
      </c>
      <c r="N63" s="28">
        <v>527</v>
      </c>
      <c r="O63" s="29">
        <v>442</v>
      </c>
      <c r="P63" s="30">
        <v>74689.480439999999</v>
      </c>
      <c r="Q63" s="28">
        <v>288</v>
      </c>
      <c r="R63" s="30">
        <v>48438.61378</v>
      </c>
      <c r="S63" s="25">
        <f t="shared" si="0"/>
        <v>143.31978978846152</v>
      </c>
      <c r="T63" s="26">
        <f t="shared" si="1"/>
        <v>23.312821428571429</v>
      </c>
      <c r="U63" s="27">
        <f t="shared" si="2"/>
        <v>141.72576933586339</v>
      </c>
    </row>
    <row r="64" spans="1:21" ht="15" customHeight="1" x14ac:dyDescent="0.2">
      <c r="A64" s="112"/>
      <c r="B64" s="114"/>
      <c r="C64" s="31" t="s">
        <v>83</v>
      </c>
      <c r="D64" s="32">
        <v>268</v>
      </c>
      <c r="E64" s="33">
        <v>233</v>
      </c>
      <c r="F64" s="34">
        <v>205271.68672999999</v>
      </c>
      <c r="G64" s="32">
        <v>178</v>
      </c>
      <c r="H64" s="34">
        <v>118542.93919</v>
      </c>
      <c r="I64" s="32">
        <v>62</v>
      </c>
      <c r="J64" s="33">
        <v>35</v>
      </c>
      <c r="K64" s="34">
        <v>3947.9246800000001</v>
      </c>
      <c r="L64" s="32">
        <v>37</v>
      </c>
      <c r="M64" s="34">
        <v>2441.8425200000001</v>
      </c>
      <c r="N64" s="35">
        <v>330</v>
      </c>
      <c r="O64" s="36">
        <v>268</v>
      </c>
      <c r="P64" s="37">
        <v>209219.61140999998</v>
      </c>
      <c r="Q64" s="35">
        <v>215</v>
      </c>
      <c r="R64" s="37">
        <v>120984.78171</v>
      </c>
      <c r="S64" s="32">
        <f t="shared" si="0"/>
        <v>765.93912958955218</v>
      </c>
      <c r="T64" s="33">
        <f t="shared" si="1"/>
        <v>63.676204516129033</v>
      </c>
      <c r="U64" s="34">
        <f t="shared" si="2"/>
        <v>633.99882245454535</v>
      </c>
    </row>
    <row r="65" spans="1:21" ht="15" customHeight="1" x14ac:dyDescent="0.2">
      <c r="A65" s="113"/>
      <c r="B65" s="115"/>
      <c r="C65" s="38" t="s">
        <v>9</v>
      </c>
      <c r="D65" s="39">
        <v>1287</v>
      </c>
      <c r="E65" s="40">
        <v>1610</v>
      </c>
      <c r="F65" s="41">
        <v>452272.44101000001</v>
      </c>
      <c r="G65" s="39">
        <v>702</v>
      </c>
      <c r="H65" s="41">
        <v>198371.77705999999</v>
      </c>
      <c r="I65" s="39">
        <v>72</v>
      </c>
      <c r="J65" s="40">
        <v>50</v>
      </c>
      <c r="K65" s="41">
        <v>4155.1778199999999</v>
      </c>
      <c r="L65" s="39">
        <v>40</v>
      </c>
      <c r="M65" s="41">
        <v>2528.36121</v>
      </c>
      <c r="N65" s="39">
        <v>1359</v>
      </c>
      <c r="O65" s="40">
        <v>1660</v>
      </c>
      <c r="P65" s="41">
        <v>456427.61882999999</v>
      </c>
      <c r="Q65" s="39">
        <v>742</v>
      </c>
      <c r="R65" s="41">
        <v>200900.13827000002</v>
      </c>
      <c r="S65" s="39">
        <f t="shared" si="0"/>
        <v>351.41603808080811</v>
      </c>
      <c r="T65" s="40">
        <f t="shared" si="1"/>
        <v>57.710803055555552</v>
      </c>
      <c r="U65" s="41">
        <f t="shared" si="2"/>
        <v>335.85549582781454</v>
      </c>
    </row>
    <row r="66" spans="1:21" ht="15" customHeight="1" x14ac:dyDescent="0.2">
      <c r="A66" s="97" t="s">
        <v>48</v>
      </c>
      <c r="B66" s="100" t="s">
        <v>49</v>
      </c>
      <c r="C66" s="42" t="s">
        <v>79</v>
      </c>
      <c r="D66" s="43">
        <v>11</v>
      </c>
      <c r="E66" s="44">
        <v>24</v>
      </c>
      <c r="F66" s="45">
        <v>1344.7920800000002</v>
      </c>
      <c r="G66" s="43">
        <v>5</v>
      </c>
      <c r="H66" s="45">
        <v>1012.74764</v>
      </c>
      <c r="I66" s="43">
        <v>1</v>
      </c>
      <c r="J66" s="44">
        <v>1</v>
      </c>
      <c r="K66" s="45">
        <v>2.3714400000000002</v>
      </c>
      <c r="L66" s="43">
        <v>0</v>
      </c>
      <c r="M66" s="45">
        <v>0</v>
      </c>
      <c r="N66" s="46">
        <v>12</v>
      </c>
      <c r="O66" s="47">
        <v>25</v>
      </c>
      <c r="P66" s="48">
        <v>1347.1635200000001</v>
      </c>
      <c r="Q66" s="46">
        <v>5</v>
      </c>
      <c r="R66" s="48">
        <v>1012.74764</v>
      </c>
      <c r="S66" s="43">
        <f t="shared" si="0"/>
        <v>122.25382545454546</v>
      </c>
      <c r="T66" s="44">
        <f t="shared" si="1"/>
        <v>2.3714400000000002</v>
      </c>
      <c r="U66" s="45">
        <f t="shared" si="2"/>
        <v>112.26362666666667</v>
      </c>
    </row>
    <row r="67" spans="1:21" ht="15" customHeight="1" x14ac:dyDescent="0.2">
      <c r="A67" s="112"/>
      <c r="B67" s="114"/>
      <c r="C67" s="24" t="s">
        <v>80</v>
      </c>
      <c r="D67" s="25">
        <v>4</v>
      </c>
      <c r="E67" s="26">
        <v>1</v>
      </c>
      <c r="F67" s="27">
        <v>49.422530000000002</v>
      </c>
      <c r="G67" s="25">
        <v>3</v>
      </c>
      <c r="H67" s="27">
        <v>25.207540000000002</v>
      </c>
      <c r="I67" s="25">
        <v>0</v>
      </c>
      <c r="J67" s="26">
        <v>0</v>
      </c>
      <c r="K67" s="27">
        <v>0</v>
      </c>
      <c r="L67" s="25">
        <v>0</v>
      </c>
      <c r="M67" s="27">
        <v>0</v>
      </c>
      <c r="N67" s="28">
        <v>4</v>
      </c>
      <c r="O67" s="29">
        <v>1</v>
      </c>
      <c r="P67" s="30">
        <v>49.422530000000002</v>
      </c>
      <c r="Q67" s="28">
        <v>3</v>
      </c>
      <c r="R67" s="30">
        <v>25.207540000000002</v>
      </c>
      <c r="S67" s="25">
        <f t="shared" si="0"/>
        <v>12.3556325</v>
      </c>
      <c r="T67" s="26"/>
      <c r="U67" s="27">
        <f t="shared" si="2"/>
        <v>12.3556325</v>
      </c>
    </row>
    <row r="68" spans="1:21" ht="15" customHeight="1" x14ac:dyDescent="0.2">
      <c r="A68" s="112"/>
      <c r="B68" s="114"/>
      <c r="C68" s="24" t="s">
        <v>81</v>
      </c>
      <c r="D68" s="25">
        <v>53</v>
      </c>
      <c r="E68" s="26">
        <v>15</v>
      </c>
      <c r="F68" s="27">
        <v>5552.7507800000003</v>
      </c>
      <c r="G68" s="25">
        <v>39</v>
      </c>
      <c r="H68" s="27">
        <v>5178.4698600000002</v>
      </c>
      <c r="I68" s="25">
        <v>1</v>
      </c>
      <c r="J68" s="26">
        <v>0</v>
      </c>
      <c r="K68" s="27">
        <v>8.1319999999999997</v>
      </c>
      <c r="L68" s="25">
        <v>1</v>
      </c>
      <c r="M68" s="27">
        <v>8.1319999999999997</v>
      </c>
      <c r="N68" s="28">
        <v>54</v>
      </c>
      <c r="O68" s="29">
        <v>15</v>
      </c>
      <c r="P68" s="30">
        <v>5560.8827799999999</v>
      </c>
      <c r="Q68" s="28">
        <v>40</v>
      </c>
      <c r="R68" s="30">
        <v>5186.6018600000007</v>
      </c>
      <c r="S68" s="25">
        <f t="shared" si="0"/>
        <v>104.76888264150944</v>
      </c>
      <c r="T68" s="26">
        <f t="shared" si="1"/>
        <v>8.1319999999999997</v>
      </c>
      <c r="U68" s="27">
        <f t="shared" si="2"/>
        <v>102.97931074074074</v>
      </c>
    </row>
    <row r="69" spans="1:21" ht="15" customHeight="1" x14ac:dyDescent="0.2">
      <c r="A69" s="112"/>
      <c r="B69" s="114"/>
      <c r="C69" s="24" t="s">
        <v>82</v>
      </c>
      <c r="D69" s="25">
        <v>56</v>
      </c>
      <c r="E69" s="26">
        <v>40</v>
      </c>
      <c r="F69" s="27">
        <v>95929.279269999999</v>
      </c>
      <c r="G69" s="25">
        <v>28</v>
      </c>
      <c r="H69" s="27">
        <v>19160.48691</v>
      </c>
      <c r="I69" s="25">
        <v>0</v>
      </c>
      <c r="J69" s="26">
        <v>0</v>
      </c>
      <c r="K69" s="27">
        <v>0</v>
      </c>
      <c r="L69" s="25">
        <v>0</v>
      </c>
      <c r="M69" s="27">
        <v>0</v>
      </c>
      <c r="N69" s="28">
        <v>56</v>
      </c>
      <c r="O69" s="29">
        <v>40</v>
      </c>
      <c r="P69" s="30">
        <v>95929.279269999999</v>
      </c>
      <c r="Q69" s="28">
        <v>28</v>
      </c>
      <c r="R69" s="30">
        <v>19160.48691</v>
      </c>
      <c r="S69" s="25">
        <f t="shared" si="0"/>
        <v>1713.0228441071429</v>
      </c>
      <c r="T69" s="26"/>
      <c r="U69" s="27">
        <f t="shared" si="2"/>
        <v>1713.0228441071429</v>
      </c>
    </row>
    <row r="70" spans="1:21" ht="15" customHeight="1" x14ac:dyDescent="0.2">
      <c r="A70" s="112"/>
      <c r="B70" s="114"/>
      <c r="C70" s="31" t="s">
        <v>83</v>
      </c>
      <c r="D70" s="32">
        <v>41</v>
      </c>
      <c r="E70" s="33">
        <v>16</v>
      </c>
      <c r="F70" s="34">
        <v>26163.262200000001</v>
      </c>
      <c r="G70" s="32">
        <v>29</v>
      </c>
      <c r="H70" s="34">
        <v>20521.455590000001</v>
      </c>
      <c r="I70" s="32">
        <v>5</v>
      </c>
      <c r="J70" s="33">
        <v>0</v>
      </c>
      <c r="K70" s="34">
        <v>414.12691999999998</v>
      </c>
      <c r="L70" s="32">
        <v>5</v>
      </c>
      <c r="M70" s="34">
        <v>414.12691999999998</v>
      </c>
      <c r="N70" s="35">
        <v>46</v>
      </c>
      <c r="O70" s="36">
        <v>16</v>
      </c>
      <c r="P70" s="37">
        <v>26577.38912</v>
      </c>
      <c r="Q70" s="35">
        <v>34</v>
      </c>
      <c r="R70" s="37">
        <v>20935.58251</v>
      </c>
      <c r="S70" s="32">
        <f t="shared" si="0"/>
        <v>638.12834634146338</v>
      </c>
      <c r="T70" s="33">
        <f t="shared" si="1"/>
        <v>82.825384</v>
      </c>
      <c r="U70" s="34">
        <f t="shared" si="2"/>
        <v>577.76932869565212</v>
      </c>
    </row>
    <row r="71" spans="1:21" ht="15" customHeight="1" x14ac:dyDescent="0.2">
      <c r="A71" s="113"/>
      <c r="B71" s="115"/>
      <c r="C71" s="38" t="s">
        <v>9</v>
      </c>
      <c r="D71" s="39">
        <v>165</v>
      </c>
      <c r="E71" s="40">
        <v>96</v>
      </c>
      <c r="F71" s="41">
        <v>129039.50685999999</v>
      </c>
      <c r="G71" s="39">
        <v>104</v>
      </c>
      <c r="H71" s="41">
        <v>45898.367539999999</v>
      </c>
      <c r="I71" s="39">
        <v>7</v>
      </c>
      <c r="J71" s="40">
        <v>1</v>
      </c>
      <c r="K71" s="41">
        <v>424.63036</v>
      </c>
      <c r="L71" s="39">
        <v>6</v>
      </c>
      <c r="M71" s="41">
        <v>422.25891999999999</v>
      </c>
      <c r="N71" s="39">
        <v>172</v>
      </c>
      <c r="O71" s="40">
        <v>97</v>
      </c>
      <c r="P71" s="41">
        <v>129464.13722</v>
      </c>
      <c r="Q71" s="39">
        <v>110</v>
      </c>
      <c r="R71" s="41">
        <v>46320.626459999999</v>
      </c>
      <c r="S71" s="39">
        <f t="shared" ref="S71:S125" si="3">F71/D71</f>
        <v>782.05761733333327</v>
      </c>
      <c r="T71" s="40">
        <f t="shared" ref="T71:T125" si="4">K71/I71</f>
        <v>60.661479999999997</v>
      </c>
      <c r="U71" s="41">
        <f t="shared" ref="U71:U125" si="5">P71/N71</f>
        <v>752.69847220930239</v>
      </c>
    </row>
    <row r="72" spans="1:21" ht="15" customHeight="1" x14ac:dyDescent="0.2">
      <c r="A72" s="97" t="s">
        <v>50</v>
      </c>
      <c r="B72" s="100" t="s">
        <v>51</v>
      </c>
      <c r="C72" s="42" t="s">
        <v>79</v>
      </c>
      <c r="D72" s="43">
        <v>0</v>
      </c>
      <c r="E72" s="44">
        <v>0</v>
      </c>
      <c r="F72" s="45">
        <v>0</v>
      </c>
      <c r="G72" s="43">
        <v>0</v>
      </c>
      <c r="H72" s="45">
        <v>0</v>
      </c>
      <c r="I72" s="43">
        <v>0</v>
      </c>
      <c r="J72" s="44">
        <v>0</v>
      </c>
      <c r="K72" s="45">
        <v>0</v>
      </c>
      <c r="L72" s="43">
        <v>0</v>
      </c>
      <c r="M72" s="45">
        <v>0</v>
      </c>
      <c r="N72" s="46">
        <v>0</v>
      </c>
      <c r="O72" s="47">
        <v>0</v>
      </c>
      <c r="P72" s="48">
        <v>0</v>
      </c>
      <c r="Q72" s="46">
        <v>0</v>
      </c>
      <c r="R72" s="48">
        <v>0</v>
      </c>
      <c r="S72" s="43"/>
      <c r="T72" s="44"/>
      <c r="U72" s="45"/>
    </row>
    <row r="73" spans="1:21" ht="15" customHeight="1" x14ac:dyDescent="0.2">
      <c r="A73" s="121"/>
      <c r="B73" s="89"/>
      <c r="C73" s="24" t="s">
        <v>80</v>
      </c>
      <c r="D73" s="25">
        <v>1</v>
      </c>
      <c r="E73" s="26">
        <v>1</v>
      </c>
      <c r="F73" s="27">
        <v>5.1610299999999993</v>
      </c>
      <c r="G73" s="25">
        <v>0</v>
      </c>
      <c r="H73" s="27">
        <v>0</v>
      </c>
      <c r="I73" s="25">
        <v>0</v>
      </c>
      <c r="J73" s="26">
        <v>0</v>
      </c>
      <c r="K73" s="27">
        <v>0</v>
      </c>
      <c r="L73" s="25">
        <v>0</v>
      </c>
      <c r="M73" s="27">
        <v>0</v>
      </c>
      <c r="N73" s="28">
        <v>1</v>
      </c>
      <c r="O73" s="29">
        <v>1</v>
      </c>
      <c r="P73" s="30">
        <v>5.1610299999999993</v>
      </c>
      <c r="Q73" s="28">
        <v>0</v>
      </c>
      <c r="R73" s="30">
        <v>0</v>
      </c>
      <c r="S73" s="25">
        <f t="shared" si="3"/>
        <v>5.1610299999999993</v>
      </c>
      <c r="T73" s="26"/>
      <c r="U73" s="27">
        <f t="shared" si="5"/>
        <v>5.1610299999999993</v>
      </c>
    </row>
    <row r="74" spans="1:21" ht="15" customHeight="1" x14ac:dyDescent="0.2">
      <c r="A74" s="121"/>
      <c r="B74" s="89"/>
      <c r="C74" s="24" t="s">
        <v>81</v>
      </c>
      <c r="D74" s="25">
        <v>3</v>
      </c>
      <c r="E74" s="26">
        <v>4</v>
      </c>
      <c r="F74" s="27">
        <v>57.613589999999995</v>
      </c>
      <c r="G74" s="25">
        <v>1</v>
      </c>
      <c r="H74" s="27">
        <v>18.77543</v>
      </c>
      <c r="I74" s="25">
        <v>0</v>
      </c>
      <c r="J74" s="26">
        <v>0</v>
      </c>
      <c r="K74" s="27">
        <v>0</v>
      </c>
      <c r="L74" s="25">
        <v>0</v>
      </c>
      <c r="M74" s="27">
        <v>0</v>
      </c>
      <c r="N74" s="28">
        <v>3</v>
      </c>
      <c r="O74" s="29">
        <v>4</v>
      </c>
      <c r="P74" s="30">
        <v>57.613589999999995</v>
      </c>
      <c r="Q74" s="28">
        <v>1</v>
      </c>
      <c r="R74" s="30">
        <v>18.77543</v>
      </c>
      <c r="S74" s="25">
        <f t="shared" si="3"/>
        <v>19.204529999999998</v>
      </c>
      <c r="T74" s="26"/>
      <c r="U74" s="27">
        <f t="shared" si="5"/>
        <v>19.204529999999998</v>
      </c>
    </row>
    <row r="75" spans="1:21" ht="15" customHeight="1" x14ac:dyDescent="0.2">
      <c r="A75" s="121"/>
      <c r="B75" s="89"/>
      <c r="C75" s="24" t="s">
        <v>82</v>
      </c>
      <c r="D75" s="25">
        <v>9</v>
      </c>
      <c r="E75" s="26">
        <v>5</v>
      </c>
      <c r="F75" s="27">
        <v>1505.72946</v>
      </c>
      <c r="G75" s="25">
        <v>6</v>
      </c>
      <c r="H75" s="27">
        <v>1464.9136599999999</v>
      </c>
      <c r="I75" s="25">
        <v>0</v>
      </c>
      <c r="J75" s="26">
        <v>0</v>
      </c>
      <c r="K75" s="27">
        <v>0</v>
      </c>
      <c r="L75" s="25">
        <v>0</v>
      </c>
      <c r="M75" s="27">
        <v>0</v>
      </c>
      <c r="N75" s="28">
        <v>9</v>
      </c>
      <c r="O75" s="29">
        <v>5</v>
      </c>
      <c r="P75" s="30">
        <v>1505.72946</v>
      </c>
      <c r="Q75" s="28">
        <v>6</v>
      </c>
      <c r="R75" s="30">
        <v>1464.9136599999999</v>
      </c>
      <c r="S75" s="25">
        <f t="shared" si="3"/>
        <v>167.30327333333332</v>
      </c>
      <c r="T75" s="26"/>
      <c r="U75" s="27">
        <f t="shared" si="5"/>
        <v>167.30327333333332</v>
      </c>
    </row>
    <row r="76" spans="1:21" ht="15" customHeight="1" x14ac:dyDescent="0.2">
      <c r="A76" s="121"/>
      <c r="B76" s="89"/>
      <c r="C76" s="31" t="s">
        <v>83</v>
      </c>
      <c r="D76" s="32">
        <v>14</v>
      </c>
      <c r="E76" s="33">
        <v>2</v>
      </c>
      <c r="F76" s="34">
        <v>2059.1224900000002</v>
      </c>
      <c r="G76" s="32">
        <v>12</v>
      </c>
      <c r="H76" s="34">
        <v>1478.9606299999998</v>
      </c>
      <c r="I76" s="32">
        <v>0</v>
      </c>
      <c r="J76" s="33">
        <v>0</v>
      </c>
      <c r="K76" s="34">
        <v>0</v>
      </c>
      <c r="L76" s="32">
        <v>0</v>
      </c>
      <c r="M76" s="34">
        <v>0</v>
      </c>
      <c r="N76" s="35">
        <v>14</v>
      </c>
      <c r="O76" s="36">
        <v>2</v>
      </c>
      <c r="P76" s="37">
        <v>2059.1224900000002</v>
      </c>
      <c r="Q76" s="35">
        <v>12</v>
      </c>
      <c r="R76" s="37">
        <v>1478.9606299999998</v>
      </c>
      <c r="S76" s="32">
        <f t="shared" si="3"/>
        <v>147.08017785714287</v>
      </c>
      <c r="T76" s="33"/>
      <c r="U76" s="34">
        <f t="shared" si="5"/>
        <v>147.08017785714287</v>
      </c>
    </row>
    <row r="77" spans="1:21" ht="15" customHeight="1" x14ac:dyDescent="0.2">
      <c r="A77" s="122"/>
      <c r="B77" s="123"/>
      <c r="C77" s="38" t="s">
        <v>9</v>
      </c>
      <c r="D77" s="39">
        <v>27</v>
      </c>
      <c r="E77" s="40">
        <v>12</v>
      </c>
      <c r="F77" s="41">
        <v>3627.6265699999999</v>
      </c>
      <c r="G77" s="39">
        <v>19</v>
      </c>
      <c r="H77" s="41">
        <v>2962.6497200000003</v>
      </c>
      <c r="I77" s="39">
        <v>0</v>
      </c>
      <c r="J77" s="40">
        <v>0</v>
      </c>
      <c r="K77" s="41">
        <v>0</v>
      </c>
      <c r="L77" s="39">
        <v>0</v>
      </c>
      <c r="M77" s="41">
        <v>0</v>
      </c>
      <c r="N77" s="39">
        <v>27</v>
      </c>
      <c r="O77" s="40">
        <v>12</v>
      </c>
      <c r="P77" s="41">
        <v>3627.6265699999999</v>
      </c>
      <c r="Q77" s="39">
        <v>19</v>
      </c>
      <c r="R77" s="41">
        <v>2962.6497200000003</v>
      </c>
      <c r="S77" s="39">
        <f t="shared" si="3"/>
        <v>134.35653962962962</v>
      </c>
      <c r="T77" s="40"/>
      <c r="U77" s="41">
        <f t="shared" si="5"/>
        <v>134.35653962962962</v>
      </c>
    </row>
    <row r="78" spans="1:21" ht="15" customHeight="1" x14ac:dyDescent="0.2">
      <c r="A78" s="97" t="s">
        <v>52</v>
      </c>
      <c r="B78" s="100" t="s">
        <v>53</v>
      </c>
      <c r="C78" s="42" t="s">
        <v>79</v>
      </c>
      <c r="D78" s="43">
        <v>5</v>
      </c>
      <c r="E78" s="44">
        <v>7</v>
      </c>
      <c r="F78" s="45">
        <v>65.572589999999991</v>
      </c>
      <c r="G78" s="43">
        <v>2</v>
      </c>
      <c r="H78" s="45">
        <v>24.801449999999999</v>
      </c>
      <c r="I78" s="43">
        <v>1</v>
      </c>
      <c r="J78" s="44">
        <v>0</v>
      </c>
      <c r="K78" s="45">
        <v>2.2936399999999999</v>
      </c>
      <c r="L78" s="43">
        <v>1</v>
      </c>
      <c r="M78" s="45">
        <v>2.2936399999999999</v>
      </c>
      <c r="N78" s="46">
        <v>6</v>
      </c>
      <c r="O78" s="47">
        <v>7</v>
      </c>
      <c r="P78" s="48">
        <v>67.866230000000002</v>
      </c>
      <c r="Q78" s="46">
        <v>3</v>
      </c>
      <c r="R78" s="48">
        <v>27.095089999999999</v>
      </c>
      <c r="S78" s="43">
        <f t="shared" si="3"/>
        <v>13.114517999999999</v>
      </c>
      <c r="T78" s="44">
        <f t="shared" si="4"/>
        <v>2.2936399999999999</v>
      </c>
      <c r="U78" s="45">
        <f t="shared" si="5"/>
        <v>11.311038333333334</v>
      </c>
    </row>
    <row r="79" spans="1:21" ht="15" customHeight="1" x14ac:dyDescent="0.2">
      <c r="A79" s="112"/>
      <c r="B79" s="114"/>
      <c r="C79" s="24" t="s">
        <v>80</v>
      </c>
      <c r="D79" s="25">
        <v>9</v>
      </c>
      <c r="E79" s="26">
        <v>2</v>
      </c>
      <c r="F79" s="27">
        <v>1113.62338</v>
      </c>
      <c r="G79" s="25">
        <v>7</v>
      </c>
      <c r="H79" s="27">
        <v>1043.84384</v>
      </c>
      <c r="I79" s="25">
        <v>0</v>
      </c>
      <c r="J79" s="26">
        <v>0</v>
      </c>
      <c r="K79" s="27">
        <v>0</v>
      </c>
      <c r="L79" s="25">
        <v>0</v>
      </c>
      <c r="M79" s="27">
        <v>0</v>
      </c>
      <c r="N79" s="28">
        <v>9</v>
      </c>
      <c r="O79" s="29">
        <v>2</v>
      </c>
      <c r="P79" s="30">
        <v>1113.62338</v>
      </c>
      <c r="Q79" s="28">
        <v>7</v>
      </c>
      <c r="R79" s="30">
        <v>1043.84384</v>
      </c>
      <c r="S79" s="25">
        <f t="shared" si="3"/>
        <v>123.73593111111111</v>
      </c>
      <c r="T79" s="26"/>
      <c r="U79" s="27">
        <f t="shared" si="5"/>
        <v>123.73593111111111</v>
      </c>
    </row>
    <row r="80" spans="1:21" ht="15" customHeight="1" x14ac:dyDescent="0.2">
      <c r="A80" s="112"/>
      <c r="B80" s="114"/>
      <c r="C80" s="24" t="s">
        <v>81</v>
      </c>
      <c r="D80" s="25">
        <v>45</v>
      </c>
      <c r="E80" s="26">
        <v>20</v>
      </c>
      <c r="F80" s="27">
        <v>35743.942139999999</v>
      </c>
      <c r="G80" s="25">
        <v>33</v>
      </c>
      <c r="H80" s="27">
        <v>29611.404770000001</v>
      </c>
      <c r="I80" s="25">
        <v>0</v>
      </c>
      <c r="J80" s="26">
        <v>0</v>
      </c>
      <c r="K80" s="27">
        <v>0</v>
      </c>
      <c r="L80" s="25">
        <v>0</v>
      </c>
      <c r="M80" s="27">
        <v>0</v>
      </c>
      <c r="N80" s="28">
        <v>45</v>
      </c>
      <c r="O80" s="29">
        <v>20</v>
      </c>
      <c r="P80" s="30">
        <v>35743.942139999999</v>
      </c>
      <c r="Q80" s="28">
        <v>33</v>
      </c>
      <c r="R80" s="30">
        <v>29611.404770000001</v>
      </c>
      <c r="S80" s="25">
        <f t="shared" si="3"/>
        <v>794.30982533333327</v>
      </c>
      <c r="T80" s="26"/>
      <c r="U80" s="27">
        <f t="shared" si="5"/>
        <v>794.30982533333327</v>
      </c>
    </row>
    <row r="81" spans="1:21" ht="15" customHeight="1" x14ac:dyDescent="0.2">
      <c r="A81" s="112"/>
      <c r="B81" s="114"/>
      <c r="C81" s="24" t="s">
        <v>82</v>
      </c>
      <c r="D81" s="25">
        <v>51</v>
      </c>
      <c r="E81" s="26">
        <v>24</v>
      </c>
      <c r="F81" s="27">
        <v>85887.385399999999</v>
      </c>
      <c r="G81" s="25">
        <v>35</v>
      </c>
      <c r="H81" s="27">
        <v>82738.679250000001</v>
      </c>
      <c r="I81" s="25">
        <v>0</v>
      </c>
      <c r="J81" s="26">
        <v>0</v>
      </c>
      <c r="K81" s="27">
        <v>0</v>
      </c>
      <c r="L81" s="25">
        <v>0</v>
      </c>
      <c r="M81" s="27">
        <v>0</v>
      </c>
      <c r="N81" s="28">
        <v>51</v>
      </c>
      <c r="O81" s="29">
        <v>24</v>
      </c>
      <c r="P81" s="30">
        <v>85887.385399999999</v>
      </c>
      <c r="Q81" s="28">
        <v>35</v>
      </c>
      <c r="R81" s="30">
        <v>82738.679250000001</v>
      </c>
      <c r="S81" s="25">
        <f t="shared" si="3"/>
        <v>1684.0663803921568</v>
      </c>
      <c r="T81" s="26"/>
      <c r="U81" s="27">
        <f t="shared" si="5"/>
        <v>1684.0663803921568</v>
      </c>
    </row>
    <row r="82" spans="1:21" ht="15" customHeight="1" x14ac:dyDescent="0.2">
      <c r="A82" s="112"/>
      <c r="B82" s="114"/>
      <c r="C82" s="31" t="s">
        <v>83</v>
      </c>
      <c r="D82" s="32">
        <v>61</v>
      </c>
      <c r="E82" s="33">
        <v>14</v>
      </c>
      <c r="F82" s="34">
        <v>59309.858659999998</v>
      </c>
      <c r="G82" s="32">
        <v>49</v>
      </c>
      <c r="H82" s="34">
        <v>57404.066009999995</v>
      </c>
      <c r="I82" s="32">
        <v>0</v>
      </c>
      <c r="J82" s="33">
        <v>0</v>
      </c>
      <c r="K82" s="34">
        <v>0</v>
      </c>
      <c r="L82" s="32">
        <v>0</v>
      </c>
      <c r="M82" s="34">
        <v>0</v>
      </c>
      <c r="N82" s="35">
        <v>61</v>
      </c>
      <c r="O82" s="36">
        <v>14</v>
      </c>
      <c r="P82" s="37">
        <v>59309.858659999998</v>
      </c>
      <c r="Q82" s="35">
        <v>49</v>
      </c>
      <c r="R82" s="37">
        <v>57404.066009999995</v>
      </c>
      <c r="S82" s="32">
        <f t="shared" si="3"/>
        <v>972.29276491803273</v>
      </c>
      <c r="T82" s="33"/>
      <c r="U82" s="34">
        <f t="shared" si="5"/>
        <v>972.29276491803273</v>
      </c>
    </row>
    <row r="83" spans="1:21" ht="15" customHeight="1" x14ac:dyDescent="0.2">
      <c r="A83" s="113"/>
      <c r="B83" s="115"/>
      <c r="C83" s="38" t="s">
        <v>9</v>
      </c>
      <c r="D83" s="39">
        <v>171</v>
      </c>
      <c r="E83" s="40">
        <v>67</v>
      </c>
      <c r="F83" s="41">
        <v>182120.38217</v>
      </c>
      <c r="G83" s="39">
        <v>126</v>
      </c>
      <c r="H83" s="41">
        <v>170822.79532</v>
      </c>
      <c r="I83" s="39">
        <v>1</v>
      </c>
      <c r="J83" s="40">
        <v>0</v>
      </c>
      <c r="K83" s="41">
        <v>2.2936399999999999</v>
      </c>
      <c r="L83" s="39">
        <v>1</v>
      </c>
      <c r="M83" s="41">
        <v>2.2936399999999999</v>
      </c>
      <c r="N83" s="39">
        <v>172</v>
      </c>
      <c r="O83" s="40">
        <v>67</v>
      </c>
      <c r="P83" s="41">
        <v>182122.67581000002</v>
      </c>
      <c r="Q83" s="39">
        <v>127</v>
      </c>
      <c r="R83" s="41">
        <v>170825.08896000002</v>
      </c>
      <c r="S83" s="39">
        <f t="shared" si="3"/>
        <v>1065.0314746783627</v>
      </c>
      <c r="T83" s="40">
        <f t="shared" si="4"/>
        <v>2.2936399999999999</v>
      </c>
      <c r="U83" s="41">
        <f t="shared" si="5"/>
        <v>1058.8527663372095</v>
      </c>
    </row>
    <row r="84" spans="1:21" ht="15" customHeight="1" x14ac:dyDescent="0.2">
      <c r="A84" s="97" t="s">
        <v>54</v>
      </c>
      <c r="B84" s="100" t="s">
        <v>55</v>
      </c>
      <c r="C84" s="42" t="s">
        <v>79</v>
      </c>
      <c r="D84" s="43">
        <v>25</v>
      </c>
      <c r="E84" s="44">
        <v>33</v>
      </c>
      <c r="F84" s="45">
        <v>6861.3178600000001</v>
      </c>
      <c r="G84" s="43">
        <v>9</v>
      </c>
      <c r="H84" s="45">
        <v>4483.0244899999998</v>
      </c>
      <c r="I84" s="43">
        <v>1</v>
      </c>
      <c r="J84" s="44">
        <v>3</v>
      </c>
      <c r="K84" s="45">
        <v>4.9382299999999999</v>
      </c>
      <c r="L84" s="43">
        <v>0</v>
      </c>
      <c r="M84" s="45">
        <v>0</v>
      </c>
      <c r="N84" s="46">
        <v>26</v>
      </c>
      <c r="O84" s="47">
        <v>36</v>
      </c>
      <c r="P84" s="48">
        <v>6866.2560899999999</v>
      </c>
      <c r="Q84" s="46">
        <v>9</v>
      </c>
      <c r="R84" s="48">
        <v>4483.0244899999998</v>
      </c>
      <c r="S84" s="43">
        <f t="shared" si="3"/>
        <v>274.45271439999999</v>
      </c>
      <c r="T84" s="44">
        <f t="shared" si="4"/>
        <v>4.9382299999999999</v>
      </c>
      <c r="U84" s="45">
        <f t="shared" si="5"/>
        <v>264.0867726923077</v>
      </c>
    </row>
    <row r="85" spans="1:21" ht="15" customHeight="1" x14ac:dyDescent="0.2">
      <c r="A85" s="112"/>
      <c r="B85" s="114"/>
      <c r="C85" s="24" t="s">
        <v>80</v>
      </c>
      <c r="D85" s="25">
        <v>10</v>
      </c>
      <c r="E85" s="26">
        <v>4</v>
      </c>
      <c r="F85" s="27">
        <v>1182.0663200000001</v>
      </c>
      <c r="G85" s="25">
        <v>6</v>
      </c>
      <c r="H85" s="27">
        <v>1120.8895400000001</v>
      </c>
      <c r="I85" s="25">
        <v>0</v>
      </c>
      <c r="J85" s="26">
        <v>0</v>
      </c>
      <c r="K85" s="27">
        <v>0</v>
      </c>
      <c r="L85" s="25">
        <v>0</v>
      </c>
      <c r="M85" s="27">
        <v>0</v>
      </c>
      <c r="N85" s="28">
        <v>10</v>
      </c>
      <c r="O85" s="29">
        <v>4</v>
      </c>
      <c r="P85" s="30">
        <v>1182.0663200000001</v>
      </c>
      <c r="Q85" s="28">
        <v>6</v>
      </c>
      <c r="R85" s="30">
        <v>1120.8895400000001</v>
      </c>
      <c r="S85" s="25">
        <f t="shared" si="3"/>
        <v>118.20663200000001</v>
      </c>
      <c r="T85" s="26"/>
      <c r="U85" s="27">
        <f t="shared" si="5"/>
        <v>118.20663200000001</v>
      </c>
    </row>
    <row r="86" spans="1:21" ht="15" customHeight="1" x14ac:dyDescent="0.2">
      <c r="A86" s="112"/>
      <c r="B86" s="114"/>
      <c r="C86" s="24" t="s">
        <v>81</v>
      </c>
      <c r="D86" s="25">
        <v>169</v>
      </c>
      <c r="E86" s="26">
        <v>137</v>
      </c>
      <c r="F86" s="27">
        <v>66042.583570000003</v>
      </c>
      <c r="G86" s="25">
        <v>86</v>
      </c>
      <c r="H86" s="27">
        <v>60306.524299999997</v>
      </c>
      <c r="I86" s="25">
        <v>2</v>
      </c>
      <c r="J86" s="26">
        <v>7</v>
      </c>
      <c r="K86" s="27">
        <v>35.565980000000003</v>
      </c>
      <c r="L86" s="25">
        <v>0</v>
      </c>
      <c r="M86" s="27">
        <v>0</v>
      </c>
      <c r="N86" s="28">
        <v>171</v>
      </c>
      <c r="O86" s="29">
        <v>144</v>
      </c>
      <c r="P86" s="30">
        <v>66078.149550000002</v>
      </c>
      <c r="Q86" s="28">
        <v>86</v>
      </c>
      <c r="R86" s="30">
        <v>60306.524299999997</v>
      </c>
      <c r="S86" s="25">
        <f t="shared" si="3"/>
        <v>390.78451816568048</v>
      </c>
      <c r="T86" s="26">
        <f t="shared" si="4"/>
        <v>17.782990000000002</v>
      </c>
      <c r="U86" s="27">
        <f t="shared" si="5"/>
        <v>386.42192719298248</v>
      </c>
    </row>
    <row r="87" spans="1:21" ht="15" customHeight="1" x14ac:dyDescent="0.2">
      <c r="A87" s="112"/>
      <c r="B87" s="114"/>
      <c r="C87" s="24" t="s">
        <v>82</v>
      </c>
      <c r="D87" s="25">
        <v>180</v>
      </c>
      <c r="E87" s="26">
        <v>130</v>
      </c>
      <c r="F87" s="27">
        <v>31801.723859999998</v>
      </c>
      <c r="G87" s="25">
        <v>107</v>
      </c>
      <c r="H87" s="27">
        <v>24276.881069999999</v>
      </c>
      <c r="I87" s="25">
        <v>0</v>
      </c>
      <c r="J87" s="26">
        <v>0</v>
      </c>
      <c r="K87" s="27">
        <v>0</v>
      </c>
      <c r="L87" s="25">
        <v>0</v>
      </c>
      <c r="M87" s="27">
        <v>0</v>
      </c>
      <c r="N87" s="28">
        <v>180</v>
      </c>
      <c r="O87" s="29">
        <v>130</v>
      </c>
      <c r="P87" s="30">
        <v>31801.723859999998</v>
      </c>
      <c r="Q87" s="28">
        <v>107</v>
      </c>
      <c r="R87" s="30">
        <v>24276.881069999999</v>
      </c>
      <c r="S87" s="25">
        <f t="shared" si="3"/>
        <v>176.67624366666666</v>
      </c>
      <c r="T87" s="26"/>
      <c r="U87" s="27">
        <f t="shared" si="5"/>
        <v>176.67624366666666</v>
      </c>
    </row>
    <row r="88" spans="1:21" ht="15" customHeight="1" x14ac:dyDescent="0.2">
      <c r="A88" s="112"/>
      <c r="B88" s="114"/>
      <c r="C88" s="31" t="s">
        <v>83</v>
      </c>
      <c r="D88" s="32">
        <v>114</v>
      </c>
      <c r="E88" s="33">
        <v>83</v>
      </c>
      <c r="F88" s="34">
        <v>276354.35920000001</v>
      </c>
      <c r="G88" s="32">
        <v>89</v>
      </c>
      <c r="H88" s="34">
        <v>248776.38071</v>
      </c>
      <c r="I88" s="32">
        <v>12</v>
      </c>
      <c r="J88" s="33">
        <v>5</v>
      </c>
      <c r="K88" s="34">
        <v>1165.1975</v>
      </c>
      <c r="L88" s="32">
        <v>8</v>
      </c>
      <c r="M88" s="34">
        <v>807.34275000000002</v>
      </c>
      <c r="N88" s="35">
        <v>126</v>
      </c>
      <c r="O88" s="36">
        <v>88</v>
      </c>
      <c r="P88" s="37">
        <v>277519.55670000002</v>
      </c>
      <c r="Q88" s="28">
        <v>97</v>
      </c>
      <c r="R88" s="30">
        <v>249583.72346000001</v>
      </c>
      <c r="S88" s="32">
        <f t="shared" si="3"/>
        <v>2424.1610456140352</v>
      </c>
      <c r="T88" s="33">
        <f t="shared" si="4"/>
        <v>97.099791666666661</v>
      </c>
      <c r="U88" s="34">
        <f t="shared" si="5"/>
        <v>2202.5361642857142</v>
      </c>
    </row>
    <row r="89" spans="1:21" ht="15" customHeight="1" x14ac:dyDescent="0.2">
      <c r="A89" s="113"/>
      <c r="B89" s="115"/>
      <c r="C89" s="38" t="s">
        <v>9</v>
      </c>
      <c r="D89" s="39">
        <v>498</v>
      </c>
      <c r="E89" s="40">
        <v>387</v>
      </c>
      <c r="F89" s="41">
        <v>382242.05080999999</v>
      </c>
      <c r="G89" s="39">
        <v>297</v>
      </c>
      <c r="H89" s="41">
        <v>338963.70011000003</v>
      </c>
      <c r="I89" s="39">
        <v>15</v>
      </c>
      <c r="J89" s="40">
        <v>15</v>
      </c>
      <c r="K89" s="41">
        <v>1205.70171</v>
      </c>
      <c r="L89" s="39">
        <v>8</v>
      </c>
      <c r="M89" s="41">
        <v>807.34275000000002</v>
      </c>
      <c r="N89" s="39">
        <v>513</v>
      </c>
      <c r="O89" s="40">
        <v>402</v>
      </c>
      <c r="P89" s="41">
        <v>383447.75251999998</v>
      </c>
      <c r="Q89" s="39">
        <v>305</v>
      </c>
      <c r="R89" s="41">
        <v>339771.04285999999</v>
      </c>
      <c r="S89" s="39">
        <f t="shared" si="3"/>
        <v>767.55431889558236</v>
      </c>
      <c r="T89" s="40">
        <f t="shared" si="4"/>
        <v>80.380114000000006</v>
      </c>
      <c r="U89" s="41">
        <f t="shared" si="5"/>
        <v>747.46150588693956</v>
      </c>
    </row>
    <row r="90" spans="1:21" ht="15" customHeight="1" x14ac:dyDescent="0.2">
      <c r="A90" s="97" t="s">
        <v>56</v>
      </c>
      <c r="B90" s="100" t="s">
        <v>57</v>
      </c>
      <c r="C90" s="42" t="s">
        <v>79</v>
      </c>
      <c r="D90" s="43">
        <v>18</v>
      </c>
      <c r="E90" s="44">
        <v>19</v>
      </c>
      <c r="F90" s="45">
        <v>424.67784999999998</v>
      </c>
      <c r="G90" s="43">
        <v>10</v>
      </c>
      <c r="H90" s="45">
        <v>95.38673</v>
      </c>
      <c r="I90" s="43">
        <v>2</v>
      </c>
      <c r="J90" s="44">
        <v>0</v>
      </c>
      <c r="K90" s="45">
        <v>42.856000000000002</v>
      </c>
      <c r="L90" s="43">
        <v>2</v>
      </c>
      <c r="M90" s="45">
        <v>42.856000000000002</v>
      </c>
      <c r="N90" s="46">
        <v>20</v>
      </c>
      <c r="O90" s="47">
        <v>19</v>
      </c>
      <c r="P90" s="48">
        <v>467.53384999999997</v>
      </c>
      <c r="Q90" s="46">
        <v>12</v>
      </c>
      <c r="R90" s="48">
        <v>138.24273000000002</v>
      </c>
      <c r="S90" s="43">
        <f t="shared" si="3"/>
        <v>23.593213888888886</v>
      </c>
      <c r="T90" s="44">
        <f t="shared" si="4"/>
        <v>21.428000000000001</v>
      </c>
      <c r="U90" s="45">
        <f t="shared" si="5"/>
        <v>23.376692499999997</v>
      </c>
    </row>
    <row r="91" spans="1:21" ht="15" customHeight="1" x14ac:dyDescent="0.2">
      <c r="A91" s="112"/>
      <c r="B91" s="114"/>
      <c r="C91" s="24" t="s">
        <v>80</v>
      </c>
      <c r="D91" s="25">
        <v>11</v>
      </c>
      <c r="E91" s="26">
        <v>64</v>
      </c>
      <c r="F91" s="27">
        <v>962.78108999999995</v>
      </c>
      <c r="G91" s="25">
        <v>5</v>
      </c>
      <c r="H91" s="27">
        <v>135.81282000000002</v>
      </c>
      <c r="I91" s="25">
        <v>1</v>
      </c>
      <c r="J91" s="26">
        <v>0</v>
      </c>
      <c r="K91" s="27">
        <v>32.299999999999997</v>
      </c>
      <c r="L91" s="25">
        <v>1</v>
      </c>
      <c r="M91" s="27">
        <v>32.299999999999997</v>
      </c>
      <c r="N91" s="28">
        <v>12</v>
      </c>
      <c r="O91" s="29">
        <v>64</v>
      </c>
      <c r="P91" s="30">
        <v>995.08109000000002</v>
      </c>
      <c r="Q91" s="28">
        <v>6</v>
      </c>
      <c r="R91" s="30">
        <v>168.11282</v>
      </c>
      <c r="S91" s="25">
        <f t="shared" si="3"/>
        <v>87.525553636363625</v>
      </c>
      <c r="T91" s="26">
        <f t="shared" si="4"/>
        <v>32.299999999999997</v>
      </c>
      <c r="U91" s="27">
        <f t="shared" si="5"/>
        <v>82.923424166666663</v>
      </c>
    </row>
    <row r="92" spans="1:21" ht="15" customHeight="1" x14ac:dyDescent="0.2">
      <c r="A92" s="112"/>
      <c r="B92" s="114"/>
      <c r="C92" s="24" t="s">
        <v>81</v>
      </c>
      <c r="D92" s="25">
        <v>106</v>
      </c>
      <c r="E92" s="26">
        <v>159</v>
      </c>
      <c r="F92" s="27">
        <v>25896.999359999998</v>
      </c>
      <c r="G92" s="25">
        <v>55</v>
      </c>
      <c r="H92" s="27">
        <v>9825.7928900000006</v>
      </c>
      <c r="I92" s="25">
        <v>0</v>
      </c>
      <c r="J92" s="26">
        <v>0</v>
      </c>
      <c r="K92" s="27">
        <v>0</v>
      </c>
      <c r="L92" s="25">
        <v>0</v>
      </c>
      <c r="M92" s="27">
        <v>0</v>
      </c>
      <c r="N92" s="28">
        <v>106</v>
      </c>
      <c r="O92" s="29">
        <v>159</v>
      </c>
      <c r="P92" s="30">
        <v>25896.999359999998</v>
      </c>
      <c r="Q92" s="28">
        <v>55</v>
      </c>
      <c r="R92" s="30">
        <v>9825.7928900000006</v>
      </c>
      <c r="S92" s="25">
        <f t="shared" si="3"/>
        <v>244.31131471698112</v>
      </c>
      <c r="T92" s="26"/>
      <c r="U92" s="27">
        <f t="shared" si="5"/>
        <v>244.31131471698112</v>
      </c>
    </row>
    <row r="93" spans="1:21" ht="15" customHeight="1" x14ac:dyDescent="0.2">
      <c r="A93" s="112"/>
      <c r="B93" s="114"/>
      <c r="C93" s="24" t="s">
        <v>82</v>
      </c>
      <c r="D93" s="25">
        <v>113</v>
      </c>
      <c r="E93" s="26">
        <v>82</v>
      </c>
      <c r="F93" s="27">
        <v>89197.479680000004</v>
      </c>
      <c r="G93" s="25">
        <v>66</v>
      </c>
      <c r="H93" s="27">
        <v>18946.558870000001</v>
      </c>
      <c r="I93" s="25">
        <v>0</v>
      </c>
      <c r="J93" s="26">
        <v>0</v>
      </c>
      <c r="K93" s="27">
        <v>0</v>
      </c>
      <c r="L93" s="25">
        <v>0</v>
      </c>
      <c r="M93" s="27">
        <v>0</v>
      </c>
      <c r="N93" s="28">
        <v>113</v>
      </c>
      <c r="O93" s="29">
        <v>82</v>
      </c>
      <c r="P93" s="30">
        <v>89197.479680000004</v>
      </c>
      <c r="Q93" s="28">
        <v>66</v>
      </c>
      <c r="R93" s="30">
        <v>18946.558870000001</v>
      </c>
      <c r="S93" s="25">
        <f t="shared" si="3"/>
        <v>789.35822725663718</v>
      </c>
      <c r="T93" s="26"/>
      <c r="U93" s="27">
        <f t="shared" si="5"/>
        <v>789.35822725663718</v>
      </c>
    </row>
    <row r="94" spans="1:21" ht="15" customHeight="1" x14ac:dyDescent="0.2">
      <c r="A94" s="112"/>
      <c r="B94" s="114"/>
      <c r="C94" s="31" t="s">
        <v>83</v>
      </c>
      <c r="D94" s="32">
        <v>84</v>
      </c>
      <c r="E94" s="33">
        <v>31</v>
      </c>
      <c r="F94" s="34">
        <v>19110.137329999998</v>
      </c>
      <c r="G94" s="32">
        <v>58</v>
      </c>
      <c r="H94" s="34">
        <v>6316.4962300000007</v>
      </c>
      <c r="I94" s="32">
        <v>11</v>
      </c>
      <c r="J94" s="33">
        <v>3</v>
      </c>
      <c r="K94" s="34">
        <v>1388.43857</v>
      </c>
      <c r="L94" s="32">
        <v>8</v>
      </c>
      <c r="M94" s="34">
        <v>966.63181999999995</v>
      </c>
      <c r="N94" s="35">
        <v>95</v>
      </c>
      <c r="O94" s="36">
        <v>34</v>
      </c>
      <c r="P94" s="37">
        <v>20498.5759</v>
      </c>
      <c r="Q94" s="35">
        <v>66</v>
      </c>
      <c r="R94" s="37">
        <v>7283.1280500000003</v>
      </c>
      <c r="S94" s="32">
        <f t="shared" si="3"/>
        <v>227.50163488095237</v>
      </c>
      <c r="T94" s="33">
        <f t="shared" si="4"/>
        <v>126.22168818181818</v>
      </c>
      <c r="U94" s="34">
        <f t="shared" si="5"/>
        <v>215.77448315789474</v>
      </c>
    </row>
    <row r="95" spans="1:21" ht="15" customHeight="1" x14ac:dyDescent="0.2">
      <c r="A95" s="113"/>
      <c r="B95" s="115"/>
      <c r="C95" s="38" t="s">
        <v>9</v>
      </c>
      <c r="D95" s="39">
        <v>332</v>
      </c>
      <c r="E95" s="40">
        <v>355</v>
      </c>
      <c r="F95" s="41">
        <v>135592.07531000001</v>
      </c>
      <c r="G95" s="39">
        <v>194</v>
      </c>
      <c r="H95" s="41">
        <v>35320.04754</v>
      </c>
      <c r="I95" s="39">
        <v>14</v>
      </c>
      <c r="J95" s="40">
        <v>3</v>
      </c>
      <c r="K95" s="41">
        <v>1463.59457</v>
      </c>
      <c r="L95" s="39">
        <v>11</v>
      </c>
      <c r="M95" s="41">
        <v>1041.78782</v>
      </c>
      <c r="N95" s="39">
        <v>346</v>
      </c>
      <c r="O95" s="40">
        <v>358</v>
      </c>
      <c r="P95" s="41">
        <v>137055.66988</v>
      </c>
      <c r="Q95" s="39">
        <v>205</v>
      </c>
      <c r="R95" s="41">
        <v>36361.835359999997</v>
      </c>
      <c r="S95" s="39">
        <f t="shared" si="3"/>
        <v>408.40986539156631</v>
      </c>
      <c r="T95" s="40">
        <f t="shared" si="4"/>
        <v>104.54246928571429</v>
      </c>
      <c r="U95" s="41">
        <f t="shared" si="5"/>
        <v>396.11465283236993</v>
      </c>
    </row>
    <row r="96" spans="1:21" ht="15" customHeight="1" x14ac:dyDescent="0.2">
      <c r="A96" s="97" t="s">
        <v>58</v>
      </c>
      <c r="B96" s="100" t="s">
        <v>59</v>
      </c>
      <c r="C96" s="42" t="s">
        <v>79</v>
      </c>
      <c r="D96" s="43">
        <v>2</v>
      </c>
      <c r="E96" s="44">
        <v>47</v>
      </c>
      <c r="F96" s="45">
        <v>460.55031000000002</v>
      </c>
      <c r="G96" s="43">
        <v>0</v>
      </c>
      <c r="H96" s="45">
        <v>0</v>
      </c>
      <c r="I96" s="43">
        <v>0</v>
      </c>
      <c r="J96" s="44">
        <v>0</v>
      </c>
      <c r="K96" s="45">
        <v>0</v>
      </c>
      <c r="L96" s="43">
        <v>0</v>
      </c>
      <c r="M96" s="45">
        <v>0</v>
      </c>
      <c r="N96" s="46">
        <v>2</v>
      </c>
      <c r="O96" s="47">
        <v>47</v>
      </c>
      <c r="P96" s="48">
        <v>460.55031000000002</v>
      </c>
      <c r="Q96" s="46">
        <v>0</v>
      </c>
      <c r="R96" s="48">
        <v>0</v>
      </c>
      <c r="S96" s="43">
        <f t="shared" si="3"/>
        <v>230.27515500000001</v>
      </c>
      <c r="T96" s="44"/>
      <c r="U96" s="45">
        <f t="shared" si="5"/>
        <v>230.27515500000001</v>
      </c>
    </row>
    <row r="97" spans="1:21" ht="15" customHeight="1" x14ac:dyDescent="0.2">
      <c r="A97" s="121"/>
      <c r="B97" s="89"/>
      <c r="C97" s="24" t="s">
        <v>80</v>
      </c>
      <c r="D97" s="25">
        <v>0</v>
      </c>
      <c r="E97" s="26">
        <v>0</v>
      </c>
      <c r="F97" s="27">
        <v>0</v>
      </c>
      <c r="G97" s="25">
        <v>0</v>
      </c>
      <c r="H97" s="27">
        <v>0</v>
      </c>
      <c r="I97" s="25">
        <v>0</v>
      </c>
      <c r="J97" s="26">
        <v>0</v>
      </c>
      <c r="K97" s="27">
        <v>0</v>
      </c>
      <c r="L97" s="25">
        <v>0</v>
      </c>
      <c r="M97" s="27">
        <v>0</v>
      </c>
      <c r="N97" s="28">
        <v>0</v>
      </c>
      <c r="O97" s="29">
        <v>0</v>
      </c>
      <c r="P97" s="30">
        <v>0</v>
      </c>
      <c r="Q97" s="28">
        <v>0</v>
      </c>
      <c r="R97" s="30">
        <v>0</v>
      </c>
      <c r="S97" s="25"/>
      <c r="T97" s="26"/>
      <c r="U97" s="27"/>
    </row>
    <row r="98" spans="1:21" ht="15" customHeight="1" x14ac:dyDescent="0.2">
      <c r="A98" s="112"/>
      <c r="B98" s="114"/>
      <c r="C98" s="24" t="s">
        <v>81</v>
      </c>
      <c r="D98" s="25">
        <v>1</v>
      </c>
      <c r="E98" s="26">
        <v>0</v>
      </c>
      <c r="F98" s="27">
        <v>3.1910000000000001E-2</v>
      </c>
      <c r="G98" s="25">
        <v>1</v>
      </c>
      <c r="H98" s="27">
        <v>3.1910000000000001E-2</v>
      </c>
      <c r="I98" s="25">
        <v>0</v>
      </c>
      <c r="J98" s="26">
        <v>0</v>
      </c>
      <c r="K98" s="27">
        <v>0</v>
      </c>
      <c r="L98" s="25">
        <v>0</v>
      </c>
      <c r="M98" s="27">
        <v>0</v>
      </c>
      <c r="N98" s="28">
        <v>1</v>
      </c>
      <c r="O98" s="29">
        <v>0</v>
      </c>
      <c r="P98" s="30">
        <v>3.1910000000000001E-2</v>
      </c>
      <c r="Q98" s="28">
        <v>1</v>
      </c>
      <c r="R98" s="30">
        <v>3.1910000000000001E-2</v>
      </c>
      <c r="S98" s="25">
        <f t="shared" si="3"/>
        <v>3.1910000000000001E-2</v>
      </c>
      <c r="T98" s="26"/>
      <c r="U98" s="27">
        <f t="shared" si="5"/>
        <v>3.1910000000000001E-2</v>
      </c>
    </row>
    <row r="99" spans="1:21" ht="15" customHeight="1" x14ac:dyDescent="0.2">
      <c r="A99" s="112"/>
      <c r="B99" s="114"/>
      <c r="C99" s="24" t="s">
        <v>82</v>
      </c>
      <c r="D99" s="25">
        <v>0</v>
      </c>
      <c r="E99" s="26">
        <v>0</v>
      </c>
      <c r="F99" s="27">
        <v>0</v>
      </c>
      <c r="G99" s="25">
        <v>0</v>
      </c>
      <c r="H99" s="27">
        <v>0</v>
      </c>
      <c r="I99" s="25">
        <v>0</v>
      </c>
      <c r="J99" s="26">
        <v>0</v>
      </c>
      <c r="K99" s="27">
        <v>0</v>
      </c>
      <c r="L99" s="25">
        <v>0</v>
      </c>
      <c r="M99" s="27">
        <v>0</v>
      </c>
      <c r="N99" s="28">
        <v>0</v>
      </c>
      <c r="O99" s="29">
        <v>0</v>
      </c>
      <c r="P99" s="30">
        <v>0</v>
      </c>
      <c r="Q99" s="28">
        <v>0</v>
      </c>
      <c r="R99" s="30">
        <v>0</v>
      </c>
      <c r="S99" s="25"/>
      <c r="T99" s="26"/>
      <c r="U99" s="27"/>
    </row>
    <row r="100" spans="1:21" ht="15" customHeight="1" x14ac:dyDescent="0.2">
      <c r="A100" s="112"/>
      <c r="B100" s="114"/>
      <c r="C100" s="31" t="s">
        <v>83</v>
      </c>
      <c r="D100" s="32">
        <v>6</v>
      </c>
      <c r="E100" s="33">
        <v>0</v>
      </c>
      <c r="F100" s="34">
        <v>46.005699999999997</v>
      </c>
      <c r="G100" s="32">
        <v>6</v>
      </c>
      <c r="H100" s="34">
        <v>46.005699999999997</v>
      </c>
      <c r="I100" s="32">
        <v>0</v>
      </c>
      <c r="J100" s="33">
        <v>0</v>
      </c>
      <c r="K100" s="34">
        <v>0</v>
      </c>
      <c r="L100" s="32">
        <v>0</v>
      </c>
      <c r="M100" s="34">
        <v>0</v>
      </c>
      <c r="N100" s="35">
        <v>6</v>
      </c>
      <c r="O100" s="36">
        <v>0</v>
      </c>
      <c r="P100" s="37">
        <v>46.005699999999997</v>
      </c>
      <c r="Q100" s="35">
        <v>6</v>
      </c>
      <c r="R100" s="37">
        <v>46.005699999999997</v>
      </c>
      <c r="S100" s="32">
        <f t="shared" si="3"/>
        <v>7.6676166666666665</v>
      </c>
      <c r="T100" s="33"/>
      <c r="U100" s="34">
        <f t="shared" si="5"/>
        <v>7.6676166666666665</v>
      </c>
    </row>
    <row r="101" spans="1:21" ht="15" customHeight="1" x14ac:dyDescent="0.2">
      <c r="A101" s="113"/>
      <c r="B101" s="115"/>
      <c r="C101" s="38" t="s">
        <v>9</v>
      </c>
      <c r="D101" s="39">
        <v>9</v>
      </c>
      <c r="E101" s="40">
        <v>47</v>
      </c>
      <c r="F101" s="41">
        <v>506.58792</v>
      </c>
      <c r="G101" s="39">
        <v>7</v>
      </c>
      <c r="H101" s="41">
        <v>46.037610000000001</v>
      </c>
      <c r="I101" s="39">
        <v>0</v>
      </c>
      <c r="J101" s="40">
        <v>0</v>
      </c>
      <c r="K101" s="41">
        <v>0</v>
      </c>
      <c r="L101" s="39">
        <v>0</v>
      </c>
      <c r="M101" s="41">
        <v>0</v>
      </c>
      <c r="N101" s="39">
        <v>9</v>
      </c>
      <c r="O101" s="40">
        <v>47</v>
      </c>
      <c r="P101" s="41">
        <v>506.58792</v>
      </c>
      <c r="Q101" s="39">
        <v>7</v>
      </c>
      <c r="R101" s="41">
        <v>46.037610000000001</v>
      </c>
      <c r="S101" s="39">
        <f t="shared" si="3"/>
        <v>56.287546666666664</v>
      </c>
      <c r="T101" s="40"/>
      <c r="U101" s="41">
        <f t="shared" si="5"/>
        <v>56.287546666666664</v>
      </c>
    </row>
    <row r="102" spans="1:21" ht="15" customHeight="1" x14ac:dyDescent="0.2">
      <c r="A102" s="97" t="s">
        <v>60</v>
      </c>
      <c r="B102" s="100" t="s">
        <v>61</v>
      </c>
      <c r="C102" s="42" t="s">
        <v>79</v>
      </c>
      <c r="D102" s="43">
        <v>2</v>
      </c>
      <c r="E102" s="44">
        <v>0</v>
      </c>
      <c r="F102" s="45">
        <v>92.304339999999996</v>
      </c>
      <c r="G102" s="43">
        <v>2</v>
      </c>
      <c r="H102" s="45">
        <v>92.304339999999996</v>
      </c>
      <c r="I102" s="43">
        <v>0</v>
      </c>
      <c r="J102" s="44">
        <v>0</v>
      </c>
      <c r="K102" s="45">
        <v>0</v>
      </c>
      <c r="L102" s="43">
        <v>0</v>
      </c>
      <c r="M102" s="45">
        <v>0</v>
      </c>
      <c r="N102" s="46">
        <v>2</v>
      </c>
      <c r="O102" s="47">
        <v>0</v>
      </c>
      <c r="P102" s="48">
        <v>92.304339999999996</v>
      </c>
      <c r="Q102" s="46">
        <v>2</v>
      </c>
      <c r="R102" s="48">
        <v>92.304339999999996</v>
      </c>
      <c r="S102" s="43">
        <f t="shared" si="3"/>
        <v>46.152169999999998</v>
      </c>
      <c r="T102" s="44"/>
      <c r="U102" s="45">
        <f t="shared" si="5"/>
        <v>46.152169999999998</v>
      </c>
    </row>
    <row r="103" spans="1:21" ht="15" customHeight="1" x14ac:dyDescent="0.2">
      <c r="A103" s="112"/>
      <c r="B103" s="114"/>
      <c r="C103" s="24" t="s">
        <v>80</v>
      </c>
      <c r="D103" s="25">
        <v>1</v>
      </c>
      <c r="E103" s="26">
        <v>1</v>
      </c>
      <c r="F103" s="27">
        <v>22.179069999999999</v>
      </c>
      <c r="G103" s="25">
        <v>0</v>
      </c>
      <c r="H103" s="27">
        <v>0</v>
      </c>
      <c r="I103" s="25">
        <v>0</v>
      </c>
      <c r="J103" s="26">
        <v>0</v>
      </c>
      <c r="K103" s="27">
        <v>0</v>
      </c>
      <c r="L103" s="25">
        <v>0</v>
      </c>
      <c r="M103" s="27">
        <v>0</v>
      </c>
      <c r="N103" s="28">
        <v>1</v>
      </c>
      <c r="O103" s="29">
        <v>1</v>
      </c>
      <c r="P103" s="30">
        <v>22.179069999999999</v>
      </c>
      <c r="Q103" s="28">
        <v>0</v>
      </c>
      <c r="R103" s="30">
        <v>0</v>
      </c>
      <c r="S103" s="25">
        <f t="shared" si="3"/>
        <v>22.179069999999999</v>
      </c>
      <c r="T103" s="26"/>
      <c r="U103" s="27">
        <f t="shared" si="5"/>
        <v>22.179069999999999</v>
      </c>
    </row>
    <row r="104" spans="1:21" ht="15" customHeight="1" x14ac:dyDescent="0.2">
      <c r="A104" s="112"/>
      <c r="B104" s="114"/>
      <c r="C104" s="24" t="s">
        <v>81</v>
      </c>
      <c r="D104" s="25">
        <v>14</v>
      </c>
      <c r="E104" s="26">
        <v>28</v>
      </c>
      <c r="F104" s="27">
        <v>831.55687</v>
      </c>
      <c r="G104" s="25">
        <v>7</v>
      </c>
      <c r="H104" s="27">
        <v>310.29889000000003</v>
      </c>
      <c r="I104" s="25">
        <v>0</v>
      </c>
      <c r="J104" s="26">
        <v>0</v>
      </c>
      <c r="K104" s="27">
        <v>0</v>
      </c>
      <c r="L104" s="25">
        <v>0</v>
      </c>
      <c r="M104" s="27">
        <v>0</v>
      </c>
      <c r="N104" s="28">
        <v>14</v>
      </c>
      <c r="O104" s="29">
        <v>28</v>
      </c>
      <c r="P104" s="30">
        <v>831.55687</v>
      </c>
      <c r="Q104" s="28">
        <v>7</v>
      </c>
      <c r="R104" s="30">
        <v>310.29889000000003</v>
      </c>
      <c r="S104" s="25">
        <f t="shared" si="3"/>
        <v>59.396919285714283</v>
      </c>
      <c r="T104" s="26"/>
      <c r="U104" s="27">
        <f t="shared" si="5"/>
        <v>59.396919285714283</v>
      </c>
    </row>
    <row r="105" spans="1:21" ht="15" customHeight="1" x14ac:dyDescent="0.2">
      <c r="A105" s="112"/>
      <c r="B105" s="114"/>
      <c r="C105" s="24" t="s">
        <v>82</v>
      </c>
      <c r="D105" s="25">
        <v>13</v>
      </c>
      <c r="E105" s="26">
        <v>44</v>
      </c>
      <c r="F105" s="27">
        <v>1017.4160400000001</v>
      </c>
      <c r="G105" s="25">
        <v>4</v>
      </c>
      <c r="H105" s="27">
        <v>428.97955999999999</v>
      </c>
      <c r="I105" s="25">
        <v>0</v>
      </c>
      <c r="J105" s="26">
        <v>0</v>
      </c>
      <c r="K105" s="27">
        <v>0</v>
      </c>
      <c r="L105" s="25">
        <v>0</v>
      </c>
      <c r="M105" s="27">
        <v>0</v>
      </c>
      <c r="N105" s="28">
        <v>13</v>
      </c>
      <c r="O105" s="29">
        <v>44</v>
      </c>
      <c r="P105" s="30">
        <v>1017.4160400000001</v>
      </c>
      <c r="Q105" s="28">
        <v>4</v>
      </c>
      <c r="R105" s="30">
        <v>428.97955999999999</v>
      </c>
      <c r="S105" s="25">
        <f t="shared" si="3"/>
        <v>78.262772307692316</v>
      </c>
      <c r="T105" s="26"/>
      <c r="U105" s="27">
        <f t="shared" si="5"/>
        <v>78.262772307692316</v>
      </c>
    </row>
    <row r="106" spans="1:21" ht="15" customHeight="1" x14ac:dyDescent="0.2">
      <c r="A106" s="112"/>
      <c r="B106" s="114"/>
      <c r="C106" s="31" t="s">
        <v>83</v>
      </c>
      <c r="D106" s="32">
        <v>3</v>
      </c>
      <c r="E106" s="33">
        <v>2</v>
      </c>
      <c r="F106" s="34">
        <v>1964.0615</v>
      </c>
      <c r="G106" s="32">
        <v>2</v>
      </c>
      <c r="H106" s="34">
        <v>105.22088000000001</v>
      </c>
      <c r="I106" s="32">
        <v>1</v>
      </c>
      <c r="J106" s="33">
        <v>0</v>
      </c>
      <c r="K106" s="34">
        <v>12.839549999999999</v>
      </c>
      <c r="L106" s="32">
        <v>1</v>
      </c>
      <c r="M106" s="34">
        <v>12.839549999999999</v>
      </c>
      <c r="N106" s="35">
        <v>4</v>
      </c>
      <c r="O106" s="36">
        <v>2</v>
      </c>
      <c r="P106" s="37">
        <v>1976.9010499999999</v>
      </c>
      <c r="Q106" s="35">
        <v>3</v>
      </c>
      <c r="R106" s="37">
        <v>118.06043</v>
      </c>
      <c r="S106" s="32">
        <f t="shared" si="3"/>
        <v>654.68716666666671</v>
      </c>
      <c r="T106" s="33">
        <f t="shared" si="4"/>
        <v>12.839549999999999</v>
      </c>
      <c r="U106" s="34">
        <f t="shared" si="5"/>
        <v>494.22526249999999</v>
      </c>
    </row>
    <row r="107" spans="1:21" ht="15" customHeight="1" x14ac:dyDescent="0.2">
      <c r="A107" s="113"/>
      <c r="B107" s="115"/>
      <c r="C107" s="38" t="s">
        <v>9</v>
      </c>
      <c r="D107" s="39">
        <v>33</v>
      </c>
      <c r="E107" s="40">
        <v>75</v>
      </c>
      <c r="F107" s="41">
        <v>3927.51782</v>
      </c>
      <c r="G107" s="39">
        <v>15</v>
      </c>
      <c r="H107" s="41">
        <v>936.80367000000001</v>
      </c>
      <c r="I107" s="39">
        <v>1</v>
      </c>
      <c r="J107" s="40">
        <v>0</v>
      </c>
      <c r="K107" s="41">
        <v>12.839549999999999</v>
      </c>
      <c r="L107" s="39">
        <v>1</v>
      </c>
      <c r="M107" s="41">
        <v>12.839549999999999</v>
      </c>
      <c r="N107" s="39">
        <v>34</v>
      </c>
      <c r="O107" s="40">
        <v>75</v>
      </c>
      <c r="P107" s="41">
        <v>3940.3573700000002</v>
      </c>
      <c r="Q107" s="39">
        <v>16</v>
      </c>
      <c r="R107" s="41">
        <v>949.64321999999993</v>
      </c>
      <c r="S107" s="39">
        <f t="shared" si="3"/>
        <v>119.01569151515152</v>
      </c>
      <c r="T107" s="40">
        <f t="shared" si="4"/>
        <v>12.839549999999999</v>
      </c>
      <c r="U107" s="41">
        <f t="shared" si="5"/>
        <v>115.89286382352941</v>
      </c>
    </row>
    <row r="108" spans="1:21" ht="15" customHeight="1" x14ac:dyDescent="0.2">
      <c r="A108" s="97" t="s">
        <v>62</v>
      </c>
      <c r="B108" s="100" t="s">
        <v>63</v>
      </c>
      <c r="C108" s="42" t="s">
        <v>79</v>
      </c>
      <c r="D108" s="43">
        <v>2</v>
      </c>
      <c r="E108" s="44">
        <v>3</v>
      </c>
      <c r="F108" s="45">
        <v>113.41838</v>
      </c>
      <c r="G108" s="43">
        <v>0</v>
      </c>
      <c r="H108" s="45">
        <v>0</v>
      </c>
      <c r="I108" s="43">
        <v>0</v>
      </c>
      <c r="J108" s="44">
        <v>0</v>
      </c>
      <c r="K108" s="45">
        <v>0</v>
      </c>
      <c r="L108" s="43">
        <v>0</v>
      </c>
      <c r="M108" s="45">
        <v>0</v>
      </c>
      <c r="N108" s="46">
        <v>2</v>
      </c>
      <c r="O108" s="47">
        <v>3</v>
      </c>
      <c r="P108" s="48">
        <v>113.41838</v>
      </c>
      <c r="Q108" s="46">
        <v>0</v>
      </c>
      <c r="R108" s="48">
        <v>0</v>
      </c>
      <c r="S108" s="43">
        <f t="shared" si="3"/>
        <v>56.70919</v>
      </c>
      <c r="T108" s="44"/>
      <c r="U108" s="45">
        <f t="shared" si="5"/>
        <v>56.70919</v>
      </c>
    </row>
    <row r="109" spans="1:21" ht="15" customHeight="1" x14ac:dyDescent="0.2">
      <c r="A109" s="112"/>
      <c r="B109" s="114"/>
      <c r="C109" s="24" t="s">
        <v>80</v>
      </c>
      <c r="D109" s="25">
        <v>1</v>
      </c>
      <c r="E109" s="26">
        <v>4</v>
      </c>
      <c r="F109" s="27">
        <v>41.434809999999999</v>
      </c>
      <c r="G109" s="25">
        <v>0</v>
      </c>
      <c r="H109" s="27">
        <v>0</v>
      </c>
      <c r="I109" s="25">
        <v>0</v>
      </c>
      <c r="J109" s="26">
        <v>0</v>
      </c>
      <c r="K109" s="27">
        <v>0</v>
      </c>
      <c r="L109" s="25">
        <v>0</v>
      </c>
      <c r="M109" s="27">
        <v>0</v>
      </c>
      <c r="N109" s="28">
        <v>1</v>
      </c>
      <c r="O109" s="29">
        <v>4</v>
      </c>
      <c r="P109" s="30">
        <v>41.434809999999999</v>
      </c>
      <c r="Q109" s="28">
        <v>0</v>
      </c>
      <c r="R109" s="30">
        <v>0</v>
      </c>
      <c r="S109" s="25">
        <f t="shared" si="3"/>
        <v>41.434809999999999</v>
      </c>
      <c r="T109" s="26"/>
      <c r="U109" s="27">
        <f t="shared" si="5"/>
        <v>41.434809999999999</v>
      </c>
    </row>
    <row r="110" spans="1:21" ht="15" customHeight="1" x14ac:dyDescent="0.2">
      <c r="A110" s="112"/>
      <c r="B110" s="114"/>
      <c r="C110" s="24" t="s">
        <v>81</v>
      </c>
      <c r="D110" s="25">
        <v>13</v>
      </c>
      <c r="E110" s="26">
        <v>9</v>
      </c>
      <c r="F110" s="27">
        <v>1020.9467900000001</v>
      </c>
      <c r="G110" s="25">
        <v>8</v>
      </c>
      <c r="H110" s="27">
        <v>505.32092999999998</v>
      </c>
      <c r="I110" s="25">
        <v>2</v>
      </c>
      <c r="J110" s="26">
        <v>2</v>
      </c>
      <c r="K110" s="27">
        <v>309.36005999999998</v>
      </c>
      <c r="L110" s="25">
        <v>0</v>
      </c>
      <c r="M110" s="27">
        <v>0</v>
      </c>
      <c r="N110" s="28">
        <v>15</v>
      </c>
      <c r="O110" s="29">
        <v>11</v>
      </c>
      <c r="P110" s="30">
        <v>1330.3068500000002</v>
      </c>
      <c r="Q110" s="28">
        <v>8</v>
      </c>
      <c r="R110" s="30">
        <v>505.32092999999998</v>
      </c>
      <c r="S110" s="25">
        <f t="shared" si="3"/>
        <v>78.534368461538463</v>
      </c>
      <c r="T110" s="26">
        <f t="shared" si="4"/>
        <v>154.68002999999999</v>
      </c>
      <c r="U110" s="27">
        <f t="shared" si="5"/>
        <v>88.687123333333346</v>
      </c>
    </row>
    <row r="111" spans="1:21" ht="15" customHeight="1" x14ac:dyDescent="0.2">
      <c r="A111" s="112"/>
      <c r="B111" s="114"/>
      <c r="C111" s="24" t="s">
        <v>82</v>
      </c>
      <c r="D111" s="25">
        <v>9</v>
      </c>
      <c r="E111" s="26">
        <v>11</v>
      </c>
      <c r="F111" s="27">
        <v>376.39934999999997</v>
      </c>
      <c r="G111" s="25">
        <v>6</v>
      </c>
      <c r="H111" s="27">
        <v>293.73779999999999</v>
      </c>
      <c r="I111" s="25">
        <v>1</v>
      </c>
      <c r="J111" s="26">
        <v>0</v>
      </c>
      <c r="K111" s="27">
        <v>11.658809999999999</v>
      </c>
      <c r="L111" s="25">
        <v>1</v>
      </c>
      <c r="M111" s="27">
        <v>11.658809999999999</v>
      </c>
      <c r="N111" s="28">
        <v>10</v>
      </c>
      <c r="O111" s="29">
        <v>11</v>
      </c>
      <c r="P111" s="30">
        <v>388.05815999999999</v>
      </c>
      <c r="Q111" s="28">
        <v>7</v>
      </c>
      <c r="R111" s="30">
        <v>305.39661000000001</v>
      </c>
      <c r="S111" s="25">
        <f t="shared" si="3"/>
        <v>41.822149999999993</v>
      </c>
      <c r="T111" s="26">
        <f t="shared" si="4"/>
        <v>11.658809999999999</v>
      </c>
      <c r="U111" s="27">
        <f t="shared" si="5"/>
        <v>38.805816</v>
      </c>
    </row>
    <row r="112" spans="1:21" ht="15" customHeight="1" x14ac:dyDescent="0.2">
      <c r="A112" s="112"/>
      <c r="B112" s="114"/>
      <c r="C112" s="31" t="s">
        <v>83</v>
      </c>
      <c r="D112" s="32">
        <v>14</v>
      </c>
      <c r="E112" s="33">
        <v>14</v>
      </c>
      <c r="F112" s="34">
        <v>13447.991189999999</v>
      </c>
      <c r="G112" s="32">
        <v>9</v>
      </c>
      <c r="H112" s="34">
        <v>10410.81148</v>
      </c>
      <c r="I112" s="32">
        <v>2</v>
      </c>
      <c r="J112" s="33">
        <v>0</v>
      </c>
      <c r="K112" s="34">
        <v>125.73773</v>
      </c>
      <c r="L112" s="32">
        <v>2</v>
      </c>
      <c r="M112" s="34">
        <v>125.73773</v>
      </c>
      <c r="N112" s="35">
        <v>16</v>
      </c>
      <c r="O112" s="36">
        <v>14</v>
      </c>
      <c r="P112" s="37">
        <v>13573.72892</v>
      </c>
      <c r="Q112" s="35">
        <v>11</v>
      </c>
      <c r="R112" s="37">
        <v>10536.549210000001</v>
      </c>
      <c r="S112" s="32">
        <f t="shared" si="3"/>
        <v>960.5707992857142</v>
      </c>
      <c r="T112" s="33">
        <f t="shared" si="4"/>
        <v>62.868865</v>
      </c>
      <c r="U112" s="34">
        <f t="shared" si="5"/>
        <v>848.35805749999997</v>
      </c>
    </row>
    <row r="113" spans="1:21" ht="15" customHeight="1" x14ac:dyDescent="0.2">
      <c r="A113" s="113"/>
      <c r="B113" s="115"/>
      <c r="C113" s="38" t="s">
        <v>9</v>
      </c>
      <c r="D113" s="39">
        <v>39</v>
      </c>
      <c r="E113" s="40">
        <v>41</v>
      </c>
      <c r="F113" s="41">
        <v>15000.19052</v>
      </c>
      <c r="G113" s="39">
        <v>23</v>
      </c>
      <c r="H113" s="41">
        <v>11209.870210000001</v>
      </c>
      <c r="I113" s="39">
        <v>5</v>
      </c>
      <c r="J113" s="40">
        <v>2</v>
      </c>
      <c r="K113" s="41">
        <v>446.75659999999999</v>
      </c>
      <c r="L113" s="39">
        <v>3</v>
      </c>
      <c r="M113" s="41">
        <v>137.39654000000002</v>
      </c>
      <c r="N113" s="39">
        <v>44</v>
      </c>
      <c r="O113" s="40">
        <v>43</v>
      </c>
      <c r="P113" s="41">
        <v>15446.947119999999</v>
      </c>
      <c r="Q113" s="39">
        <v>26</v>
      </c>
      <c r="R113" s="41">
        <v>11347.266750000001</v>
      </c>
      <c r="S113" s="39">
        <f t="shared" si="3"/>
        <v>384.62026974358974</v>
      </c>
      <c r="T113" s="40">
        <f t="shared" si="4"/>
        <v>89.351320000000001</v>
      </c>
      <c r="U113" s="41">
        <f t="shared" si="5"/>
        <v>351.06698</v>
      </c>
    </row>
    <row r="114" spans="1:21" ht="15" customHeight="1" x14ac:dyDescent="0.2">
      <c r="A114" s="97" t="s">
        <v>64</v>
      </c>
      <c r="B114" s="100" t="s">
        <v>65</v>
      </c>
      <c r="C114" s="42" t="s">
        <v>79</v>
      </c>
      <c r="D114" s="43">
        <v>13</v>
      </c>
      <c r="E114" s="44">
        <v>29</v>
      </c>
      <c r="F114" s="45">
        <v>1075.1236799999999</v>
      </c>
      <c r="G114" s="43">
        <v>5</v>
      </c>
      <c r="H114" s="45">
        <v>94.360369999999989</v>
      </c>
      <c r="I114" s="43">
        <v>0</v>
      </c>
      <c r="J114" s="44">
        <v>0</v>
      </c>
      <c r="K114" s="45">
        <v>0</v>
      </c>
      <c r="L114" s="43">
        <v>0</v>
      </c>
      <c r="M114" s="45">
        <v>0</v>
      </c>
      <c r="N114" s="46">
        <v>13</v>
      </c>
      <c r="O114" s="47">
        <v>29</v>
      </c>
      <c r="P114" s="48">
        <v>1075.1236799999999</v>
      </c>
      <c r="Q114" s="46">
        <v>5</v>
      </c>
      <c r="R114" s="48">
        <v>94.360369999999989</v>
      </c>
      <c r="S114" s="43">
        <f t="shared" si="3"/>
        <v>82.70182153846153</v>
      </c>
      <c r="T114" s="44"/>
      <c r="U114" s="45">
        <f t="shared" si="5"/>
        <v>82.70182153846153</v>
      </c>
    </row>
    <row r="115" spans="1:21" ht="15" customHeight="1" x14ac:dyDescent="0.2">
      <c r="A115" s="112"/>
      <c r="B115" s="114"/>
      <c r="C115" s="24" t="s">
        <v>80</v>
      </c>
      <c r="D115" s="25">
        <v>8</v>
      </c>
      <c r="E115" s="26">
        <v>17</v>
      </c>
      <c r="F115" s="27">
        <v>386.46165999999999</v>
      </c>
      <c r="G115" s="25">
        <v>5</v>
      </c>
      <c r="H115" s="27">
        <v>128.89227</v>
      </c>
      <c r="I115" s="25">
        <v>0</v>
      </c>
      <c r="J115" s="26">
        <v>0</v>
      </c>
      <c r="K115" s="27">
        <v>0</v>
      </c>
      <c r="L115" s="25">
        <v>0</v>
      </c>
      <c r="M115" s="27">
        <v>0</v>
      </c>
      <c r="N115" s="28">
        <v>8</v>
      </c>
      <c r="O115" s="29">
        <v>17</v>
      </c>
      <c r="P115" s="30">
        <v>386.46165999999999</v>
      </c>
      <c r="Q115" s="28">
        <v>5</v>
      </c>
      <c r="R115" s="30">
        <v>128.89227</v>
      </c>
      <c r="S115" s="25">
        <f t="shared" si="3"/>
        <v>48.307707499999999</v>
      </c>
      <c r="T115" s="26"/>
      <c r="U115" s="27">
        <f t="shared" si="5"/>
        <v>48.307707499999999</v>
      </c>
    </row>
    <row r="116" spans="1:21" ht="15" customHeight="1" x14ac:dyDescent="0.2">
      <c r="A116" s="112"/>
      <c r="B116" s="114"/>
      <c r="C116" s="24" t="s">
        <v>81</v>
      </c>
      <c r="D116" s="25">
        <v>32</v>
      </c>
      <c r="E116" s="26">
        <v>56</v>
      </c>
      <c r="F116" s="27">
        <v>4573.2521900000002</v>
      </c>
      <c r="G116" s="25">
        <v>20</v>
      </c>
      <c r="H116" s="27">
        <v>783.70632999999998</v>
      </c>
      <c r="I116" s="25">
        <v>0</v>
      </c>
      <c r="J116" s="26">
        <v>0</v>
      </c>
      <c r="K116" s="27">
        <v>0</v>
      </c>
      <c r="L116" s="25">
        <v>0</v>
      </c>
      <c r="M116" s="27">
        <v>0</v>
      </c>
      <c r="N116" s="28">
        <v>32</v>
      </c>
      <c r="O116" s="29">
        <v>56</v>
      </c>
      <c r="P116" s="30">
        <v>4573.2521900000002</v>
      </c>
      <c r="Q116" s="28">
        <v>20</v>
      </c>
      <c r="R116" s="30">
        <v>783.70632999999998</v>
      </c>
      <c r="S116" s="25">
        <f t="shared" si="3"/>
        <v>142.9141309375</v>
      </c>
      <c r="T116" s="26"/>
      <c r="U116" s="27">
        <f t="shared" si="5"/>
        <v>142.9141309375</v>
      </c>
    </row>
    <row r="117" spans="1:21" ht="15" customHeight="1" x14ac:dyDescent="0.2">
      <c r="A117" s="112"/>
      <c r="B117" s="114"/>
      <c r="C117" s="24" t="s">
        <v>82</v>
      </c>
      <c r="D117" s="25">
        <v>32</v>
      </c>
      <c r="E117" s="26">
        <v>11</v>
      </c>
      <c r="F117" s="27">
        <v>1603.5241100000001</v>
      </c>
      <c r="G117" s="25">
        <v>23</v>
      </c>
      <c r="H117" s="27">
        <v>983.02715999999998</v>
      </c>
      <c r="I117" s="25">
        <v>0</v>
      </c>
      <c r="J117" s="26">
        <v>0</v>
      </c>
      <c r="K117" s="27">
        <v>0</v>
      </c>
      <c r="L117" s="25">
        <v>0</v>
      </c>
      <c r="M117" s="27">
        <v>0</v>
      </c>
      <c r="N117" s="28">
        <v>32</v>
      </c>
      <c r="O117" s="29">
        <v>11</v>
      </c>
      <c r="P117" s="30">
        <v>1603.5241100000001</v>
      </c>
      <c r="Q117" s="28">
        <v>23</v>
      </c>
      <c r="R117" s="30">
        <v>983.02715999999998</v>
      </c>
      <c r="S117" s="25">
        <f t="shared" si="3"/>
        <v>50.110128437500002</v>
      </c>
      <c r="T117" s="26"/>
      <c r="U117" s="27">
        <f t="shared" si="5"/>
        <v>50.110128437500002</v>
      </c>
    </row>
    <row r="118" spans="1:21" ht="15" customHeight="1" x14ac:dyDescent="0.2">
      <c r="A118" s="112"/>
      <c r="B118" s="114"/>
      <c r="C118" s="31" t="s">
        <v>83</v>
      </c>
      <c r="D118" s="32">
        <v>26</v>
      </c>
      <c r="E118" s="33">
        <v>3</v>
      </c>
      <c r="F118" s="34">
        <v>170425.36415000001</v>
      </c>
      <c r="G118" s="32">
        <v>23</v>
      </c>
      <c r="H118" s="34">
        <v>170086.20868000001</v>
      </c>
      <c r="I118" s="32">
        <v>1</v>
      </c>
      <c r="J118" s="33">
        <v>0</v>
      </c>
      <c r="K118" s="34">
        <v>9</v>
      </c>
      <c r="L118" s="32">
        <v>1</v>
      </c>
      <c r="M118" s="34">
        <v>9</v>
      </c>
      <c r="N118" s="35">
        <v>27</v>
      </c>
      <c r="O118" s="36">
        <v>3</v>
      </c>
      <c r="P118" s="37">
        <v>170434.36415000001</v>
      </c>
      <c r="Q118" s="35">
        <v>24</v>
      </c>
      <c r="R118" s="37">
        <v>170095.20868000001</v>
      </c>
      <c r="S118" s="32">
        <f t="shared" si="3"/>
        <v>6554.821698076923</v>
      </c>
      <c r="T118" s="33">
        <f t="shared" si="4"/>
        <v>9</v>
      </c>
      <c r="U118" s="34">
        <f t="shared" si="5"/>
        <v>6312.383857407408</v>
      </c>
    </row>
    <row r="119" spans="1:21" ht="15" customHeight="1" x14ac:dyDescent="0.2">
      <c r="A119" s="113"/>
      <c r="B119" s="115"/>
      <c r="C119" s="38" t="s">
        <v>9</v>
      </c>
      <c r="D119" s="39">
        <v>111</v>
      </c>
      <c r="E119" s="40">
        <v>116</v>
      </c>
      <c r="F119" s="41">
        <v>178063.72579</v>
      </c>
      <c r="G119" s="39">
        <v>76</v>
      </c>
      <c r="H119" s="41">
        <v>172076.19481000002</v>
      </c>
      <c r="I119" s="39">
        <v>1</v>
      </c>
      <c r="J119" s="40">
        <v>0</v>
      </c>
      <c r="K119" s="41">
        <v>9</v>
      </c>
      <c r="L119" s="39">
        <v>1</v>
      </c>
      <c r="M119" s="41">
        <v>9</v>
      </c>
      <c r="N119" s="39">
        <v>112</v>
      </c>
      <c r="O119" s="40">
        <v>116</v>
      </c>
      <c r="P119" s="41">
        <v>178072.72579</v>
      </c>
      <c r="Q119" s="39">
        <v>77</v>
      </c>
      <c r="R119" s="41">
        <v>172085.19481000002</v>
      </c>
      <c r="S119" s="39">
        <f t="shared" si="3"/>
        <v>1604.1777098198197</v>
      </c>
      <c r="T119" s="40">
        <f t="shared" si="4"/>
        <v>9</v>
      </c>
      <c r="U119" s="41">
        <f t="shared" si="5"/>
        <v>1589.9350516964284</v>
      </c>
    </row>
    <row r="120" spans="1:21" ht="15" customHeight="1" x14ac:dyDescent="0.2">
      <c r="A120" s="97" t="s">
        <v>66</v>
      </c>
      <c r="B120" s="100" t="s">
        <v>67</v>
      </c>
      <c r="C120" s="42" t="s">
        <v>79</v>
      </c>
      <c r="D120" s="43">
        <v>9</v>
      </c>
      <c r="E120" s="44">
        <v>5</v>
      </c>
      <c r="F120" s="45">
        <v>85.821740000000005</v>
      </c>
      <c r="G120" s="43">
        <v>4</v>
      </c>
      <c r="H120" s="45">
        <v>41.536010000000005</v>
      </c>
      <c r="I120" s="43">
        <v>2</v>
      </c>
      <c r="J120" s="44">
        <v>1</v>
      </c>
      <c r="K120" s="45">
        <v>52</v>
      </c>
      <c r="L120" s="43">
        <v>1</v>
      </c>
      <c r="M120" s="45">
        <v>51</v>
      </c>
      <c r="N120" s="46">
        <v>11</v>
      </c>
      <c r="O120" s="47">
        <v>6</v>
      </c>
      <c r="P120" s="48">
        <v>137.82173999999998</v>
      </c>
      <c r="Q120" s="46">
        <v>5</v>
      </c>
      <c r="R120" s="48">
        <v>92.53600999999999</v>
      </c>
      <c r="S120" s="43">
        <f t="shared" si="3"/>
        <v>9.5357488888888895</v>
      </c>
      <c r="T120" s="44">
        <f t="shared" si="4"/>
        <v>26</v>
      </c>
      <c r="U120" s="45">
        <f t="shared" si="5"/>
        <v>12.529249090909088</v>
      </c>
    </row>
    <row r="121" spans="1:21" ht="15" customHeight="1" x14ac:dyDescent="0.2">
      <c r="A121" s="112"/>
      <c r="B121" s="114"/>
      <c r="C121" s="24" t="s">
        <v>80</v>
      </c>
      <c r="D121" s="25">
        <v>10</v>
      </c>
      <c r="E121" s="26">
        <v>8</v>
      </c>
      <c r="F121" s="27">
        <v>120.88769000000001</v>
      </c>
      <c r="G121" s="25">
        <v>6</v>
      </c>
      <c r="H121" s="27">
        <v>76.146299999999997</v>
      </c>
      <c r="I121" s="25">
        <v>0</v>
      </c>
      <c r="J121" s="26">
        <v>0</v>
      </c>
      <c r="K121" s="27">
        <v>0</v>
      </c>
      <c r="L121" s="25">
        <v>0</v>
      </c>
      <c r="M121" s="27">
        <v>0</v>
      </c>
      <c r="N121" s="28">
        <v>10</v>
      </c>
      <c r="O121" s="29">
        <v>8</v>
      </c>
      <c r="P121" s="30">
        <v>120.88769000000001</v>
      </c>
      <c r="Q121" s="28">
        <v>6</v>
      </c>
      <c r="R121" s="30">
        <v>76.146299999999997</v>
      </c>
      <c r="S121" s="25">
        <f t="shared" si="3"/>
        <v>12.088769000000001</v>
      </c>
      <c r="T121" s="26"/>
      <c r="U121" s="27">
        <f t="shared" si="5"/>
        <v>12.088769000000001</v>
      </c>
    </row>
    <row r="122" spans="1:21" ht="15" customHeight="1" x14ac:dyDescent="0.2">
      <c r="A122" s="112"/>
      <c r="B122" s="114"/>
      <c r="C122" s="24" t="s">
        <v>81</v>
      </c>
      <c r="D122" s="25">
        <v>102</v>
      </c>
      <c r="E122" s="26">
        <v>52</v>
      </c>
      <c r="F122" s="27">
        <v>2258.4079200000001</v>
      </c>
      <c r="G122" s="25">
        <v>66</v>
      </c>
      <c r="H122" s="27">
        <v>1383.7332099999999</v>
      </c>
      <c r="I122" s="25">
        <v>3</v>
      </c>
      <c r="J122" s="26">
        <v>5</v>
      </c>
      <c r="K122" s="27">
        <v>41.641580000000005</v>
      </c>
      <c r="L122" s="25">
        <v>0</v>
      </c>
      <c r="M122" s="27">
        <v>0</v>
      </c>
      <c r="N122" s="28">
        <v>105</v>
      </c>
      <c r="O122" s="29">
        <v>57</v>
      </c>
      <c r="P122" s="30">
        <v>2300.0495000000001</v>
      </c>
      <c r="Q122" s="28">
        <v>66</v>
      </c>
      <c r="R122" s="30">
        <v>1383.7332099999999</v>
      </c>
      <c r="S122" s="25">
        <f t="shared" si="3"/>
        <v>22.141254117647058</v>
      </c>
      <c r="T122" s="26">
        <f t="shared" si="4"/>
        <v>13.880526666666668</v>
      </c>
      <c r="U122" s="27">
        <f t="shared" si="5"/>
        <v>21.905233333333335</v>
      </c>
    </row>
    <row r="123" spans="1:21" ht="15" customHeight="1" x14ac:dyDescent="0.2">
      <c r="A123" s="112"/>
      <c r="B123" s="114"/>
      <c r="C123" s="24" t="s">
        <v>82</v>
      </c>
      <c r="D123" s="25">
        <v>107</v>
      </c>
      <c r="E123" s="26">
        <v>59</v>
      </c>
      <c r="F123" s="27">
        <v>5156.3708200000001</v>
      </c>
      <c r="G123" s="25">
        <v>66</v>
      </c>
      <c r="H123" s="27">
        <v>2554.0748199999998</v>
      </c>
      <c r="I123" s="25">
        <v>1</v>
      </c>
      <c r="J123" s="26">
        <v>0</v>
      </c>
      <c r="K123" s="27">
        <v>16.701709999999999</v>
      </c>
      <c r="L123" s="25">
        <v>1</v>
      </c>
      <c r="M123" s="27">
        <v>16.701709999999999</v>
      </c>
      <c r="N123" s="28">
        <v>108</v>
      </c>
      <c r="O123" s="29">
        <v>59</v>
      </c>
      <c r="P123" s="30">
        <v>5173.0725300000004</v>
      </c>
      <c r="Q123" s="28">
        <v>67</v>
      </c>
      <c r="R123" s="30">
        <v>2570.7765299999996</v>
      </c>
      <c r="S123" s="25">
        <f t="shared" si="3"/>
        <v>48.190381495327102</v>
      </c>
      <c r="T123" s="26">
        <f t="shared" si="4"/>
        <v>16.701709999999999</v>
      </c>
      <c r="U123" s="27">
        <f t="shared" si="5"/>
        <v>47.898819722222228</v>
      </c>
    </row>
    <row r="124" spans="1:21" ht="15" customHeight="1" x14ac:dyDescent="0.2">
      <c r="A124" s="112"/>
      <c r="B124" s="114"/>
      <c r="C124" s="31" t="s">
        <v>83</v>
      </c>
      <c r="D124" s="32">
        <v>77</v>
      </c>
      <c r="E124" s="33">
        <v>21</v>
      </c>
      <c r="F124" s="34">
        <v>14477.55926</v>
      </c>
      <c r="G124" s="32">
        <v>58</v>
      </c>
      <c r="H124" s="34">
        <v>13726.012359999999</v>
      </c>
      <c r="I124" s="32">
        <v>13</v>
      </c>
      <c r="J124" s="33">
        <v>2</v>
      </c>
      <c r="K124" s="34">
        <v>917.17839000000004</v>
      </c>
      <c r="L124" s="32">
        <v>11</v>
      </c>
      <c r="M124" s="34">
        <v>844.04418999999996</v>
      </c>
      <c r="N124" s="35">
        <v>90</v>
      </c>
      <c r="O124" s="36">
        <v>23</v>
      </c>
      <c r="P124" s="37">
        <v>15394.737650000001</v>
      </c>
      <c r="Q124" s="35">
        <v>69</v>
      </c>
      <c r="R124" s="37">
        <v>14570.056550000001</v>
      </c>
      <c r="S124" s="32">
        <f t="shared" si="3"/>
        <v>188.02025012987013</v>
      </c>
      <c r="T124" s="33">
        <f t="shared" si="4"/>
        <v>70.552183846153852</v>
      </c>
      <c r="U124" s="34">
        <f t="shared" si="5"/>
        <v>171.05264055555557</v>
      </c>
    </row>
    <row r="125" spans="1:21" ht="15" customHeight="1" x14ac:dyDescent="0.2">
      <c r="A125" s="113"/>
      <c r="B125" s="115"/>
      <c r="C125" s="38" t="s">
        <v>9</v>
      </c>
      <c r="D125" s="39">
        <v>305</v>
      </c>
      <c r="E125" s="40">
        <v>145</v>
      </c>
      <c r="F125" s="41">
        <v>22099.047429999999</v>
      </c>
      <c r="G125" s="39">
        <v>200</v>
      </c>
      <c r="H125" s="41">
        <v>17781.502700000001</v>
      </c>
      <c r="I125" s="39">
        <v>19</v>
      </c>
      <c r="J125" s="40">
        <v>8</v>
      </c>
      <c r="K125" s="41">
        <v>1027.5216800000001</v>
      </c>
      <c r="L125" s="39">
        <v>13</v>
      </c>
      <c r="M125" s="41">
        <v>911.74590000000001</v>
      </c>
      <c r="N125" s="39">
        <v>324</v>
      </c>
      <c r="O125" s="40">
        <v>153</v>
      </c>
      <c r="P125" s="41">
        <v>23126.56911</v>
      </c>
      <c r="Q125" s="39">
        <v>213</v>
      </c>
      <c r="R125" s="41">
        <v>18693.248600000003</v>
      </c>
      <c r="S125" s="39">
        <f t="shared" si="3"/>
        <v>72.455893213114749</v>
      </c>
      <c r="T125" s="40">
        <f t="shared" si="4"/>
        <v>54.080088421052636</v>
      </c>
      <c r="U125" s="41">
        <f t="shared" si="5"/>
        <v>71.378299722222224</v>
      </c>
    </row>
  </sheetData>
  <mergeCells count="49">
    <mergeCell ref="A114:A119"/>
    <mergeCell ref="B114:B119"/>
    <mergeCell ref="A120:A125"/>
    <mergeCell ref="B120:B125"/>
    <mergeCell ref="A96:A101"/>
    <mergeCell ref="B96:B101"/>
    <mergeCell ref="A102:A107"/>
    <mergeCell ref="B102:B107"/>
    <mergeCell ref="A108:A113"/>
    <mergeCell ref="B108:B113"/>
    <mergeCell ref="A84:A89"/>
    <mergeCell ref="B84:B89"/>
    <mergeCell ref="A72:A77"/>
    <mergeCell ref="B72:B77"/>
    <mergeCell ref="A90:A95"/>
    <mergeCell ref="B90:B95"/>
    <mergeCell ref="A60:A65"/>
    <mergeCell ref="B60:B65"/>
    <mergeCell ref="A66:A71"/>
    <mergeCell ref="B66:B71"/>
    <mergeCell ref="A78:A83"/>
    <mergeCell ref="B78:B83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0.710937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7" t="s">
        <v>68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69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69</v>
      </c>
    </row>
    <row r="4" spans="1:21" s="6" customFormat="1" ht="24.95" customHeight="1" x14ac:dyDescent="0.2">
      <c r="A4" s="78" t="s">
        <v>0</v>
      </c>
      <c r="B4" s="79"/>
      <c r="C4" s="82" t="s">
        <v>1</v>
      </c>
      <c r="D4" s="84" t="s">
        <v>2</v>
      </c>
      <c r="E4" s="84"/>
      <c r="F4" s="84"/>
      <c r="G4" s="85" t="s">
        <v>3</v>
      </c>
      <c r="H4" s="86"/>
      <c r="I4" s="84" t="s">
        <v>4</v>
      </c>
      <c r="J4" s="84"/>
      <c r="K4" s="84"/>
      <c r="L4" s="85" t="s">
        <v>5</v>
      </c>
      <c r="M4" s="86"/>
      <c r="N4" s="85" t="s">
        <v>6</v>
      </c>
      <c r="O4" s="85"/>
      <c r="P4" s="85"/>
      <c r="Q4" s="85" t="s">
        <v>70</v>
      </c>
      <c r="R4" s="86"/>
      <c r="S4" s="85" t="s">
        <v>71</v>
      </c>
      <c r="T4" s="85"/>
      <c r="U4" s="85"/>
    </row>
    <row r="5" spans="1:21" s="6" customFormat="1" ht="27" customHeight="1" x14ac:dyDescent="0.2">
      <c r="A5" s="80"/>
      <c r="B5" s="81"/>
      <c r="C5" s="83"/>
      <c r="D5" s="7" t="s">
        <v>7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7</v>
      </c>
      <c r="J5" s="7" t="s">
        <v>72</v>
      </c>
      <c r="K5" s="7" t="s">
        <v>73</v>
      </c>
      <c r="L5" s="7" t="s">
        <v>7</v>
      </c>
      <c r="M5" s="7" t="s">
        <v>73</v>
      </c>
      <c r="N5" s="7" t="s">
        <v>7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92" t="s">
        <v>78</v>
      </c>
      <c r="B6" s="93"/>
      <c r="C6" s="9" t="s">
        <v>79</v>
      </c>
      <c r="D6" s="10">
        <v>964</v>
      </c>
      <c r="E6" s="10">
        <v>2278</v>
      </c>
      <c r="F6" s="10">
        <v>257644.88019</v>
      </c>
      <c r="G6" s="10">
        <v>399</v>
      </c>
      <c r="H6" s="10">
        <v>205037.77555000002</v>
      </c>
      <c r="I6" s="10">
        <v>536</v>
      </c>
      <c r="J6" s="10">
        <v>689</v>
      </c>
      <c r="K6" s="10">
        <v>98918.533900000009</v>
      </c>
      <c r="L6" s="10">
        <v>167</v>
      </c>
      <c r="M6" s="10">
        <v>61171.835359999997</v>
      </c>
      <c r="N6" s="11">
        <v>1500</v>
      </c>
      <c r="O6" s="11">
        <v>2967</v>
      </c>
      <c r="P6" s="11">
        <v>356563.41408999998</v>
      </c>
      <c r="Q6" s="11">
        <v>566</v>
      </c>
      <c r="R6" s="11">
        <v>266209.61090999999</v>
      </c>
      <c r="S6" s="10">
        <f>F6/D6</f>
        <v>267.2664732261411</v>
      </c>
      <c r="T6" s="10">
        <f>K6/I6</f>
        <v>184.54950354477614</v>
      </c>
      <c r="U6" s="10">
        <f>P6/N6</f>
        <v>237.70894272666666</v>
      </c>
    </row>
    <row r="7" spans="1:21" ht="15" customHeight="1" x14ac:dyDescent="0.2">
      <c r="A7" s="94"/>
      <c r="B7" s="93"/>
      <c r="C7" s="9" t="s">
        <v>80</v>
      </c>
      <c r="D7" s="10">
        <v>720</v>
      </c>
      <c r="E7" s="10">
        <v>996</v>
      </c>
      <c r="F7" s="10">
        <v>273485.19738999999</v>
      </c>
      <c r="G7" s="10">
        <v>380</v>
      </c>
      <c r="H7" s="10">
        <v>78150.269140000004</v>
      </c>
      <c r="I7" s="10">
        <v>335</v>
      </c>
      <c r="J7" s="10">
        <v>332</v>
      </c>
      <c r="K7" s="10">
        <v>11911.477140000001</v>
      </c>
      <c r="L7" s="10">
        <v>129</v>
      </c>
      <c r="M7" s="10">
        <v>5137.8385099999996</v>
      </c>
      <c r="N7" s="11">
        <v>1055</v>
      </c>
      <c r="O7" s="11">
        <v>1328</v>
      </c>
      <c r="P7" s="11">
        <v>285396.67452999996</v>
      </c>
      <c r="Q7" s="11">
        <v>509</v>
      </c>
      <c r="R7" s="11">
        <v>83288.107650000005</v>
      </c>
      <c r="S7" s="10">
        <f t="shared" ref="S7:S70" si="0">F7/D7</f>
        <v>379.84055193055553</v>
      </c>
      <c r="T7" s="10">
        <f t="shared" ref="T7:T70" si="1">K7/I7</f>
        <v>35.556648179104478</v>
      </c>
      <c r="U7" s="10">
        <f t="shared" ref="U7:U70" si="2">P7/N7</f>
        <v>270.51817490995256</v>
      </c>
    </row>
    <row r="8" spans="1:21" ht="15" customHeight="1" x14ac:dyDescent="0.2">
      <c r="A8" s="94"/>
      <c r="B8" s="93"/>
      <c r="C8" s="9" t="s">
        <v>81</v>
      </c>
      <c r="D8" s="10">
        <v>2086</v>
      </c>
      <c r="E8" s="10">
        <v>2291</v>
      </c>
      <c r="F8" s="10">
        <v>836006.92940999998</v>
      </c>
      <c r="G8" s="10">
        <v>1151</v>
      </c>
      <c r="H8" s="10">
        <v>607866.63199999998</v>
      </c>
      <c r="I8" s="10">
        <v>857</v>
      </c>
      <c r="J8" s="10">
        <v>787</v>
      </c>
      <c r="K8" s="10">
        <v>70274.175400000007</v>
      </c>
      <c r="L8" s="10">
        <v>363</v>
      </c>
      <c r="M8" s="10">
        <v>31570.61822</v>
      </c>
      <c r="N8" s="11">
        <v>2943</v>
      </c>
      <c r="O8" s="11">
        <v>3078</v>
      </c>
      <c r="P8" s="11">
        <v>906281.10480999993</v>
      </c>
      <c r="Q8" s="11">
        <v>1514</v>
      </c>
      <c r="R8" s="11">
        <v>639437.25022000005</v>
      </c>
      <c r="S8" s="10">
        <f t="shared" si="0"/>
        <v>400.7703400814957</v>
      </c>
      <c r="T8" s="10">
        <f t="shared" si="1"/>
        <v>82.000204667444578</v>
      </c>
      <c r="U8" s="10">
        <f t="shared" si="2"/>
        <v>307.94464995242947</v>
      </c>
    </row>
    <row r="9" spans="1:21" ht="15" customHeight="1" x14ac:dyDescent="0.2">
      <c r="A9" s="94"/>
      <c r="B9" s="93"/>
      <c r="C9" s="9" t="s">
        <v>82</v>
      </c>
      <c r="D9" s="10">
        <v>1627</v>
      </c>
      <c r="E9" s="10">
        <v>2222</v>
      </c>
      <c r="F9" s="10">
        <v>899678.95883000002</v>
      </c>
      <c r="G9" s="10">
        <v>973</v>
      </c>
      <c r="H9" s="10">
        <v>539814.03625999996</v>
      </c>
      <c r="I9" s="10">
        <v>674</v>
      </c>
      <c r="J9" s="10">
        <v>577</v>
      </c>
      <c r="K9" s="10">
        <v>65528.102229999997</v>
      </c>
      <c r="L9" s="10">
        <v>306</v>
      </c>
      <c r="M9" s="10">
        <v>26597.585149999999</v>
      </c>
      <c r="N9" s="11">
        <v>2301</v>
      </c>
      <c r="O9" s="11">
        <v>2799</v>
      </c>
      <c r="P9" s="11">
        <v>965207.06105999998</v>
      </c>
      <c r="Q9" s="11">
        <v>1279</v>
      </c>
      <c r="R9" s="11">
        <v>566411.62141000002</v>
      </c>
      <c r="S9" s="10">
        <f t="shared" si="0"/>
        <v>552.96801403196071</v>
      </c>
      <c r="T9" s="10">
        <f t="shared" si="1"/>
        <v>97.222703605341238</v>
      </c>
      <c r="U9" s="10">
        <f t="shared" si="2"/>
        <v>419.47286443285526</v>
      </c>
    </row>
    <row r="10" spans="1:21" ht="15" customHeight="1" x14ac:dyDescent="0.2">
      <c r="A10" s="94"/>
      <c r="B10" s="93"/>
      <c r="C10" s="12" t="s">
        <v>83</v>
      </c>
      <c r="D10" s="13">
        <v>1871</v>
      </c>
      <c r="E10" s="13">
        <v>909</v>
      </c>
      <c r="F10" s="13">
        <v>2569308.6140399999</v>
      </c>
      <c r="G10" s="13">
        <v>1353</v>
      </c>
      <c r="H10" s="13">
        <v>1834602.8130000001</v>
      </c>
      <c r="I10" s="13">
        <v>8915</v>
      </c>
      <c r="J10" s="13">
        <v>4005</v>
      </c>
      <c r="K10" s="13">
        <v>1230823.5491300002</v>
      </c>
      <c r="L10" s="13">
        <v>5863</v>
      </c>
      <c r="M10" s="13">
        <v>732930.99904999998</v>
      </c>
      <c r="N10" s="14">
        <v>10786</v>
      </c>
      <c r="O10" s="14">
        <v>4914</v>
      </c>
      <c r="P10" s="14">
        <v>3800132.1631700001</v>
      </c>
      <c r="Q10" s="14">
        <v>7216</v>
      </c>
      <c r="R10" s="14">
        <v>2567533.8120500003</v>
      </c>
      <c r="S10" s="13">
        <f t="shared" si="0"/>
        <v>1373.2274794441475</v>
      </c>
      <c r="T10" s="13">
        <f t="shared" si="1"/>
        <v>138.06209188222098</v>
      </c>
      <c r="U10" s="13">
        <f t="shared" si="2"/>
        <v>352.3208013322826</v>
      </c>
    </row>
    <row r="11" spans="1:21" ht="15" customHeight="1" thickBot="1" x14ac:dyDescent="0.25">
      <c r="A11" s="95"/>
      <c r="B11" s="96"/>
      <c r="C11" s="15" t="s">
        <v>9</v>
      </c>
      <c r="D11" s="16">
        <v>7268</v>
      </c>
      <c r="E11" s="16">
        <v>8696</v>
      </c>
      <c r="F11" s="16">
        <v>4836124.5798599999</v>
      </c>
      <c r="G11" s="16">
        <v>4256</v>
      </c>
      <c r="H11" s="16">
        <v>3265471.5259499997</v>
      </c>
      <c r="I11" s="16">
        <v>11317</v>
      </c>
      <c r="J11" s="16">
        <v>6390</v>
      </c>
      <c r="K11" s="16">
        <v>1477455.8377999999</v>
      </c>
      <c r="L11" s="16">
        <v>6828</v>
      </c>
      <c r="M11" s="16">
        <v>857408.87628999993</v>
      </c>
      <c r="N11" s="16">
        <v>18585</v>
      </c>
      <c r="O11" s="16">
        <v>15086</v>
      </c>
      <c r="P11" s="16">
        <v>6313580.4176599998</v>
      </c>
      <c r="Q11" s="16">
        <v>11084</v>
      </c>
      <c r="R11" s="16">
        <v>4122880.4022399997</v>
      </c>
      <c r="S11" s="16">
        <f t="shared" si="0"/>
        <v>665.39963949642265</v>
      </c>
      <c r="T11" s="16">
        <f t="shared" si="1"/>
        <v>130.55189871874171</v>
      </c>
      <c r="U11" s="16">
        <f t="shared" si="2"/>
        <v>339.71377011891309</v>
      </c>
    </row>
    <row r="12" spans="1:21" ht="15" customHeight="1" x14ac:dyDescent="0.2">
      <c r="A12" s="87">
        <v>1</v>
      </c>
      <c r="B12" s="89" t="s">
        <v>10</v>
      </c>
      <c r="C12" s="17" t="s">
        <v>79</v>
      </c>
      <c r="D12" s="18">
        <v>61</v>
      </c>
      <c r="E12" s="19">
        <v>103</v>
      </c>
      <c r="F12" s="20">
        <v>5006.7290499999999</v>
      </c>
      <c r="G12" s="18">
        <v>23</v>
      </c>
      <c r="H12" s="20">
        <v>2991.60718</v>
      </c>
      <c r="I12" s="18">
        <v>36</v>
      </c>
      <c r="J12" s="19">
        <v>39</v>
      </c>
      <c r="K12" s="20">
        <v>385.88956000000002</v>
      </c>
      <c r="L12" s="18">
        <v>10</v>
      </c>
      <c r="M12" s="20">
        <v>54.900400000000005</v>
      </c>
      <c r="N12" s="21">
        <v>97</v>
      </c>
      <c r="O12" s="22">
        <v>142</v>
      </c>
      <c r="P12" s="23">
        <v>5392.6186100000004</v>
      </c>
      <c r="Q12" s="21">
        <v>33</v>
      </c>
      <c r="R12" s="23">
        <v>3046.50758</v>
      </c>
      <c r="S12" s="18">
        <f t="shared" si="0"/>
        <v>82.07752540983607</v>
      </c>
      <c r="T12" s="19">
        <f t="shared" si="1"/>
        <v>10.719154444444445</v>
      </c>
      <c r="U12" s="20">
        <f t="shared" si="2"/>
        <v>55.594006288659799</v>
      </c>
    </row>
    <row r="13" spans="1:21" ht="15" customHeight="1" x14ac:dyDescent="0.2">
      <c r="A13" s="88"/>
      <c r="B13" s="90"/>
      <c r="C13" s="24" t="s">
        <v>80</v>
      </c>
      <c r="D13" s="25">
        <v>37</v>
      </c>
      <c r="E13" s="26">
        <v>33</v>
      </c>
      <c r="F13" s="27">
        <v>2573.3153199999997</v>
      </c>
      <c r="G13" s="25">
        <v>25</v>
      </c>
      <c r="H13" s="27">
        <v>786.74966000000006</v>
      </c>
      <c r="I13" s="25">
        <v>12</v>
      </c>
      <c r="J13" s="26">
        <v>13</v>
      </c>
      <c r="K13" s="27">
        <v>428.58413999999999</v>
      </c>
      <c r="L13" s="25">
        <v>3</v>
      </c>
      <c r="M13" s="27">
        <v>111.63296000000001</v>
      </c>
      <c r="N13" s="28">
        <v>49</v>
      </c>
      <c r="O13" s="29">
        <v>46</v>
      </c>
      <c r="P13" s="30">
        <v>3001.8994600000001</v>
      </c>
      <c r="Q13" s="28">
        <v>28</v>
      </c>
      <c r="R13" s="30">
        <v>898.38261999999997</v>
      </c>
      <c r="S13" s="25">
        <f t="shared" si="0"/>
        <v>69.549062702702699</v>
      </c>
      <c r="T13" s="26">
        <f t="shared" si="1"/>
        <v>35.715344999999999</v>
      </c>
      <c r="U13" s="27">
        <f t="shared" si="2"/>
        <v>61.263254285714289</v>
      </c>
    </row>
    <row r="14" spans="1:21" ht="15" customHeight="1" x14ac:dyDescent="0.2">
      <c r="A14" s="88"/>
      <c r="B14" s="90"/>
      <c r="C14" s="24" t="s">
        <v>81</v>
      </c>
      <c r="D14" s="25">
        <v>150</v>
      </c>
      <c r="E14" s="26">
        <v>117</v>
      </c>
      <c r="F14" s="27">
        <v>36463.649709999998</v>
      </c>
      <c r="G14" s="25">
        <v>77</v>
      </c>
      <c r="H14" s="27">
        <v>23164.287230000002</v>
      </c>
      <c r="I14" s="25">
        <v>41</v>
      </c>
      <c r="J14" s="26">
        <v>35</v>
      </c>
      <c r="K14" s="27">
        <v>3607.6237700000001</v>
      </c>
      <c r="L14" s="25">
        <v>14</v>
      </c>
      <c r="M14" s="27">
        <v>290.72836999999998</v>
      </c>
      <c r="N14" s="28">
        <v>191</v>
      </c>
      <c r="O14" s="29">
        <v>152</v>
      </c>
      <c r="P14" s="30">
        <v>40071.273479999996</v>
      </c>
      <c r="Q14" s="28">
        <v>91</v>
      </c>
      <c r="R14" s="30">
        <v>23455.015600000002</v>
      </c>
      <c r="S14" s="25">
        <f t="shared" si="0"/>
        <v>243.09099806666666</v>
      </c>
      <c r="T14" s="26">
        <f t="shared" si="1"/>
        <v>87.990823658536584</v>
      </c>
      <c r="U14" s="27">
        <f t="shared" si="2"/>
        <v>209.79724335078532</v>
      </c>
    </row>
    <row r="15" spans="1:21" ht="15" customHeight="1" x14ac:dyDescent="0.2">
      <c r="A15" s="88"/>
      <c r="B15" s="90"/>
      <c r="C15" s="24" t="s">
        <v>82</v>
      </c>
      <c r="D15" s="25">
        <v>101</v>
      </c>
      <c r="E15" s="26">
        <v>126</v>
      </c>
      <c r="F15" s="27">
        <v>32131.28543</v>
      </c>
      <c r="G15" s="25">
        <v>54</v>
      </c>
      <c r="H15" s="27">
        <v>8472.5902399999995</v>
      </c>
      <c r="I15" s="25">
        <v>29</v>
      </c>
      <c r="J15" s="26">
        <v>19</v>
      </c>
      <c r="K15" s="27">
        <v>2001.6613</v>
      </c>
      <c r="L15" s="25">
        <v>15</v>
      </c>
      <c r="M15" s="27">
        <v>857.23090999999999</v>
      </c>
      <c r="N15" s="28">
        <v>130</v>
      </c>
      <c r="O15" s="29">
        <v>145</v>
      </c>
      <c r="P15" s="30">
        <v>34132.946729999996</v>
      </c>
      <c r="Q15" s="28">
        <v>69</v>
      </c>
      <c r="R15" s="30">
        <v>9329.8211499999998</v>
      </c>
      <c r="S15" s="25">
        <f t="shared" si="0"/>
        <v>318.13153891089109</v>
      </c>
      <c r="T15" s="26">
        <f t="shared" si="1"/>
        <v>69.022803448275866</v>
      </c>
      <c r="U15" s="27">
        <f t="shared" si="2"/>
        <v>262.56112869230765</v>
      </c>
    </row>
    <row r="16" spans="1:21" ht="15" customHeight="1" x14ac:dyDescent="0.2">
      <c r="A16" s="88"/>
      <c r="B16" s="90"/>
      <c r="C16" s="31" t="s">
        <v>83</v>
      </c>
      <c r="D16" s="32">
        <v>124</v>
      </c>
      <c r="E16" s="33">
        <v>65</v>
      </c>
      <c r="F16" s="34">
        <v>284916.91501</v>
      </c>
      <c r="G16" s="32">
        <v>83</v>
      </c>
      <c r="H16" s="34">
        <v>185503.95817</v>
      </c>
      <c r="I16" s="32">
        <v>458</v>
      </c>
      <c r="J16" s="33">
        <v>172</v>
      </c>
      <c r="K16" s="34">
        <v>63915.326090000002</v>
      </c>
      <c r="L16" s="32">
        <v>314</v>
      </c>
      <c r="M16" s="34">
        <v>48270.743880000002</v>
      </c>
      <c r="N16" s="35">
        <v>582</v>
      </c>
      <c r="O16" s="36">
        <v>237</v>
      </c>
      <c r="P16" s="37">
        <v>348832.24110000004</v>
      </c>
      <c r="Q16" s="35">
        <v>397</v>
      </c>
      <c r="R16" s="37">
        <v>233774.70205000002</v>
      </c>
      <c r="S16" s="32">
        <f t="shared" si="0"/>
        <v>2297.7170565322581</v>
      </c>
      <c r="T16" s="33">
        <f t="shared" si="1"/>
        <v>139.55311373362446</v>
      </c>
      <c r="U16" s="34">
        <f t="shared" si="2"/>
        <v>599.36811185567012</v>
      </c>
    </row>
    <row r="17" spans="1:21" ht="15" customHeight="1" x14ac:dyDescent="0.2">
      <c r="A17" s="88"/>
      <c r="B17" s="91"/>
      <c r="C17" s="38" t="s">
        <v>9</v>
      </c>
      <c r="D17" s="39">
        <v>473</v>
      </c>
      <c r="E17" s="40">
        <v>444</v>
      </c>
      <c r="F17" s="41">
        <v>361091.89451999997</v>
      </c>
      <c r="G17" s="39">
        <v>262</v>
      </c>
      <c r="H17" s="41">
        <v>220919.19248</v>
      </c>
      <c r="I17" s="39">
        <v>576</v>
      </c>
      <c r="J17" s="40">
        <v>278</v>
      </c>
      <c r="K17" s="41">
        <v>70339.084860000003</v>
      </c>
      <c r="L17" s="39">
        <v>356</v>
      </c>
      <c r="M17" s="41">
        <v>49585.236520000006</v>
      </c>
      <c r="N17" s="39">
        <v>1049</v>
      </c>
      <c r="O17" s="40">
        <v>722</v>
      </c>
      <c r="P17" s="41">
        <v>431430.97937999998</v>
      </c>
      <c r="Q17" s="39">
        <v>618</v>
      </c>
      <c r="R17" s="41">
        <v>270504.429</v>
      </c>
      <c r="S17" s="39">
        <f t="shared" si="0"/>
        <v>763.40781082452429</v>
      </c>
      <c r="T17" s="40">
        <f t="shared" si="1"/>
        <v>122.11646677083334</v>
      </c>
      <c r="U17" s="41">
        <f t="shared" si="2"/>
        <v>411.27834068636793</v>
      </c>
    </row>
    <row r="18" spans="1:21" ht="15" customHeight="1" x14ac:dyDescent="0.2">
      <c r="A18" s="97">
        <v>2</v>
      </c>
      <c r="B18" s="100" t="s">
        <v>11</v>
      </c>
      <c r="C18" s="42" t="s">
        <v>79</v>
      </c>
      <c r="D18" s="43">
        <v>14</v>
      </c>
      <c r="E18" s="44">
        <v>44</v>
      </c>
      <c r="F18" s="45">
        <v>1002.9900799999999</v>
      </c>
      <c r="G18" s="43">
        <v>5</v>
      </c>
      <c r="H18" s="45">
        <v>45.368589999999998</v>
      </c>
      <c r="I18" s="43">
        <v>11</v>
      </c>
      <c r="J18" s="44">
        <v>12</v>
      </c>
      <c r="K18" s="45">
        <v>178.24816000000001</v>
      </c>
      <c r="L18" s="43">
        <v>3</v>
      </c>
      <c r="M18" s="45">
        <v>23.619019999999999</v>
      </c>
      <c r="N18" s="46">
        <v>25</v>
      </c>
      <c r="O18" s="47">
        <v>56</v>
      </c>
      <c r="P18" s="48">
        <v>1181.2382399999999</v>
      </c>
      <c r="Q18" s="46">
        <v>8</v>
      </c>
      <c r="R18" s="48">
        <v>68.987610000000004</v>
      </c>
      <c r="S18" s="43">
        <f t="shared" si="0"/>
        <v>71.642148571428564</v>
      </c>
      <c r="T18" s="44">
        <f t="shared" si="1"/>
        <v>16.204378181818182</v>
      </c>
      <c r="U18" s="45">
        <f t="shared" si="2"/>
        <v>47.249529599999995</v>
      </c>
    </row>
    <row r="19" spans="1:21" ht="15" customHeight="1" x14ac:dyDescent="0.2">
      <c r="A19" s="98"/>
      <c r="B19" s="90"/>
      <c r="C19" s="24" t="s">
        <v>80</v>
      </c>
      <c r="D19" s="25">
        <v>12</v>
      </c>
      <c r="E19" s="26">
        <v>10</v>
      </c>
      <c r="F19" s="27">
        <v>1907.8220200000001</v>
      </c>
      <c r="G19" s="25">
        <v>7</v>
      </c>
      <c r="H19" s="27">
        <v>1073.9480000000001</v>
      </c>
      <c r="I19" s="25">
        <v>9</v>
      </c>
      <c r="J19" s="26">
        <v>11</v>
      </c>
      <c r="K19" s="27">
        <v>162.26957999999999</v>
      </c>
      <c r="L19" s="25">
        <v>1</v>
      </c>
      <c r="M19" s="27">
        <v>36.417730000000006</v>
      </c>
      <c r="N19" s="28">
        <v>21</v>
      </c>
      <c r="O19" s="29">
        <v>21</v>
      </c>
      <c r="P19" s="30">
        <v>2070.0916000000002</v>
      </c>
      <c r="Q19" s="28">
        <v>8</v>
      </c>
      <c r="R19" s="30">
        <v>1110.36573</v>
      </c>
      <c r="S19" s="25">
        <f t="shared" si="0"/>
        <v>158.98516833333335</v>
      </c>
      <c r="T19" s="26">
        <f t="shared" si="1"/>
        <v>18.029953333333331</v>
      </c>
      <c r="U19" s="27">
        <f t="shared" si="2"/>
        <v>98.575790476190491</v>
      </c>
    </row>
    <row r="20" spans="1:21" ht="15" customHeight="1" x14ac:dyDescent="0.2">
      <c r="A20" s="98"/>
      <c r="B20" s="90"/>
      <c r="C20" s="24" t="s">
        <v>81</v>
      </c>
      <c r="D20" s="25">
        <v>26</v>
      </c>
      <c r="E20" s="26">
        <v>37</v>
      </c>
      <c r="F20" s="27">
        <v>3264.1414</v>
      </c>
      <c r="G20" s="25">
        <v>11</v>
      </c>
      <c r="H20" s="27">
        <v>175.01348999999999</v>
      </c>
      <c r="I20" s="25">
        <v>15</v>
      </c>
      <c r="J20" s="26">
        <v>39</v>
      </c>
      <c r="K20" s="27">
        <v>754.31506999999999</v>
      </c>
      <c r="L20" s="25">
        <v>4</v>
      </c>
      <c r="M20" s="27">
        <v>75.647570000000002</v>
      </c>
      <c r="N20" s="28">
        <v>41</v>
      </c>
      <c r="O20" s="29">
        <v>76</v>
      </c>
      <c r="P20" s="30">
        <v>4018.4564700000001</v>
      </c>
      <c r="Q20" s="28">
        <v>15</v>
      </c>
      <c r="R20" s="30">
        <v>250.66105999999999</v>
      </c>
      <c r="S20" s="25">
        <f t="shared" si="0"/>
        <v>125.54389999999999</v>
      </c>
      <c r="T20" s="26">
        <f t="shared" si="1"/>
        <v>50.287671333333336</v>
      </c>
      <c r="U20" s="27">
        <f t="shared" si="2"/>
        <v>98.011133414634145</v>
      </c>
    </row>
    <row r="21" spans="1:21" ht="15" customHeight="1" x14ac:dyDescent="0.2">
      <c r="A21" s="98"/>
      <c r="B21" s="90"/>
      <c r="C21" s="24" t="s">
        <v>82</v>
      </c>
      <c r="D21" s="25">
        <v>31</v>
      </c>
      <c r="E21" s="26">
        <v>17</v>
      </c>
      <c r="F21" s="27">
        <v>6769.4300499999999</v>
      </c>
      <c r="G21" s="25">
        <v>17</v>
      </c>
      <c r="H21" s="27">
        <v>5230.20021</v>
      </c>
      <c r="I21" s="25">
        <v>12</v>
      </c>
      <c r="J21" s="26">
        <v>11</v>
      </c>
      <c r="K21" s="27">
        <v>978.07620999999995</v>
      </c>
      <c r="L21" s="25">
        <v>4</v>
      </c>
      <c r="M21" s="27">
        <v>255.07608999999999</v>
      </c>
      <c r="N21" s="28">
        <v>43</v>
      </c>
      <c r="O21" s="29">
        <v>28</v>
      </c>
      <c r="P21" s="30">
        <v>7747.5062600000001</v>
      </c>
      <c r="Q21" s="28">
        <v>21</v>
      </c>
      <c r="R21" s="30">
        <v>5485.2762999999995</v>
      </c>
      <c r="S21" s="25">
        <f t="shared" si="0"/>
        <v>218.36871129032258</v>
      </c>
      <c r="T21" s="26">
        <f t="shared" si="1"/>
        <v>81.506350833333329</v>
      </c>
      <c r="U21" s="27">
        <f t="shared" si="2"/>
        <v>180.17456418604652</v>
      </c>
    </row>
    <row r="22" spans="1:21" ht="15" customHeight="1" x14ac:dyDescent="0.2">
      <c r="A22" s="98"/>
      <c r="B22" s="90"/>
      <c r="C22" s="31" t="s">
        <v>83</v>
      </c>
      <c r="D22" s="32">
        <v>29</v>
      </c>
      <c r="E22" s="33">
        <v>20</v>
      </c>
      <c r="F22" s="34">
        <v>52695.865229999996</v>
      </c>
      <c r="G22" s="32">
        <v>16</v>
      </c>
      <c r="H22" s="34">
        <v>51132.052539999997</v>
      </c>
      <c r="I22" s="32">
        <v>216</v>
      </c>
      <c r="J22" s="33">
        <v>108</v>
      </c>
      <c r="K22" s="34">
        <v>32016.163980000001</v>
      </c>
      <c r="L22" s="32">
        <v>141</v>
      </c>
      <c r="M22" s="34">
        <v>20781.557359999999</v>
      </c>
      <c r="N22" s="35">
        <v>245</v>
      </c>
      <c r="O22" s="36">
        <v>128</v>
      </c>
      <c r="P22" s="37">
        <v>84712.029209999993</v>
      </c>
      <c r="Q22" s="35">
        <v>157</v>
      </c>
      <c r="R22" s="37">
        <v>71913.60990000001</v>
      </c>
      <c r="S22" s="32">
        <f t="shared" si="0"/>
        <v>1817.0988010344827</v>
      </c>
      <c r="T22" s="33">
        <f t="shared" si="1"/>
        <v>148.22298138888888</v>
      </c>
      <c r="U22" s="34">
        <f t="shared" si="2"/>
        <v>345.7633845306122</v>
      </c>
    </row>
    <row r="23" spans="1:21" ht="15" customHeight="1" x14ac:dyDescent="0.2">
      <c r="A23" s="99"/>
      <c r="B23" s="91"/>
      <c r="C23" s="38" t="s">
        <v>9</v>
      </c>
      <c r="D23" s="39">
        <v>112</v>
      </c>
      <c r="E23" s="40">
        <v>128</v>
      </c>
      <c r="F23" s="41">
        <v>65640.248779999994</v>
      </c>
      <c r="G23" s="39">
        <v>56</v>
      </c>
      <c r="H23" s="41">
        <v>57656.582829999999</v>
      </c>
      <c r="I23" s="39">
        <v>263</v>
      </c>
      <c r="J23" s="40">
        <v>181</v>
      </c>
      <c r="K23" s="41">
        <v>34089.072999999997</v>
      </c>
      <c r="L23" s="39">
        <v>153</v>
      </c>
      <c r="M23" s="41">
        <v>21172.317769999998</v>
      </c>
      <c r="N23" s="39">
        <v>375</v>
      </c>
      <c r="O23" s="40">
        <v>309</v>
      </c>
      <c r="P23" s="41">
        <v>99729.321779999998</v>
      </c>
      <c r="Q23" s="39">
        <v>209</v>
      </c>
      <c r="R23" s="41">
        <v>78828.900599999994</v>
      </c>
      <c r="S23" s="39">
        <f t="shared" si="0"/>
        <v>586.07364982142849</v>
      </c>
      <c r="T23" s="40">
        <f t="shared" si="1"/>
        <v>129.61624714828895</v>
      </c>
      <c r="U23" s="41">
        <f t="shared" si="2"/>
        <v>265.94485808000002</v>
      </c>
    </row>
    <row r="24" spans="1:21" ht="15" customHeight="1" x14ac:dyDescent="0.2">
      <c r="A24" s="97">
        <v>3</v>
      </c>
      <c r="B24" s="100" t="s">
        <v>12</v>
      </c>
      <c r="C24" s="42" t="s">
        <v>79</v>
      </c>
      <c r="D24" s="43">
        <v>17</v>
      </c>
      <c r="E24" s="44">
        <v>45</v>
      </c>
      <c r="F24" s="45">
        <v>2133.8583799999997</v>
      </c>
      <c r="G24" s="43">
        <v>5</v>
      </c>
      <c r="H24" s="45">
        <v>1565.7150200000001</v>
      </c>
      <c r="I24" s="43">
        <v>23</v>
      </c>
      <c r="J24" s="44">
        <v>25</v>
      </c>
      <c r="K24" s="45">
        <v>1018.91134</v>
      </c>
      <c r="L24" s="43">
        <v>9</v>
      </c>
      <c r="M24" s="45">
        <v>32.70308</v>
      </c>
      <c r="N24" s="46">
        <v>40</v>
      </c>
      <c r="O24" s="47">
        <v>70</v>
      </c>
      <c r="P24" s="48">
        <v>3152.7697200000002</v>
      </c>
      <c r="Q24" s="46">
        <v>14</v>
      </c>
      <c r="R24" s="48">
        <v>1598.4181000000001</v>
      </c>
      <c r="S24" s="43">
        <f t="shared" si="0"/>
        <v>125.52108117647057</v>
      </c>
      <c r="T24" s="44">
        <f t="shared" si="1"/>
        <v>44.300493043478262</v>
      </c>
      <c r="U24" s="45">
        <f t="shared" si="2"/>
        <v>78.819243</v>
      </c>
    </row>
    <row r="25" spans="1:21" ht="15" customHeight="1" x14ac:dyDescent="0.2">
      <c r="A25" s="98"/>
      <c r="B25" s="90"/>
      <c r="C25" s="24" t="s">
        <v>80</v>
      </c>
      <c r="D25" s="25">
        <v>17</v>
      </c>
      <c r="E25" s="26">
        <v>25</v>
      </c>
      <c r="F25" s="27">
        <v>17604.260200000001</v>
      </c>
      <c r="G25" s="25">
        <v>10</v>
      </c>
      <c r="H25" s="27">
        <v>16617.66331</v>
      </c>
      <c r="I25" s="25">
        <v>18</v>
      </c>
      <c r="J25" s="26">
        <v>19</v>
      </c>
      <c r="K25" s="27">
        <v>281.51335999999998</v>
      </c>
      <c r="L25" s="25">
        <v>9</v>
      </c>
      <c r="M25" s="27">
        <v>92.876859999999994</v>
      </c>
      <c r="N25" s="28">
        <v>35</v>
      </c>
      <c r="O25" s="29">
        <v>44</v>
      </c>
      <c r="P25" s="30">
        <v>17885.773559999998</v>
      </c>
      <c r="Q25" s="28">
        <v>19</v>
      </c>
      <c r="R25" s="30">
        <v>16710.54017</v>
      </c>
      <c r="S25" s="25">
        <f t="shared" si="0"/>
        <v>1035.5447176470589</v>
      </c>
      <c r="T25" s="26">
        <f t="shared" si="1"/>
        <v>15.639631111111109</v>
      </c>
      <c r="U25" s="27">
        <f t="shared" si="2"/>
        <v>511.02210171428567</v>
      </c>
    </row>
    <row r="26" spans="1:21" ht="15" customHeight="1" x14ac:dyDescent="0.2">
      <c r="A26" s="98"/>
      <c r="B26" s="90"/>
      <c r="C26" s="24" t="s">
        <v>81</v>
      </c>
      <c r="D26" s="25">
        <v>42</v>
      </c>
      <c r="E26" s="26">
        <v>42</v>
      </c>
      <c r="F26" s="27">
        <v>6297.1427800000001</v>
      </c>
      <c r="G26" s="25">
        <v>16</v>
      </c>
      <c r="H26" s="27">
        <v>4450.63249</v>
      </c>
      <c r="I26" s="25">
        <v>16</v>
      </c>
      <c r="J26" s="26">
        <v>25</v>
      </c>
      <c r="K26" s="27">
        <v>472.53564</v>
      </c>
      <c r="L26" s="25">
        <v>5</v>
      </c>
      <c r="M26" s="27">
        <v>128.45180999999999</v>
      </c>
      <c r="N26" s="28">
        <v>58</v>
      </c>
      <c r="O26" s="29">
        <v>67</v>
      </c>
      <c r="P26" s="30">
        <v>6769.6784200000002</v>
      </c>
      <c r="Q26" s="28">
        <v>21</v>
      </c>
      <c r="R26" s="30">
        <v>4579.0842999999995</v>
      </c>
      <c r="S26" s="25">
        <f t="shared" si="0"/>
        <v>149.93197095238096</v>
      </c>
      <c r="T26" s="26">
        <f t="shared" si="1"/>
        <v>29.5334775</v>
      </c>
      <c r="U26" s="27">
        <f t="shared" si="2"/>
        <v>116.71859344827587</v>
      </c>
    </row>
    <row r="27" spans="1:21" ht="15" customHeight="1" x14ac:dyDescent="0.2">
      <c r="A27" s="98"/>
      <c r="B27" s="90"/>
      <c r="C27" s="24" t="s">
        <v>82</v>
      </c>
      <c r="D27" s="25">
        <v>38</v>
      </c>
      <c r="E27" s="26">
        <v>21</v>
      </c>
      <c r="F27" s="27">
        <v>6483.9838</v>
      </c>
      <c r="G27" s="25">
        <v>26</v>
      </c>
      <c r="H27" s="27">
        <v>4947.1587900000004</v>
      </c>
      <c r="I27" s="25">
        <v>24</v>
      </c>
      <c r="J27" s="26">
        <v>13</v>
      </c>
      <c r="K27" s="27">
        <v>1546.4398899999999</v>
      </c>
      <c r="L27" s="25">
        <v>14</v>
      </c>
      <c r="M27" s="27">
        <v>577.47845999999993</v>
      </c>
      <c r="N27" s="28">
        <v>62</v>
      </c>
      <c r="O27" s="29">
        <v>34</v>
      </c>
      <c r="P27" s="30">
        <v>8030.4236900000005</v>
      </c>
      <c r="Q27" s="28">
        <v>40</v>
      </c>
      <c r="R27" s="30">
        <v>5524.6372499999998</v>
      </c>
      <c r="S27" s="25">
        <f t="shared" si="0"/>
        <v>170.63115263157894</v>
      </c>
      <c r="T27" s="26">
        <f t="shared" si="1"/>
        <v>64.434995416666666</v>
      </c>
      <c r="U27" s="27">
        <f t="shared" si="2"/>
        <v>129.52296274193549</v>
      </c>
    </row>
    <row r="28" spans="1:21" ht="15" customHeight="1" x14ac:dyDescent="0.2">
      <c r="A28" s="98"/>
      <c r="B28" s="90"/>
      <c r="C28" s="31" t="s">
        <v>83</v>
      </c>
      <c r="D28" s="32">
        <v>64</v>
      </c>
      <c r="E28" s="33">
        <v>29</v>
      </c>
      <c r="F28" s="34">
        <v>8147.5088800000003</v>
      </c>
      <c r="G28" s="32">
        <v>40</v>
      </c>
      <c r="H28" s="34">
        <v>4963.4948800000002</v>
      </c>
      <c r="I28" s="32">
        <v>479</v>
      </c>
      <c r="J28" s="33">
        <v>138</v>
      </c>
      <c r="K28" s="34">
        <v>52089.846310000001</v>
      </c>
      <c r="L28" s="32">
        <v>371</v>
      </c>
      <c r="M28" s="34">
        <v>37537.76339</v>
      </c>
      <c r="N28" s="35">
        <v>543</v>
      </c>
      <c r="O28" s="36">
        <v>167</v>
      </c>
      <c r="P28" s="37">
        <v>60237.355189999995</v>
      </c>
      <c r="Q28" s="35">
        <v>411</v>
      </c>
      <c r="R28" s="37">
        <v>42501.258270000006</v>
      </c>
      <c r="S28" s="32">
        <f t="shared" si="0"/>
        <v>127.30482625</v>
      </c>
      <c r="T28" s="33">
        <f t="shared" si="1"/>
        <v>108.74706954070982</v>
      </c>
      <c r="U28" s="34">
        <f t="shared" si="2"/>
        <v>110.93435578268875</v>
      </c>
    </row>
    <row r="29" spans="1:21" ht="15" customHeight="1" x14ac:dyDescent="0.2">
      <c r="A29" s="99"/>
      <c r="B29" s="91"/>
      <c r="C29" s="38" t="s">
        <v>9</v>
      </c>
      <c r="D29" s="39">
        <v>178</v>
      </c>
      <c r="E29" s="40">
        <v>162</v>
      </c>
      <c r="F29" s="41">
        <v>40666.75404</v>
      </c>
      <c r="G29" s="39">
        <v>97</v>
      </c>
      <c r="H29" s="41">
        <v>32544.664489999999</v>
      </c>
      <c r="I29" s="39">
        <v>560</v>
      </c>
      <c r="J29" s="40">
        <v>220</v>
      </c>
      <c r="K29" s="41">
        <v>55409.24654</v>
      </c>
      <c r="L29" s="39">
        <v>408</v>
      </c>
      <c r="M29" s="41">
        <v>38369.2736</v>
      </c>
      <c r="N29" s="39">
        <v>738</v>
      </c>
      <c r="O29" s="40">
        <v>382</v>
      </c>
      <c r="P29" s="41">
        <v>96076.000579999993</v>
      </c>
      <c r="Q29" s="39">
        <v>505</v>
      </c>
      <c r="R29" s="41">
        <v>70913.938090000011</v>
      </c>
      <c r="S29" s="39">
        <f t="shared" si="0"/>
        <v>228.46491033707866</v>
      </c>
      <c r="T29" s="40">
        <f t="shared" si="1"/>
        <v>98.945083107142864</v>
      </c>
      <c r="U29" s="41">
        <f t="shared" si="2"/>
        <v>130.18428262872627</v>
      </c>
    </row>
    <row r="30" spans="1:21" ht="15" customHeight="1" x14ac:dyDescent="0.2">
      <c r="A30" s="97">
        <v>4</v>
      </c>
      <c r="B30" s="100" t="s">
        <v>13</v>
      </c>
      <c r="C30" s="42" t="s">
        <v>79</v>
      </c>
      <c r="D30" s="43">
        <v>29</v>
      </c>
      <c r="E30" s="44">
        <v>72</v>
      </c>
      <c r="F30" s="45">
        <v>3175.9756499999999</v>
      </c>
      <c r="G30" s="43">
        <v>11</v>
      </c>
      <c r="H30" s="45">
        <v>2665.8391900000001</v>
      </c>
      <c r="I30" s="43">
        <v>9</v>
      </c>
      <c r="J30" s="44">
        <v>23</v>
      </c>
      <c r="K30" s="45">
        <v>493.51726000000002</v>
      </c>
      <c r="L30" s="43">
        <v>2</v>
      </c>
      <c r="M30" s="45">
        <v>140.39264</v>
      </c>
      <c r="N30" s="46">
        <v>38</v>
      </c>
      <c r="O30" s="47">
        <v>95</v>
      </c>
      <c r="P30" s="48">
        <v>3669.4929099999999</v>
      </c>
      <c r="Q30" s="46">
        <v>13</v>
      </c>
      <c r="R30" s="48">
        <v>2806.2318300000002</v>
      </c>
      <c r="S30" s="43">
        <f t="shared" si="0"/>
        <v>109.51640172413792</v>
      </c>
      <c r="T30" s="44">
        <f t="shared" si="1"/>
        <v>54.835251111111113</v>
      </c>
      <c r="U30" s="45">
        <f t="shared" si="2"/>
        <v>96.565602894736841</v>
      </c>
    </row>
    <row r="31" spans="1:21" ht="15" customHeight="1" x14ac:dyDescent="0.2">
      <c r="A31" s="98"/>
      <c r="B31" s="90"/>
      <c r="C31" s="24" t="s">
        <v>80</v>
      </c>
      <c r="D31" s="25">
        <v>17</v>
      </c>
      <c r="E31" s="26">
        <v>21</v>
      </c>
      <c r="F31" s="27">
        <v>982.98284000000001</v>
      </c>
      <c r="G31" s="25">
        <v>7</v>
      </c>
      <c r="H31" s="27">
        <v>330.23376000000002</v>
      </c>
      <c r="I31" s="25">
        <v>11</v>
      </c>
      <c r="J31" s="26">
        <v>7</v>
      </c>
      <c r="K31" s="27">
        <v>116.86719000000001</v>
      </c>
      <c r="L31" s="25">
        <v>4</v>
      </c>
      <c r="M31" s="27">
        <v>36.201550000000005</v>
      </c>
      <c r="N31" s="28">
        <v>28</v>
      </c>
      <c r="O31" s="29">
        <v>28</v>
      </c>
      <c r="P31" s="30">
        <v>1099.8500300000001</v>
      </c>
      <c r="Q31" s="28">
        <v>11</v>
      </c>
      <c r="R31" s="30">
        <v>366.43531000000002</v>
      </c>
      <c r="S31" s="25">
        <f t="shared" si="0"/>
        <v>57.822519999999997</v>
      </c>
      <c r="T31" s="26">
        <f t="shared" si="1"/>
        <v>10.62429</v>
      </c>
      <c r="U31" s="27">
        <f t="shared" si="2"/>
        <v>39.280358214285719</v>
      </c>
    </row>
    <row r="32" spans="1:21" ht="15" customHeight="1" x14ac:dyDescent="0.2">
      <c r="A32" s="98"/>
      <c r="B32" s="90"/>
      <c r="C32" s="24" t="s">
        <v>81</v>
      </c>
      <c r="D32" s="25">
        <v>23</v>
      </c>
      <c r="E32" s="26">
        <v>151</v>
      </c>
      <c r="F32" s="27">
        <v>14323.263660000001</v>
      </c>
      <c r="G32" s="25">
        <v>13</v>
      </c>
      <c r="H32" s="27">
        <v>678.06293999999991</v>
      </c>
      <c r="I32" s="25">
        <v>14</v>
      </c>
      <c r="J32" s="26">
        <v>7</v>
      </c>
      <c r="K32" s="27">
        <v>802.46965999999998</v>
      </c>
      <c r="L32" s="25">
        <v>7</v>
      </c>
      <c r="M32" s="27">
        <v>198.59657000000001</v>
      </c>
      <c r="N32" s="28">
        <v>37</v>
      </c>
      <c r="O32" s="29">
        <v>158</v>
      </c>
      <c r="P32" s="30">
        <v>15125.733320000001</v>
      </c>
      <c r="Q32" s="28">
        <v>20</v>
      </c>
      <c r="R32" s="30">
        <v>876.65950999999995</v>
      </c>
      <c r="S32" s="25">
        <f t="shared" si="0"/>
        <v>622.75059391304353</v>
      </c>
      <c r="T32" s="26">
        <f t="shared" si="1"/>
        <v>57.31926142857143</v>
      </c>
      <c r="U32" s="27">
        <f t="shared" si="2"/>
        <v>408.80360324324329</v>
      </c>
    </row>
    <row r="33" spans="1:21" ht="15" customHeight="1" x14ac:dyDescent="0.2">
      <c r="A33" s="98"/>
      <c r="B33" s="90"/>
      <c r="C33" s="24" t="s">
        <v>82</v>
      </c>
      <c r="D33" s="25">
        <v>40</v>
      </c>
      <c r="E33" s="26">
        <v>22</v>
      </c>
      <c r="F33" s="27">
        <v>12949.95924</v>
      </c>
      <c r="G33" s="25">
        <v>24</v>
      </c>
      <c r="H33" s="27">
        <v>11278.429460000001</v>
      </c>
      <c r="I33" s="25">
        <v>14</v>
      </c>
      <c r="J33" s="26">
        <v>27</v>
      </c>
      <c r="K33" s="27">
        <v>1185.2373</v>
      </c>
      <c r="L33" s="25">
        <v>2</v>
      </c>
      <c r="M33" s="27">
        <v>22.158150000000003</v>
      </c>
      <c r="N33" s="28">
        <v>54</v>
      </c>
      <c r="O33" s="29">
        <v>49</v>
      </c>
      <c r="P33" s="30">
        <v>14135.196539999999</v>
      </c>
      <c r="Q33" s="28">
        <v>26</v>
      </c>
      <c r="R33" s="30">
        <v>11300.587609999999</v>
      </c>
      <c r="S33" s="25">
        <f t="shared" si="0"/>
        <v>323.74898100000001</v>
      </c>
      <c r="T33" s="26">
        <f t="shared" si="1"/>
        <v>84.659807142857147</v>
      </c>
      <c r="U33" s="27">
        <f t="shared" si="2"/>
        <v>261.76289888888886</v>
      </c>
    </row>
    <row r="34" spans="1:21" ht="15" customHeight="1" x14ac:dyDescent="0.2">
      <c r="A34" s="98"/>
      <c r="B34" s="90"/>
      <c r="C34" s="31" t="s">
        <v>83</v>
      </c>
      <c r="D34" s="32">
        <v>32</v>
      </c>
      <c r="E34" s="33">
        <v>14</v>
      </c>
      <c r="F34" s="34">
        <v>32449.328690000002</v>
      </c>
      <c r="G34" s="32">
        <v>25</v>
      </c>
      <c r="H34" s="34">
        <v>31848.658350000002</v>
      </c>
      <c r="I34" s="32">
        <v>144</v>
      </c>
      <c r="J34" s="33">
        <v>74</v>
      </c>
      <c r="K34" s="34">
        <v>23967.203229999999</v>
      </c>
      <c r="L34" s="32">
        <v>81</v>
      </c>
      <c r="M34" s="34">
        <v>13270.582359999999</v>
      </c>
      <c r="N34" s="35">
        <v>176</v>
      </c>
      <c r="O34" s="36">
        <v>88</v>
      </c>
      <c r="P34" s="37">
        <v>56416.531920000001</v>
      </c>
      <c r="Q34" s="35">
        <v>106</v>
      </c>
      <c r="R34" s="37">
        <v>45119.240709999998</v>
      </c>
      <c r="S34" s="32">
        <f t="shared" si="0"/>
        <v>1014.0415215625001</v>
      </c>
      <c r="T34" s="33">
        <f t="shared" si="1"/>
        <v>166.43891131944443</v>
      </c>
      <c r="U34" s="34">
        <f t="shared" si="2"/>
        <v>320.54847681818183</v>
      </c>
    </row>
    <row r="35" spans="1:21" ht="15" customHeight="1" x14ac:dyDescent="0.2">
      <c r="A35" s="99"/>
      <c r="B35" s="91"/>
      <c r="C35" s="38" t="s">
        <v>9</v>
      </c>
      <c r="D35" s="39">
        <v>141</v>
      </c>
      <c r="E35" s="40">
        <v>280</v>
      </c>
      <c r="F35" s="41">
        <v>63881.51008</v>
      </c>
      <c r="G35" s="39">
        <v>80</v>
      </c>
      <c r="H35" s="41">
        <v>46801.223700000002</v>
      </c>
      <c r="I35" s="39">
        <v>192</v>
      </c>
      <c r="J35" s="40">
        <v>138</v>
      </c>
      <c r="K35" s="41">
        <v>26565.29464</v>
      </c>
      <c r="L35" s="39">
        <v>96</v>
      </c>
      <c r="M35" s="41">
        <v>13667.931269999999</v>
      </c>
      <c r="N35" s="39">
        <v>333</v>
      </c>
      <c r="O35" s="40">
        <v>418</v>
      </c>
      <c r="P35" s="41">
        <v>90446.80472</v>
      </c>
      <c r="Q35" s="39">
        <v>176</v>
      </c>
      <c r="R35" s="41">
        <v>60469.154969999996</v>
      </c>
      <c r="S35" s="39">
        <f t="shared" si="0"/>
        <v>453.06035517730498</v>
      </c>
      <c r="T35" s="40">
        <f t="shared" si="1"/>
        <v>138.36090958333332</v>
      </c>
      <c r="U35" s="41">
        <f t="shared" si="2"/>
        <v>271.6120261861862</v>
      </c>
    </row>
    <row r="36" spans="1:21" ht="15" customHeight="1" x14ac:dyDescent="0.2">
      <c r="A36" s="97">
        <v>5</v>
      </c>
      <c r="B36" s="100" t="s">
        <v>14</v>
      </c>
      <c r="C36" s="42" t="s">
        <v>79</v>
      </c>
      <c r="D36" s="43">
        <v>23</v>
      </c>
      <c r="E36" s="44">
        <v>36</v>
      </c>
      <c r="F36" s="45">
        <v>871.75085000000001</v>
      </c>
      <c r="G36" s="43">
        <v>8</v>
      </c>
      <c r="H36" s="45">
        <v>227.38542999999999</v>
      </c>
      <c r="I36" s="43">
        <v>16</v>
      </c>
      <c r="J36" s="44">
        <v>24</v>
      </c>
      <c r="K36" s="45">
        <v>443.65159999999997</v>
      </c>
      <c r="L36" s="43">
        <v>3</v>
      </c>
      <c r="M36" s="45">
        <v>8.9386600000000005</v>
      </c>
      <c r="N36" s="46">
        <v>39</v>
      </c>
      <c r="O36" s="47">
        <v>60</v>
      </c>
      <c r="P36" s="48">
        <v>1315.40245</v>
      </c>
      <c r="Q36" s="46">
        <v>11</v>
      </c>
      <c r="R36" s="48">
        <v>236.32408999999998</v>
      </c>
      <c r="S36" s="43">
        <f t="shared" si="0"/>
        <v>37.902210869565216</v>
      </c>
      <c r="T36" s="44">
        <f t="shared" si="1"/>
        <v>27.728224999999998</v>
      </c>
      <c r="U36" s="45">
        <f t="shared" si="2"/>
        <v>33.728267948717949</v>
      </c>
    </row>
    <row r="37" spans="1:21" ht="15" customHeight="1" x14ac:dyDescent="0.2">
      <c r="A37" s="98"/>
      <c r="B37" s="90"/>
      <c r="C37" s="24" t="s">
        <v>80</v>
      </c>
      <c r="D37" s="25">
        <v>30</v>
      </c>
      <c r="E37" s="26">
        <v>34</v>
      </c>
      <c r="F37" s="27">
        <v>3449.6550699999998</v>
      </c>
      <c r="G37" s="25">
        <v>16</v>
      </c>
      <c r="H37" s="27">
        <v>1499.8990800000001</v>
      </c>
      <c r="I37" s="25">
        <v>9</v>
      </c>
      <c r="J37" s="26">
        <v>6</v>
      </c>
      <c r="K37" s="27">
        <v>128.28842</v>
      </c>
      <c r="L37" s="25">
        <v>3</v>
      </c>
      <c r="M37" s="27">
        <v>14.38974</v>
      </c>
      <c r="N37" s="28">
        <v>39</v>
      </c>
      <c r="O37" s="29">
        <v>40</v>
      </c>
      <c r="P37" s="30">
        <v>3577.9434900000001</v>
      </c>
      <c r="Q37" s="28">
        <v>19</v>
      </c>
      <c r="R37" s="30">
        <v>1514.28882</v>
      </c>
      <c r="S37" s="25">
        <f t="shared" si="0"/>
        <v>114.98850233333333</v>
      </c>
      <c r="T37" s="26">
        <f t="shared" si="1"/>
        <v>14.254268888888889</v>
      </c>
      <c r="U37" s="27">
        <f t="shared" si="2"/>
        <v>91.742140769230772</v>
      </c>
    </row>
    <row r="38" spans="1:21" ht="15" customHeight="1" x14ac:dyDescent="0.2">
      <c r="A38" s="98"/>
      <c r="B38" s="90"/>
      <c r="C38" s="24" t="s">
        <v>81</v>
      </c>
      <c r="D38" s="25">
        <v>49</v>
      </c>
      <c r="E38" s="26">
        <v>39</v>
      </c>
      <c r="F38" s="27">
        <v>3961.1913799999998</v>
      </c>
      <c r="G38" s="25">
        <v>27</v>
      </c>
      <c r="H38" s="27">
        <v>1888.0854299999999</v>
      </c>
      <c r="I38" s="25">
        <v>10</v>
      </c>
      <c r="J38" s="26">
        <v>8</v>
      </c>
      <c r="K38" s="27">
        <v>341.20640000000003</v>
      </c>
      <c r="L38" s="25">
        <v>2</v>
      </c>
      <c r="M38" s="27">
        <v>9.5044400000000007</v>
      </c>
      <c r="N38" s="28">
        <v>59</v>
      </c>
      <c r="O38" s="29">
        <v>47</v>
      </c>
      <c r="P38" s="30">
        <v>4302.3977800000002</v>
      </c>
      <c r="Q38" s="28">
        <v>29</v>
      </c>
      <c r="R38" s="30">
        <v>1897.58987</v>
      </c>
      <c r="S38" s="25">
        <f t="shared" si="0"/>
        <v>80.840640408163267</v>
      </c>
      <c r="T38" s="26">
        <f t="shared" si="1"/>
        <v>34.120640000000002</v>
      </c>
      <c r="U38" s="27">
        <f t="shared" si="2"/>
        <v>72.921996271186444</v>
      </c>
    </row>
    <row r="39" spans="1:21" ht="15" customHeight="1" x14ac:dyDescent="0.2">
      <c r="A39" s="98"/>
      <c r="B39" s="90"/>
      <c r="C39" s="24" t="s">
        <v>82</v>
      </c>
      <c r="D39" s="25">
        <v>32</v>
      </c>
      <c r="E39" s="26">
        <v>31</v>
      </c>
      <c r="F39" s="27">
        <v>17252.930640000002</v>
      </c>
      <c r="G39" s="25">
        <v>19</v>
      </c>
      <c r="H39" s="27">
        <v>14304.026589999999</v>
      </c>
      <c r="I39" s="25">
        <v>13</v>
      </c>
      <c r="J39" s="26">
        <v>14</v>
      </c>
      <c r="K39" s="27">
        <v>1302.1439499999999</v>
      </c>
      <c r="L39" s="25">
        <v>4</v>
      </c>
      <c r="M39" s="27">
        <v>1130.0979299999999</v>
      </c>
      <c r="N39" s="28">
        <v>45</v>
      </c>
      <c r="O39" s="29">
        <v>45</v>
      </c>
      <c r="P39" s="30">
        <v>18555.07459</v>
      </c>
      <c r="Q39" s="28">
        <v>23</v>
      </c>
      <c r="R39" s="30">
        <v>15434.124519999999</v>
      </c>
      <c r="S39" s="25">
        <f t="shared" si="0"/>
        <v>539.15408250000007</v>
      </c>
      <c r="T39" s="26">
        <f t="shared" si="1"/>
        <v>100.16491923076923</v>
      </c>
      <c r="U39" s="27">
        <f t="shared" si="2"/>
        <v>412.33499088888891</v>
      </c>
    </row>
    <row r="40" spans="1:21" ht="15" customHeight="1" x14ac:dyDescent="0.2">
      <c r="A40" s="98"/>
      <c r="B40" s="90"/>
      <c r="C40" s="31" t="s">
        <v>83</v>
      </c>
      <c r="D40" s="32">
        <v>51</v>
      </c>
      <c r="E40" s="33">
        <v>23</v>
      </c>
      <c r="F40" s="34">
        <v>33404.781109999996</v>
      </c>
      <c r="G40" s="32">
        <v>34</v>
      </c>
      <c r="H40" s="34">
        <v>23481.749949999998</v>
      </c>
      <c r="I40" s="32">
        <v>194</v>
      </c>
      <c r="J40" s="33">
        <v>99</v>
      </c>
      <c r="K40" s="34">
        <v>26621.077450000001</v>
      </c>
      <c r="L40" s="32">
        <v>120</v>
      </c>
      <c r="M40" s="34">
        <v>12189.765310000001</v>
      </c>
      <c r="N40" s="35">
        <v>245</v>
      </c>
      <c r="O40" s="36">
        <v>122</v>
      </c>
      <c r="P40" s="37">
        <v>60025.858560000001</v>
      </c>
      <c r="Q40" s="35">
        <v>154</v>
      </c>
      <c r="R40" s="37">
        <v>35671.51526</v>
      </c>
      <c r="S40" s="32">
        <f t="shared" si="0"/>
        <v>654.99570803921563</v>
      </c>
      <c r="T40" s="33">
        <f t="shared" si="1"/>
        <v>137.22204871134022</v>
      </c>
      <c r="U40" s="34">
        <f t="shared" si="2"/>
        <v>245.00350432653062</v>
      </c>
    </row>
    <row r="41" spans="1:21" ht="15" customHeight="1" x14ac:dyDescent="0.2">
      <c r="A41" s="99"/>
      <c r="B41" s="91"/>
      <c r="C41" s="38" t="s">
        <v>9</v>
      </c>
      <c r="D41" s="39">
        <v>185</v>
      </c>
      <c r="E41" s="40">
        <v>163</v>
      </c>
      <c r="F41" s="41">
        <v>58940.309049999996</v>
      </c>
      <c r="G41" s="39">
        <v>104</v>
      </c>
      <c r="H41" s="41">
        <v>41401.146479999996</v>
      </c>
      <c r="I41" s="39">
        <v>242</v>
      </c>
      <c r="J41" s="40">
        <v>151</v>
      </c>
      <c r="K41" s="41">
        <v>28836.367819999999</v>
      </c>
      <c r="L41" s="39">
        <v>132</v>
      </c>
      <c r="M41" s="41">
        <v>13352.69608</v>
      </c>
      <c r="N41" s="39">
        <v>427</v>
      </c>
      <c r="O41" s="40">
        <v>314</v>
      </c>
      <c r="P41" s="41">
        <v>87776.67687000001</v>
      </c>
      <c r="Q41" s="39">
        <v>236</v>
      </c>
      <c r="R41" s="41">
        <v>54753.842560000005</v>
      </c>
      <c r="S41" s="39">
        <f t="shared" si="0"/>
        <v>318.59626513513513</v>
      </c>
      <c r="T41" s="40">
        <f t="shared" si="1"/>
        <v>119.1585447107438</v>
      </c>
      <c r="U41" s="41">
        <f t="shared" si="2"/>
        <v>205.56598798594851</v>
      </c>
    </row>
    <row r="42" spans="1:21" ht="15" customHeight="1" x14ac:dyDescent="0.2">
      <c r="A42" s="97">
        <v>6</v>
      </c>
      <c r="B42" s="100" t="s">
        <v>15</v>
      </c>
      <c r="C42" s="42" t="s">
        <v>79</v>
      </c>
      <c r="D42" s="43">
        <v>17</v>
      </c>
      <c r="E42" s="44">
        <v>28</v>
      </c>
      <c r="F42" s="45">
        <v>1002.84335</v>
      </c>
      <c r="G42" s="43">
        <v>5</v>
      </c>
      <c r="H42" s="45">
        <v>130.88569999999999</v>
      </c>
      <c r="I42" s="43">
        <v>24</v>
      </c>
      <c r="J42" s="44">
        <v>19</v>
      </c>
      <c r="K42" s="45">
        <v>521.79240000000004</v>
      </c>
      <c r="L42" s="43">
        <v>7</v>
      </c>
      <c r="M42" s="45">
        <v>115.58767999999999</v>
      </c>
      <c r="N42" s="46">
        <v>41</v>
      </c>
      <c r="O42" s="47">
        <v>47</v>
      </c>
      <c r="P42" s="48">
        <v>1524.6357499999999</v>
      </c>
      <c r="Q42" s="46">
        <v>12</v>
      </c>
      <c r="R42" s="48">
        <v>246.47337999999999</v>
      </c>
      <c r="S42" s="43">
        <f t="shared" si="0"/>
        <v>58.990785294117643</v>
      </c>
      <c r="T42" s="44">
        <f t="shared" si="1"/>
        <v>21.741350000000001</v>
      </c>
      <c r="U42" s="45">
        <f t="shared" si="2"/>
        <v>37.186237804878047</v>
      </c>
    </row>
    <row r="43" spans="1:21" ht="15" customHeight="1" x14ac:dyDescent="0.2">
      <c r="A43" s="98"/>
      <c r="B43" s="90"/>
      <c r="C43" s="24" t="s">
        <v>80</v>
      </c>
      <c r="D43" s="25">
        <v>14</v>
      </c>
      <c r="E43" s="26">
        <v>9</v>
      </c>
      <c r="F43" s="27">
        <v>2282.24161</v>
      </c>
      <c r="G43" s="25">
        <v>8</v>
      </c>
      <c r="H43" s="27">
        <v>1578.1815900000001</v>
      </c>
      <c r="I43" s="25">
        <v>10</v>
      </c>
      <c r="J43" s="26">
        <v>7</v>
      </c>
      <c r="K43" s="27">
        <v>299.68896999999998</v>
      </c>
      <c r="L43" s="25">
        <v>6</v>
      </c>
      <c r="M43" s="27">
        <v>44.929269999999995</v>
      </c>
      <c r="N43" s="28">
        <v>24</v>
      </c>
      <c r="O43" s="29">
        <v>16</v>
      </c>
      <c r="P43" s="30">
        <v>2581.9305800000002</v>
      </c>
      <c r="Q43" s="28">
        <v>14</v>
      </c>
      <c r="R43" s="30">
        <v>1623.11086</v>
      </c>
      <c r="S43" s="25">
        <f t="shared" si="0"/>
        <v>163.01725785714285</v>
      </c>
      <c r="T43" s="26">
        <f t="shared" si="1"/>
        <v>29.968896999999998</v>
      </c>
      <c r="U43" s="27">
        <f t="shared" si="2"/>
        <v>107.58044083333334</v>
      </c>
    </row>
    <row r="44" spans="1:21" ht="15" customHeight="1" x14ac:dyDescent="0.2">
      <c r="A44" s="98"/>
      <c r="B44" s="90"/>
      <c r="C44" s="24" t="s">
        <v>81</v>
      </c>
      <c r="D44" s="25">
        <v>26</v>
      </c>
      <c r="E44" s="26">
        <v>20</v>
      </c>
      <c r="F44" s="27">
        <v>3425.96994</v>
      </c>
      <c r="G44" s="25">
        <v>12</v>
      </c>
      <c r="H44" s="27">
        <v>1355.0303100000001</v>
      </c>
      <c r="I44" s="25">
        <v>13</v>
      </c>
      <c r="J44" s="26">
        <v>5</v>
      </c>
      <c r="K44" s="27">
        <v>859.24499000000003</v>
      </c>
      <c r="L44" s="25">
        <v>9</v>
      </c>
      <c r="M44" s="27">
        <v>236.12432000000001</v>
      </c>
      <c r="N44" s="28">
        <v>39</v>
      </c>
      <c r="O44" s="29">
        <v>25</v>
      </c>
      <c r="P44" s="30">
        <v>4285.2149300000001</v>
      </c>
      <c r="Q44" s="28">
        <v>21</v>
      </c>
      <c r="R44" s="30">
        <v>1591.15463</v>
      </c>
      <c r="S44" s="25">
        <f t="shared" si="0"/>
        <v>131.76807461538462</v>
      </c>
      <c r="T44" s="26">
        <f t="shared" si="1"/>
        <v>66.095768461538469</v>
      </c>
      <c r="U44" s="27">
        <f t="shared" si="2"/>
        <v>109.8773058974359</v>
      </c>
    </row>
    <row r="45" spans="1:21" ht="15" customHeight="1" x14ac:dyDescent="0.2">
      <c r="A45" s="98"/>
      <c r="B45" s="90"/>
      <c r="C45" s="24" t="s">
        <v>82</v>
      </c>
      <c r="D45" s="25">
        <v>16</v>
      </c>
      <c r="E45" s="26">
        <v>40</v>
      </c>
      <c r="F45" s="27">
        <v>9230.0440600000002</v>
      </c>
      <c r="G45" s="25">
        <v>8</v>
      </c>
      <c r="H45" s="27">
        <v>463.45630999999997</v>
      </c>
      <c r="I45" s="25">
        <v>12</v>
      </c>
      <c r="J45" s="26">
        <v>2</v>
      </c>
      <c r="K45" s="27">
        <v>2961.1691499999997</v>
      </c>
      <c r="L45" s="25">
        <v>10</v>
      </c>
      <c r="M45" s="27">
        <v>158.16924</v>
      </c>
      <c r="N45" s="28">
        <v>28</v>
      </c>
      <c r="O45" s="29">
        <v>42</v>
      </c>
      <c r="P45" s="30">
        <v>12191.213210000002</v>
      </c>
      <c r="Q45" s="28">
        <v>18</v>
      </c>
      <c r="R45" s="30">
        <v>621.62555000000009</v>
      </c>
      <c r="S45" s="25">
        <f t="shared" si="0"/>
        <v>576.87775375000001</v>
      </c>
      <c r="T45" s="26">
        <f t="shared" si="1"/>
        <v>246.7640958333333</v>
      </c>
      <c r="U45" s="27">
        <f t="shared" si="2"/>
        <v>435.40047178571433</v>
      </c>
    </row>
    <row r="46" spans="1:21" ht="15" customHeight="1" x14ac:dyDescent="0.2">
      <c r="A46" s="98"/>
      <c r="B46" s="90"/>
      <c r="C46" s="31" t="s">
        <v>83</v>
      </c>
      <c r="D46" s="32">
        <v>22</v>
      </c>
      <c r="E46" s="33">
        <v>30</v>
      </c>
      <c r="F46" s="34">
        <v>7725.7252600000002</v>
      </c>
      <c r="G46" s="32">
        <v>11</v>
      </c>
      <c r="H46" s="34">
        <v>3972.7126000000003</v>
      </c>
      <c r="I46" s="32">
        <v>244</v>
      </c>
      <c r="J46" s="33">
        <v>79</v>
      </c>
      <c r="K46" s="34">
        <v>31383.885129999999</v>
      </c>
      <c r="L46" s="32">
        <v>172</v>
      </c>
      <c r="M46" s="34">
        <v>15394.537480000001</v>
      </c>
      <c r="N46" s="35">
        <v>266</v>
      </c>
      <c r="O46" s="36">
        <v>109</v>
      </c>
      <c r="P46" s="37">
        <v>39109.610390000002</v>
      </c>
      <c r="Q46" s="35">
        <v>183</v>
      </c>
      <c r="R46" s="37">
        <v>19367.250079999998</v>
      </c>
      <c r="S46" s="32">
        <f t="shared" si="0"/>
        <v>351.16933</v>
      </c>
      <c r="T46" s="33">
        <f t="shared" si="1"/>
        <v>128.62248004098359</v>
      </c>
      <c r="U46" s="34">
        <f t="shared" si="2"/>
        <v>147.02861048872182</v>
      </c>
    </row>
    <row r="47" spans="1:21" ht="15" customHeight="1" x14ac:dyDescent="0.2">
      <c r="A47" s="99"/>
      <c r="B47" s="91"/>
      <c r="C47" s="38" t="s">
        <v>9</v>
      </c>
      <c r="D47" s="39">
        <v>95</v>
      </c>
      <c r="E47" s="40">
        <v>127</v>
      </c>
      <c r="F47" s="41">
        <v>23666.824219999999</v>
      </c>
      <c r="G47" s="39">
        <v>44</v>
      </c>
      <c r="H47" s="41">
        <v>7500.2665099999995</v>
      </c>
      <c r="I47" s="39">
        <v>303</v>
      </c>
      <c r="J47" s="40">
        <v>112</v>
      </c>
      <c r="K47" s="41">
        <v>36025.780639999997</v>
      </c>
      <c r="L47" s="39">
        <v>204</v>
      </c>
      <c r="M47" s="41">
        <v>15949.34799</v>
      </c>
      <c r="N47" s="39">
        <v>398</v>
      </c>
      <c r="O47" s="40">
        <v>239</v>
      </c>
      <c r="P47" s="41">
        <v>59692.604859999999</v>
      </c>
      <c r="Q47" s="39">
        <v>248</v>
      </c>
      <c r="R47" s="41">
        <v>23449.6145</v>
      </c>
      <c r="S47" s="39">
        <f t="shared" si="0"/>
        <v>249.12446547368418</v>
      </c>
      <c r="T47" s="40">
        <f t="shared" si="1"/>
        <v>118.89696580858084</v>
      </c>
      <c r="U47" s="41">
        <f t="shared" si="2"/>
        <v>149.98141924623116</v>
      </c>
    </row>
    <row r="48" spans="1:21" ht="15" customHeight="1" x14ac:dyDescent="0.2">
      <c r="A48" s="97">
        <v>7</v>
      </c>
      <c r="B48" s="100" t="s">
        <v>16</v>
      </c>
      <c r="C48" s="42" t="s">
        <v>79</v>
      </c>
      <c r="D48" s="43">
        <v>12</v>
      </c>
      <c r="E48" s="44">
        <v>6</v>
      </c>
      <c r="F48" s="45">
        <v>217.00360999999998</v>
      </c>
      <c r="G48" s="43">
        <v>7</v>
      </c>
      <c r="H48" s="45">
        <v>93.658280000000005</v>
      </c>
      <c r="I48" s="43">
        <v>10</v>
      </c>
      <c r="J48" s="44">
        <v>13</v>
      </c>
      <c r="K48" s="45">
        <v>218.16238000000001</v>
      </c>
      <c r="L48" s="43">
        <v>2</v>
      </c>
      <c r="M48" s="45">
        <v>8.3268299999999993</v>
      </c>
      <c r="N48" s="46">
        <v>22</v>
      </c>
      <c r="O48" s="47">
        <v>19</v>
      </c>
      <c r="P48" s="48">
        <v>435.16598999999997</v>
      </c>
      <c r="Q48" s="46">
        <v>9</v>
      </c>
      <c r="R48" s="48">
        <v>101.98511000000001</v>
      </c>
      <c r="S48" s="43">
        <f t="shared" si="0"/>
        <v>18.083634166666666</v>
      </c>
      <c r="T48" s="44">
        <f t="shared" si="1"/>
        <v>21.816238000000002</v>
      </c>
      <c r="U48" s="45">
        <f t="shared" si="2"/>
        <v>19.78027227272727</v>
      </c>
    </row>
    <row r="49" spans="1:21" ht="15" customHeight="1" x14ac:dyDescent="0.2">
      <c r="A49" s="98"/>
      <c r="B49" s="90"/>
      <c r="C49" s="24" t="s">
        <v>80</v>
      </c>
      <c r="D49" s="25">
        <v>11</v>
      </c>
      <c r="E49" s="26">
        <v>30</v>
      </c>
      <c r="F49" s="27">
        <v>417.04601000000002</v>
      </c>
      <c r="G49" s="25">
        <v>4</v>
      </c>
      <c r="H49" s="27">
        <v>82.73617999999999</v>
      </c>
      <c r="I49" s="25">
        <v>4</v>
      </c>
      <c r="J49" s="26">
        <v>11</v>
      </c>
      <c r="K49" s="27">
        <v>1480.24387</v>
      </c>
      <c r="L49" s="25">
        <v>1</v>
      </c>
      <c r="M49" s="27">
        <v>17.366499999999998</v>
      </c>
      <c r="N49" s="28">
        <v>15</v>
      </c>
      <c r="O49" s="29">
        <v>41</v>
      </c>
      <c r="P49" s="30">
        <v>1897.2898799999998</v>
      </c>
      <c r="Q49" s="28">
        <v>5</v>
      </c>
      <c r="R49" s="30">
        <v>100.10267999999999</v>
      </c>
      <c r="S49" s="25">
        <f t="shared" si="0"/>
        <v>37.913273636363641</v>
      </c>
      <c r="T49" s="26">
        <f t="shared" si="1"/>
        <v>370.0609675</v>
      </c>
      <c r="U49" s="27">
        <f t="shared" si="2"/>
        <v>126.48599199999998</v>
      </c>
    </row>
    <row r="50" spans="1:21" ht="15" customHeight="1" x14ac:dyDescent="0.2">
      <c r="A50" s="98"/>
      <c r="B50" s="90"/>
      <c r="C50" s="24" t="s">
        <v>81</v>
      </c>
      <c r="D50" s="25">
        <v>39</v>
      </c>
      <c r="E50" s="26">
        <v>32</v>
      </c>
      <c r="F50" s="27">
        <v>9174.3766099999993</v>
      </c>
      <c r="G50" s="25">
        <v>18</v>
      </c>
      <c r="H50" s="27">
        <v>1291.56141</v>
      </c>
      <c r="I50" s="25">
        <v>21</v>
      </c>
      <c r="J50" s="26">
        <v>19</v>
      </c>
      <c r="K50" s="27">
        <v>5083.7494000000006</v>
      </c>
      <c r="L50" s="25">
        <v>8</v>
      </c>
      <c r="M50" s="27">
        <v>223.77123</v>
      </c>
      <c r="N50" s="28">
        <v>60</v>
      </c>
      <c r="O50" s="29">
        <v>51</v>
      </c>
      <c r="P50" s="30">
        <v>14258.12601</v>
      </c>
      <c r="Q50" s="28">
        <v>26</v>
      </c>
      <c r="R50" s="30">
        <v>1515.3326399999999</v>
      </c>
      <c r="S50" s="25">
        <f t="shared" si="0"/>
        <v>235.24042589743587</v>
      </c>
      <c r="T50" s="26">
        <f t="shared" si="1"/>
        <v>242.0833047619048</v>
      </c>
      <c r="U50" s="27">
        <f t="shared" si="2"/>
        <v>237.6354335</v>
      </c>
    </row>
    <row r="51" spans="1:21" ht="15" customHeight="1" x14ac:dyDescent="0.2">
      <c r="A51" s="98"/>
      <c r="B51" s="90"/>
      <c r="C51" s="24" t="s">
        <v>82</v>
      </c>
      <c r="D51" s="25">
        <v>17</v>
      </c>
      <c r="E51" s="26">
        <v>12</v>
      </c>
      <c r="F51" s="27">
        <v>828.43908999999996</v>
      </c>
      <c r="G51" s="25">
        <v>5</v>
      </c>
      <c r="H51" s="27">
        <v>317.26787000000002</v>
      </c>
      <c r="I51" s="25">
        <v>14</v>
      </c>
      <c r="J51" s="26">
        <v>7</v>
      </c>
      <c r="K51" s="27">
        <v>3606.42155</v>
      </c>
      <c r="L51" s="25">
        <v>8</v>
      </c>
      <c r="M51" s="27">
        <v>173.25585999999998</v>
      </c>
      <c r="N51" s="28">
        <v>31</v>
      </c>
      <c r="O51" s="29">
        <v>19</v>
      </c>
      <c r="P51" s="30">
        <v>4434.8606399999999</v>
      </c>
      <c r="Q51" s="28">
        <v>13</v>
      </c>
      <c r="R51" s="30">
        <v>490.52373</v>
      </c>
      <c r="S51" s="25">
        <f t="shared" si="0"/>
        <v>48.731711176470583</v>
      </c>
      <c r="T51" s="26">
        <f t="shared" si="1"/>
        <v>257.6015392857143</v>
      </c>
      <c r="U51" s="27">
        <f t="shared" si="2"/>
        <v>143.06002064516127</v>
      </c>
    </row>
    <row r="52" spans="1:21" ht="15" customHeight="1" x14ac:dyDescent="0.2">
      <c r="A52" s="98"/>
      <c r="B52" s="90"/>
      <c r="C52" s="31" t="s">
        <v>83</v>
      </c>
      <c r="D52" s="32">
        <v>10</v>
      </c>
      <c r="E52" s="33">
        <v>0</v>
      </c>
      <c r="F52" s="34">
        <v>11251.139650000001</v>
      </c>
      <c r="G52" s="32">
        <v>10</v>
      </c>
      <c r="H52" s="34">
        <v>11251.139650000001</v>
      </c>
      <c r="I52" s="32">
        <v>154</v>
      </c>
      <c r="J52" s="33">
        <v>73</v>
      </c>
      <c r="K52" s="34">
        <v>26064.385190000001</v>
      </c>
      <c r="L52" s="32">
        <v>111</v>
      </c>
      <c r="M52" s="34">
        <v>13167.663269999999</v>
      </c>
      <c r="N52" s="35">
        <v>164</v>
      </c>
      <c r="O52" s="36">
        <v>73</v>
      </c>
      <c r="P52" s="37">
        <v>37315.524840000005</v>
      </c>
      <c r="Q52" s="35">
        <v>121</v>
      </c>
      <c r="R52" s="37">
        <v>24418.802920000002</v>
      </c>
      <c r="S52" s="32">
        <f t="shared" si="0"/>
        <v>1125.113965</v>
      </c>
      <c r="T52" s="33">
        <f t="shared" si="1"/>
        <v>169.24925448051948</v>
      </c>
      <c r="U52" s="34">
        <f t="shared" si="2"/>
        <v>227.53368804878053</v>
      </c>
    </row>
    <row r="53" spans="1:21" ht="15" customHeight="1" x14ac:dyDescent="0.2">
      <c r="A53" s="99"/>
      <c r="B53" s="91"/>
      <c r="C53" s="38" t="s">
        <v>9</v>
      </c>
      <c r="D53" s="39">
        <v>89</v>
      </c>
      <c r="E53" s="40">
        <v>80</v>
      </c>
      <c r="F53" s="41">
        <v>21888.004969999998</v>
      </c>
      <c r="G53" s="39">
        <v>44</v>
      </c>
      <c r="H53" s="41">
        <v>13036.36339</v>
      </c>
      <c r="I53" s="39">
        <v>203</v>
      </c>
      <c r="J53" s="40">
        <v>123</v>
      </c>
      <c r="K53" s="41">
        <v>36452.962390000001</v>
      </c>
      <c r="L53" s="39">
        <v>130</v>
      </c>
      <c r="M53" s="41">
        <v>13590.383689999999</v>
      </c>
      <c r="N53" s="39">
        <v>292</v>
      </c>
      <c r="O53" s="40">
        <v>203</v>
      </c>
      <c r="P53" s="41">
        <v>58340.967360000002</v>
      </c>
      <c r="Q53" s="39">
        <v>174</v>
      </c>
      <c r="R53" s="41">
        <v>26626.747079999997</v>
      </c>
      <c r="S53" s="39">
        <f t="shared" si="0"/>
        <v>245.93264011235954</v>
      </c>
      <c r="T53" s="40">
        <f t="shared" si="1"/>
        <v>179.57124330049263</v>
      </c>
      <c r="U53" s="41">
        <f t="shared" si="2"/>
        <v>199.79783342465754</v>
      </c>
    </row>
    <row r="54" spans="1:21" ht="15" customHeight="1" x14ac:dyDescent="0.2">
      <c r="A54" s="97">
        <v>8</v>
      </c>
      <c r="B54" s="100" t="s">
        <v>17</v>
      </c>
      <c r="C54" s="42" t="s">
        <v>79</v>
      </c>
      <c r="D54" s="43">
        <v>88</v>
      </c>
      <c r="E54" s="44">
        <v>160</v>
      </c>
      <c r="F54" s="45">
        <v>4123.8055000000004</v>
      </c>
      <c r="G54" s="43">
        <v>36</v>
      </c>
      <c r="H54" s="45">
        <v>1681.17878</v>
      </c>
      <c r="I54" s="43">
        <v>47</v>
      </c>
      <c r="J54" s="44">
        <v>72</v>
      </c>
      <c r="K54" s="45">
        <v>2178.9708599999999</v>
      </c>
      <c r="L54" s="43">
        <v>7</v>
      </c>
      <c r="M54" s="45">
        <v>147.7784</v>
      </c>
      <c r="N54" s="46">
        <v>135</v>
      </c>
      <c r="O54" s="47">
        <v>232</v>
      </c>
      <c r="P54" s="48">
        <v>6302.7763600000008</v>
      </c>
      <c r="Q54" s="46">
        <v>43</v>
      </c>
      <c r="R54" s="48">
        <v>1828.9571799999999</v>
      </c>
      <c r="S54" s="43">
        <f t="shared" si="0"/>
        <v>46.86142613636364</v>
      </c>
      <c r="T54" s="44">
        <f t="shared" si="1"/>
        <v>46.361082127659571</v>
      </c>
      <c r="U54" s="45">
        <f t="shared" si="2"/>
        <v>46.687232296296301</v>
      </c>
    </row>
    <row r="55" spans="1:21" ht="15" customHeight="1" x14ac:dyDescent="0.2">
      <c r="A55" s="98"/>
      <c r="B55" s="90"/>
      <c r="C55" s="24" t="s">
        <v>80</v>
      </c>
      <c r="D55" s="25">
        <v>46</v>
      </c>
      <c r="E55" s="26">
        <v>53</v>
      </c>
      <c r="F55" s="27">
        <v>3216.0402200000003</v>
      </c>
      <c r="G55" s="25">
        <v>29</v>
      </c>
      <c r="H55" s="27">
        <v>1126.1750200000001</v>
      </c>
      <c r="I55" s="25">
        <v>38</v>
      </c>
      <c r="J55" s="26">
        <v>40</v>
      </c>
      <c r="K55" s="27">
        <v>990.44477000000006</v>
      </c>
      <c r="L55" s="25">
        <v>14</v>
      </c>
      <c r="M55" s="27">
        <v>406.11283000000003</v>
      </c>
      <c r="N55" s="28">
        <v>84</v>
      </c>
      <c r="O55" s="29">
        <v>93</v>
      </c>
      <c r="P55" s="30">
        <v>4206.4849899999999</v>
      </c>
      <c r="Q55" s="28">
        <v>43</v>
      </c>
      <c r="R55" s="30">
        <v>1532.2878500000002</v>
      </c>
      <c r="S55" s="25">
        <f t="shared" si="0"/>
        <v>69.913917826086958</v>
      </c>
      <c r="T55" s="26">
        <f t="shared" si="1"/>
        <v>26.064336052631582</v>
      </c>
      <c r="U55" s="27">
        <f t="shared" si="2"/>
        <v>50.077202261904759</v>
      </c>
    </row>
    <row r="56" spans="1:21" ht="15" customHeight="1" x14ac:dyDescent="0.2">
      <c r="A56" s="98"/>
      <c r="B56" s="90"/>
      <c r="C56" s="24" t="s">
        <v>81</v>
      </c>
      <c r="D56" s="25">
        <v>162</v>
      </c>
      <c r="E56" s="26">
        <v>146</v>
      </c>
      <c r="F56" s="27">
        <v>19219.93404</v>
      </c>
      <c r="G56" s="25">
        <v>86</v>
      </c>
      <c r="H56" s="27">
        <v>8772.4672399999999</v>
      </c>
      <c r="I56" s="25">
        <v>74</v>
      </c>
      <c r="J56" s="26">
        <v>88</v>
      </c>
      <c r="K56" s="27">
        <v>8022.1197099999999</v>
      </c>
      <c r="L56" s="25">
        <v>23</v>
      </c>
      <c r="M56" s="27">
        <v>3550.3357400000004</v>
      </c>
      <c r="N56" s="28">
        <v>236</v>
      </c>
      <c r="O56" s="29">
        <v>234</v>
      </c>
      <c r="P56" s="30">
        <v>27242.053749999999</v>
      </c>
      <c r="Q56" s="28">
        <v>109</v>
      </c>
      <c r="R56" s="30">
        <v>12322.80298</v>
      </c>
      <c r="S56" s="25">
        <f t="shared" si="0"/>
        <v>118.64156814814815</v>
      </c>
      <c r="T56" s="26">
        <f t="shared" si="1"/>
        <v>108.40702310810811</v>
      </c>
      <c r="U56" s="27">
        <f t="shared" si="2"/>
        <v>115.43243114406779</v>
      </c>
    </row>
    <row r="57" spans="1:21" ht="15" customHeight="1" x14ac:dyDescent="0.2">
      <c r="A57" s="98"/>
      <c r="B57" s="90"/>
      <c r="C57" s="24" t="s">
        <v>82</v>
      </c>
      <c r="D57" s="25">
        <v>86</v>
      </c>
      <c r="E57" s="26">
        <v>846</v>
      </c>
      <c r="F57" s="27">
        <v>170363.92463999998</v>
      </c>
      <c r="G57" s="25">
        <v>59</v>
      </c>
      <c r="H57" s="27">
        <v>38578.42136</v>
      </c>
      <c r="I57" s="25">
        <v>46</v>
      </c>
      <c r="J57" s="26">
        <v>48</v>
      </c>
      <c r="K57" s="27">
        <v>4206.0644400000001</v>
      </c>
      <c r="L57" s="25">
        <v>18</v>
      </c>
      <c r="M57" s="27">
        <v>1942.9723200000001</v>
      </c>
      <c r="N57" s="28">
        <v>132</v>
      </c>
      <c r="O57" s="29">
        <v>894</v>
      </c>
      <c r="P57" s="30">
        <v>174569.98908</v>
      </c>
      <c r="Q57" s="28">
        <v>77</v>
      </c>
      <c r="R57" s="30">
        <v>40521.393680000001</v>
      </c>
      <c r="S57" s="25">
        <f t="shared" si="0"/>
        <v>1980.9758679069766</v>
      </c>
      <c r="T57" s="26">
        <f t="shared" si="1"/>
        <v>91.436183478260872</v>
      </c>
      <c r="U57" s="27">
        <f t="shared" si="2"/>
        <v>1322.4999172727273</v>
      </c>
    </row>
    <row r="58" spans="1:21" ht="15" customHeight="1" x14ac:dyDescent="0.2">
      <c r="A58" s="98"/>
      <c r="B58" s="90"/>
      <c r="C58" s="31" t="s">
        <v>83</v>
      </c>
      <c r="D58" s="32">
        <v>103</v>
      </c>
      <c r="E58" s="33">
        <v>36</v>
      </c>
      <c r="F58" s="34">
        <v>124598.19045000001</v>
      </c>
      <c r="G58" s="32">
        <v>83</v>
      </c>
      <c r="H58" s="34">
        <v>105015.40469</v>
      </c>
      <c r="I58" s="32">
        <v>632</v>
      </c>
      <c r="J58" s="33">
        <v>311</v>
      </c>
      <c r="K58" s="34">
        <v>101381.28045000001</v>
      </c>
      <c r="L58" s="32">
        <v>389</v>
      </c>
      <c r="M58" s="34">
        <v>56614.388180000002</v>
      </c>
      <c r="N58" s="35">
        <v>735</v>
      </c>
      <c r="O58" s="36">
        <v>347</v>
      </c>
      <c r="P58" s="37">
        <v>225979.47090000001</v>
      </c>
      <c r="Q58" s="35">
        <v>472</v>
      </c>
      <c r="R58" s="37">
        <v>161629.79287</v>
      </c>
      <c r="S58" s="32">
        <f t="shared" si="0"/>
        <v>1209.6911694174757</v>
      </c>
      <c r="T58" s="33">
        <f t="shared" si="1"/>
        <v>160.41341843354431</v>
      </c>
      <c r="U58" s="34">
        <f t="shared" si="2"/>
        <v>307.45506244897962</v>
      </c>
    </row>
    <row r="59" spans="1:21" ht="15" customHeight="1" x14ac:dyDescent="0.2">
      <c r="A59" s="99"/>
      <c r="B59" s="91"/>
      <c r="C59" s="38" t="s">
        <v>9</v>
      </c>
      <c r="D59" s="39">
        <v>485</v>
      </c>
      <c r="E59" s="40">
        <v>1241</v>
      </c>
      <c r="F59" s="41">
        <v>321521.89485000004</v>
      </c>
      <c r="G59" s="39">
        <v>293</v>
      </c>
      <c r="H59" s="41">
        <v>155173.64709000001</v>
      </c>
      <c r="I59" s="39">
        <v>837</v>
      </c>
      <c r="J59" s="40">
        <v>559</v>
      </c>
      <c r="K59" s="41">
        <v>116778.88023000001</v>
      </c>
      <c r="L59" s="39">
        <v>451</v>
      </c>
      <c r="M59" s="41">
        <v>62661.587469999999</v>
      </c>
      <c r="N59" s="39">
        <v>1322</v>
      </c>
      <c r="O59" s="40">
        <v>1800</v>
      </c>
      <c r="P59" s="41">
        <v>438300.77507999999</v>
      </c>
      <c r="Q59" s="39">
        <v>744</v>
      </c>
      <c r="R59" s="41">
        <v>217835.23456000001</v>
      </c>
      <c r="S59" s="39">
        <f t="shared" si="0"/>
        <v>662.93174195876293</v>
      </c>
      <c r="T59" s="40">
        <f t="shared" si="1"/>
        <v>139.52076491039426</v>
      </c>
      <c r="U59" s="41">
        <f t="shared" si="2"/>
        <v>331.5437027836611</v>
      </c>
    </row>
    <row r="60" spans="1:21" ht="15" customHeight="1" x14ac:dyDescent="0.2">
      <c r="A60" s="97">
        <v>9</v>
      </c>
      <c r="B60" s="100" t="s">
        <v>18</v>
      </c>
      <c r="C60" s="42" t="s">
        <v>79</v>
      </c>
      <c r="D60" s="43">
        <v>4</v>
      </c>
      <c r="E60" s="44">
        <v>102</v>
      </c>
      <c r="F60" s="45">
        <v>4952.0014299999993</v>
      </c>
      <c r="G60" s="43">
        <v>1</v>
      </c>
      <c r="H60" s="45">
        <v>11.660030000000001</v>
      </c>
      <c r="I60" s="43">
        <v>8</v>
      </c>
      <c r="J60" s="44">
        <v>14</v>
      </c>
      <c r="K60" s="45">
        <v>632.34388999999999</v>
      </c>
      <c r="L60" s="43">
        <v>1</v>
      </c>
      <c r="M60" s="45">
        <v>0.42211000000000004</v>
      </c>
      <c r="N60" s="46">
        <v>12</v>
      </c>
      <c r="O60" s="47">
        <v>116</v>
      </c>
      <c r="P60" s="48">
        <v>5584.3453200000004</v>
      </c>
      <c r="Q60" s="46">
        <v>2</v>
      </c>
      <c r="R60" s="48">
        <v>12.082139999999999</v>
      </c>
      <c r="S60" s="43">
        <f t="shared" si="0"/>
        <v>1238.0003574999998</v>
      </c>
      <c r="T60" s="44">
        <f t="shared" si="1"/>
        <v>79.042986249999998</v>
      </c>
      <c r="U60" s="45">
        <f t="shared" si="2"/>
        <v>465.36211000000003</v>
      </c>
    </row>
    <row r="61" spans="1:21" ht="15" customHeight="1" x14ac:dyDescent="0.2">
      <c r="A61" s="98"/>
      <c r="B61" s="90"/>
      <c r="C61" s="24" t="s">
        <v>80</v>
      </c>
      <c r="D61" s="25">
        <v>10</v>
      </c>
      <c r="E61" s="26">
        <v>12</v>
      </c>
      <c r="F61" s="27">
        <v>586.78311999999994</v>
      </c>
      <c r="G61" s="25">
        <v>4</v>
      </c>
      <c r="H61" s="27">
        <v>245.66070000000002</v>
      </c>
      <c r="I61" s="25">
        <v>2</v>
      </c>
      <c r="J61" s="26">
        <v>1</v>
      </c>
      <c r="K61" s="27">
        <v>11.64298</v>
      </c>
      <c r="L61" s="25">
        <v>1</v>
      </c>
      <c r="M61" s="27">
        <v>4.7532299999999994</v>
      </c>
      <c r="N61" s="28">
        <v>12</v>
      </c>
      <c r="O61" s="29">
        <v>13</v>
      </c>
      <c r="P61" s="30">
        <v>598.42610000000002</v>
      </c>
      <c r="Q61" s="28">
        <v>5</v>
      </c>
      <c r="R61" s="30">
        <v>250.41392999999999</v>
      </c>
      <c r="S61" s="25">
        <f t="shared" si="0"/>
        <v>58.678311999999991</v>
      </c>
      <c r="T61" s="26">
        <f t="shared" si="1"/>
        <v>5.8214899999999998</v>
      </c>
      <c r="U61" s="27">
        <f t="shared" si="2"/>
        <v>49.868841666666668</v>
      </c>
    </row>
    <row r="62" spans="1:21" ht="15" customHeight="1" x14ac:dyDescent="0.2">
      <c r="A62" s="98"/>
      <c r="B62" s="90"/>
      <c r="C62" s="24" t="s">
        <v>81</v>
      </c>
      <c r="D62" s="25">
        <v>21</v>
      </c>
      <c r="E62" s="26">
        <v>19</v>
      </c>
      <c r="F62" s="27">
        <v>1802.4926399999999</v>
      </c>
      <c r="G62" s="25">
        <v>8</v>
      </c>
      <c r="H62" s="27">
        <v>1250.8558400000002</v>
      </c>
      <c r="I62" s="25">
        <v>14</v>
      </c>
      <c r="J62" s="26">
        <v>16</v>
      </c>
      <c r="K62" s="27">
        <v>199.83413000000002</v>
      </c>
      <c r="L62" s="25">
        <v>3</v>
      </c>
      <c r="M62" s="27">
        <v>27.459859999999999</v>
      </c>
      <c r="N62" s="28">
        <v>35</v>
      </c>
      <c r="O62" s="29">
        <v>35</v>
      </c>
      <c r="P62" s="30">
        <v>2002.3267700000001</v>
      </c>
      <c r="Q62" s="28">
        <v>11</v>
      </c>
      <c r="R62" s="30">
        <v>1278.3156999999999</v>
      </c>
      <c r="S62" s="25">
        <f t="shared" si="0"/>
        <v>85.832982857142852</v>
      </c>
      <c r="T62" s="26">
        <f t="shared" si="1"/>
        <v>14.273866428571429</v>
      </c>
      <c r="U62" s="27">
        <f t="shared" si="2"/>
        <v>57.209336285714286</v>
      </c>
    </row>
    <row r="63" spans="1:21" ht="15" customHeight="1" x14ac:dyDescent="0.2">
      <c r="A63" s="98"/>
      <c r="B63" s="90"/>
      <c r="C63" s="24" t="s">
        <v>82</v>
      </c>
      <c r="D63" s="25">
        <v>7</v>
      </c>
      <c r="E63" s="26">
        <v>11</v>
      </c>
      <c r="F63" s="27">
        <v>1835.3618600000002</v>
      </c>
      <c r="G63" s="25">
        <v>4</v>
      </c>
      <c r="H63" s="27">
        <v>668.51214000000004</v>
      </c>
      <c r="I63" s="25">
        <v>8</v>
      </c>
      <c r="J63" s="26">
        <v>9</v>
      </c>
      <c r="K63" s="27">
        <v>262.00482999999997</v>
      </c>
      <c r="L63" s="25">
        <v>3</v>
      </c>
      <c r="M63" s="27">
        <v>63.948610000000002</v>
      </c>
      <c r="N63" s="28">
        <v>15</v>
      </c>
      <c r="O63" s="29">
        <v>20</v>
      </c>
      <c r="P63" s="30">
        <v>2097.3666899999998</v>
      </c>
      <c r="Q63" s="28">
        <v>7</v>
      </c>
      <c r="R63" s="30">
        <v>732.46074999999996</v>
      </c>
      <c r="S63" s="25">
        <f t="shared" si="0"/>
        <v>262.19455142857146</v>
      </c>
      <c r="T63" s="26">
        <f t="shared" si="1"/>
        <v>32.750603749999996</v>
      </c>
      <c r="U63" s="27">
        <f t="shared" si="2"/>
        <v>139.82444599999999</v>
      </c>
    </row>
    <row r="64" spans="1:21" ht="15" customHeight="1" x14ac:dyDescent="0.2">
      <c r="A64" s="98"/>
      <c r="B64" s="90"/>
      <c r="C64" s="31" t="s">
        <v>83</v>
      </c>
      <c r="D64" s="32">
        <v>7</v>
      </c>
      <c r="E64" s="33">
        <v>2</v>
      </c>
      <c r="F64" s="34">
        <v>4099.0073199999997</v>
      </c>
      <c r="G64" s="32">
        <v>5</v>
      </c>
      <c r="H64" s="34">
        <v>3726.7493799999997</v>
      </c>
      <c r="I64" s="32">
        <v>89</v>
      </c>
      <c r="J64" s="33">
        <v>42</v>
      </c>
      <c r="K64" s="34">
        <v>16623.268619999999</v>
      </c>
      <c r="L64" s="32">
        <v>56</v>
      </c>
      <c r="M64" s="34">
        <v>3841.2636200000002</v>
      </c>
      <c r="N64" s="35">
        <v>96</v>
      </c>
      <c r="O64" s="36">
        <v>44</v>
      </c>
      <c r="P64" s="37">
        <v>20722.27594</v>
      </c>
      <c r="Q64" s="35">
        <v>61</v>
      </c>
      <c r="R64" s="37">
        <v>7568.0129999999999</v>
      </c>
      <c r="S64" s="32">
        <f t="shared" si="0"/>
        <v>585.57247428571429</v>
      </c>
      <c r="T64" s="33">
        <f t="shared" si="1"/>
        <v>186.77829910112359</v>
      </c>
      <c r="U64" s="34">
        <f t="shared" si="2"/>
        <v>215.85704104166666</v>
      </c>
    </row>
    <row r="65" spans="1:21" ht="15" customHeight="1" x14ac:dyDescent="0.2">
      <c r="A65" s="99"/>
      <c r="B65" s="91"/>
      <c r="C65" s="38" t="s">
        <v>9</v>
      </c>
      <c r="D65" s="39">
        <v>49</v>
      </c>
      <c r="E65" s="40">
        <v>146</v>
      </c>
      <c r="F65" s="41">
        <v>13275.646369999999</v>
      </c>
      <c r="G65" s="39">
        <v>22</v>
      </c>
      <c r="H65" s="41">
        <v>5903.4380899999996</v>
      </c>
      <c r="I65" s="39">
        <v>121</v>
      </c>
      <c r="J65" s="40">
        <v>82</v>
      </c>
      <c r="K65" s="41">
        <v>17729.094450000001</v>
      </c>
      <c r="L65" s="39">
        <v>64</v>
      </c>
      <c r="M65" s="41">
        <v>3937.8474300000003</v>
      </c>
      <c r="N65" s="39">
        <v>170</v>
      </c>
      <c r="O65" s="40">
        <v>228</v>
      </c>
      <c r="P65" s="41">
        <v>31004.740819999999</v>
      </c>
      <c r="Q65" s="39">
        <v>86</v>
      </c>
      <c r="R65" s="41">
        <v>9841.2855199999995</v>
      </c>
      <c r="S65" s="39">
        <f t="shared" si="0"/>
        <v>270.93155857142852</v>
      </c>
      <c r="T65" s="40">
        <f t="shared" si="1"/>
        <v>146.52144173553719</v>
      </c>
      <c r="U65" s="41">
        <f t="shared" si="2"/>
        <v>182.38082835294117</v>
      </c>
    </row>
    <row r="66" spans="1:21" ht="15" customHeight="1" x14ac:dyDescent="0.2">
      <c r="A66" s="97">
        <v>10</v>
      </c>
      <c r="B66" s="100" t="s">
        <v>19</v>
      </c>
      <c r="C66" s="42" t="s">
        <v>79</v>
      </c>
      <c r="D66" s="43">
        <v>13</v>
      </c>
      <c r="E66" s="44">
        <v>16</v>
      </c>
      <c r="F66" s="45">
        <v>589.93520000000001</v>
      </c>
      <c r="G66" s="43">
        <v>7</v>
      </c>
      <c r="H66" s="45">
        <v>310.42196000000001</v>
      </c>
      <c r="I66" s="43">
        <v>10</v>
      </c>
      <c r="J66" s="44">
        <v>16</v>
      </c>
      <c r="K66" s="45">
        <v>27370.508679999999</v>
      </c>
      <c r="L66" s="43">
        <v>4</v>
      </c>
      <c r="M66" s="45">
        <v>105.99032000000001</v>
      </c>
      <c r="N66" s="46">
        <v>23</v>
      </c>
      <c r="O66" s="47">
        <v>32</v>
      </c>
      <c r="P66" s="48">
        <v>27960.443879999999</v>
      </c>
      <c r="Q66" s="46">
        <v>11</v>
      </c>
      <c r="R66" s="48">
        <v>416.41228000000001</v>
      </c>
      <c r="S66" s="43">
        <f t="shared" si="0"/>
        <v>45.379630769230772</v>
      </c>
      <c r="T66" s="44">
        <f t="shared" si="1"/>
        <v>2737.0508679999998</v>
      </c>
      <c r="U66" s="45">
        <f t="shared" si="2"/>
        <v>1215.6714730434783</v>
      </c>
    </row>
    <row r="67" spans="1:21" ht="15" customHeight="1" x14ac:dyDescent="0.2">
      <c r="A67" s="98"/>
      <c r="B67" s="90"/>
      <c r="C67" s="24" t="s">
        <v>80</v>
      </c>
      <c r="D67" s="25">
        <v>3</v>
      </c>
      <c r="E67" s="26">
        <v>12</v>
      </c>
      <c r="F67" s="27">
        <v>575.15661</v>
      </c>
      <c r="G67" s="25">
        <v>0</v>
      </c>
      <c r="H67" s="27">
        <v>0</v>
      </c>
      <c r="I67" s="25">
        <v>3</v>
      </c>
      <c r="J67" s="26">
        <v>3</v>
      </c>
      <c r="K67" s="27">
        <v>30.024840000000001</v>
      </c>
      <c r="L67" s="25">
        <v>0</v>
      </c>
      <c r="M67" s="27">
        <v>0</v>
      </c>
      <c r="N67" s="28">
        <v>6</v>
      </c>
      <c r="O67" s="29">
        <v>15</v>
      </c>
      <c r="P67" s="30">
        <v>605.18144999999993</v>
      </c>
      <c r="Q67" s="28">
        <v>0</v>
      </c>
      <c r="R67" s="30">
        <v>0</v>
      </c>
      <c r="S67" s="25">
        <f t="shared" si="0"/>
        <v>191.71887000000001</v>
      </c>
      <c r="T67" s="26">
        <f t="shared" si="1"/>
        <v>10.008280000000001</v>
      </c>
      <c r="U67" s="27">
        <f t="shared" si="2"/>
        <v>100.86357499999998</v>
      </c>
    </row>
    <row r="68" spans="1:21" ht="15" customHeight="1" x14ac:dyDescent="0.2">
      <c r="A68" s="98"/>
      <c r="B68" s="90"/>
      <c r="C68" s="24" t="s">
        <v>81</v>
      </c>
      <c r="D68" s="25">
        <v>18</v>
      </c>
      <c r="E68" s="26">
        <v>17</v>
      </c>
      <c r="F68" s="27">
        <v>4536.3902699999999</v>
      </c>
      <c r="G68" s="25">
        <v>8</v>
      </c>
      <c r="H68" s="27">
        <v>1663.85681</v>
      </c>
      <c r="I68" s="25">
        <v>16</v>
      </c>
      <c r="J68" s="26">
        <v>16</v>
      </c>
      <c r="K68" s="27">
        <v>1706.0458100000001</v>
      </c>
      <c r="L68" s="25">
        <v>7</v>
      </c>
      <c r="M68" s="27">
        <v>828.94629000000009</v>
      </c>
      <c r="N68" s="28">
        <v>34</v>
      </c>
      <c r="O68" s="29">
        <v>33</v>
      </c>
      <c r="P68" s="30">
        <v>6242.4360800000004</v>
      </c>
      <c r="Q68" s="28">
        <v>15</v>
      </c>
      <c r="R68" s="30">
        <v>2492.8031000000001</v>
      </c>
      <c r="S68" s="25">
        <f t="shared" si="0"/>
        <v>252.02168166666667</v>
      </c>
      <c r="T68" s="26">
        <f t="shared" si="1"/>
        <v>106.627863125</v>
      </c>
      <c r="U68" s="27">
        <f t="shared" si="2"/>
        <v>183.60106117647061</v>
      </c>
    </row>
    <row r="69" spans="1:21" ht="15" customHeight="1" x14ac:dyDescent="0.2">
      <c r="A69" s="98"/>
      <c r="B69" s="90"/>
      <c r="C69" s="24" t="s">
        <v>82</v>
      </c>
      <c r="D69" s="25">
        <v>8</v>
      </c>
      <c r="E69" s="26">
        <v>15</v>
      </c>
      <c r="F69" s="27">
        <v>2898.76458</v>
      </c>
      <c r="G69" s="25">
        <v>3</v>
      </c>
      <c r="H69" s="27">
        <v>1748.0606299999999</v>
      </c>
      <c r="I69" s="25">
        <v>14</v>
      </c>
      <c r="J69" s="26">
        <v>8</v>
      </c>
      <c r="K69" s="27">
        <v>3102.9697500000002</v>
      </c>
      <c r="L69" s="25">
        <v>7</v>
      </c>
      <c r="M69" s="27">
        <v>2919.1161899999997</v>
      </c>
      <c r="N69" s="28">
        <v>22</v>
      </c>
      <c r="O69" s="29">
        <v>23</v>
      </c>
      <c r="P69" s="30">
        <v>6001.7343300000002</v>
      </c>
      <c r="Q69" s="28">
        <v>10</v>
      </c>
      <c r="R69" s="30">
        <v>4667.1768200000006</v>
      </c>
      <c r="S69" s="25">
        <f t="shared" si="0"/>
        <v>362.3455725</v>
      </c>
      <c r="T69" s="26">
        <f t="shared" si="1"/>
        <v>221.64069642857143</v>
      </c>
      <c r="U69" s="27">
        <f t="shared" si="2"/>
        <v>272.80610590909095</v>
      </c>
    </row>
    <row r="70" spans="1:21" ht="15" customHeight="1" x14ac:dyDescent="0.2">
      <c r="A70" s="98"/>
      <c r="B70" s="90"/>
      <c r="C70" s="31" t="s">
        <v>83</v>
      </c>
      <c r="D70" s="32">
        <v>13</v>
      </c>
      <c r="E70" s="33">
        <v>9</v>
      </c>
      <c r="F70" s="34">
        <v>5262.9045099999994</v>
      </c>
      <c r="G70" s="32">
        <v>7</v>
      </c>
      <c r="H70" s="34">
        <v>3428.9172799999997</v>
      </c>
      <c r="I70" s="32">
        <v>225</v>
      </c>
      <c r="J70" s="33">
        <v>119</v>
      </c>
      <c r="K70" s="34">
        <v>45300.46501</v>
      </c>
      <c r="L70" s="32">
        <v>143</v>
      </c>
      <c r="M70" s="34">
        <v>13195.54551</v>
      </c>
      <c r="N70" s="35">
        <v>238</v>
      </c>
      <c r="O70" s="36">
        <v>128</v>
      </c>
      <c r="P70" s="37">
        <v>50563.36952</v>
      </c>
      <c r="Q70" s="35">
        <v>150</v>
      </c>
      <c r="R70" s="37">
        <v>16624.462789999998</v>
      </c>
      <c r="S70" s="32">
        <f t="shared" si="0"/>
        <v>404.83880846153841</v>
      </c>
      <c r="T70" s="33">
        <f t="shared" si="1"/>
        <v>201.33540004444444</v>
      </c>
      <c r="U70" s="34">
        <f t="shared" si="2"/>
        <v>212.4511324369748</v>
      </c>
    </row>
    <row r="71" spans="1:21" ht="15" customHeight="1" x14ac:dyDescent="0.2">
      <c r="A71" s="99"/>
      <c r="B71" s="91"/>
      <c r="C71" s="38" t="s">
        <v>9</v>
      </c>
      <c r="D71" s="39">
        <v>55</v>
      </c>
      <c r="E71" s="40">
        <v>69</v>
      </c>
      <c r="F71" s="41">
        <v>13863.151169999999</v>
      </c>
      <c r="G71" s="39">
        <v>25</v>
      </c>
      <c r="H71" s="41">
        <v>7151.2566799999995</v>
      </c>
      <c r="I71" s="39">
        <v>268</v>
      </c>
      <c r="J71" s="40">
        <v>162</v>
      </c>
      <c r="K71" s="41">
        <v>77510.014089999997</v>
      </c>
      <c r="L71" s="39">
        <v>161</v>
      </c>
      <c r="M71" s="41">
        <v>17049.598309999998</v>
      </c>
      <c r="N71" s="39">
        <v>323</v>
      </c>
      <c r="O71" s="40">
        <v>231</v>
      </c>
      <c r="P71" s="41">
        <v>91373.165260000009</v>
      </c>
      <c r="Q71" s="39">
        <v>186</v>
      </c>
      <c r="R71" s="41">
        <v>24200.85499</v>
      </c>
      <c r="S71" s="39">
        <f t="shared" ref="S71:S134" si="3">F71/D71</f>
        <v>252.05729399999998</v>
      </c>
      <c r="T71" s="40">
        <f t="shared" ref="T71:T134" si="4">K71/I71</f>
        <v>289.21647048507464</v>
      </c>
      <c r="U71" s="41">
        <f t="shared" ref="U71:U134" si="5">P71/N71</f>
        <v>282.88905653250777</v>
      </c>
    </row>
    <row r="72" spans="1:21" ht="15" customHeight="1" x14ac:dyDescent="0.2">
      <c r="A72" s="97">
        <v>11</v>
      </c>
      <c r="B72" s="100" t="s">
        <v>20</v>
      </c>
      <c r="C72" s="42" t="s">
        <v>79</v>
      </c>
      <c r="D72" s="43">
        <v>6</v>
      </c>
      <c r="E72" s="44">
        <v>11</v>
      </c>
      <c r="F72" s="45">
        <v>139.65218999999999</v>
      </c>
      <c r="G72" s="43">
        <v>2</v>
      </c>
      <c r="H72" s="45">
        <v>74.351550000000003</v>
      </c>
      <c r="I72" s="43">
        <v>3</v>
      </c>
      <c r="J72" s="44">
        <v>1</v>
      </c>
      <c r="K72" s="45">
        <v>27.615220000000001</v>
      </c>
      <c r="L72" s="43">
        <v>2</v>
      </c>
      <c r="M72" s="45">
        <v>23.516869999999997</v>
      </c>
      <c r="N72" s="46">
        <v>9</v>
      </c>
      <c r="O72" s="47">
        <v>12</v>
      </c>
      <c r="P72" s="48">
        <v>167.26741000000001</v>
      </c>
      <c r="Q72" s="46">
        <v>4</v>
      </c>
      <c r="R72" s="48">
        <v>97.86842</v>
      </c>
      <c r="S72" s="43">
        <f t="shared" si="3"/>
        <v>23.275364999999997</v>
      </c>
      <c r="T72" s="44">
        <f t="shared" si="4"/>
        <v>9.205073333333333</v>
      </c>
      <c r="U72" s="45">
        <f t="shared" si="5"/>
        <v>18.58526777777778</v>
      </c>
    </row>
    <row r="73" spans="1:21" ht="15" customHeight="1" x14ac:dyDescent="0.2">
      <c r="A73" s="98"/>
      <c r="B73" s="90"/>
      <c r="C73" s="24" t="s">
        <v>80</v>
      </c>
      <c r="D73" s="25">
        <v>9</v>
      </c>
      <c r="E73" s="26">
        <v>19</v>
      </c>
      <c r="F73" s="27">
        <v>199.04945999999998</v>
      </c>
      <c r="G73" s="25">
        <v>3</v>
      </c>
      <c r="H73" s="27">
        <v>115.71425000000001</v>
      </c>
      <c r="I73" s="25">
        <v>3</v>
      </c>
      <c r="J73" s="26">
        <v>3</v>
      </c>
      <c r="K73" s="27">
        <v>55.998839999999994</v>
      </c>
      <c r="L73" s="25">
        <v>1</v>
      </c>
      <c r="M73" s="27">
        <v>7.8628100000000005</v>
      </c>
      <c r="N73" s="28">
        <v>12</v>
      </c>
      <c r="O73" s="29">
        <v>22</v>
      </c>
      <c r="P73" s="30">
        <v>255.04829999999998</v>
      </c>
      <c r="Q73" s="28">
        <v>4</v>
      </c>
      <c r="R73" s="30">
        <v>123.57706</v>
      </c>
      <c r="S73" s="25">
        <f t="shared" si="3"/>
        <v>22.116606666666666</v>
      </c>
      <c r="T73" s="26">
        <f t="shared" si="4"/>
        <v>18.666279999999997</v>
      </c>
      <c r="U73" s="27">
        <f t="shared" si="5"/>
        <v>21.254024999999999</v>
      </c>
    </row>
    <row r="74" spans="1:21" ht="15" customHeight="1" x14ac:dyDescent="0.2">
      <c r="A74" s="98"/>
      <c r="B74" s="90"/>
      <c r="C74" s="24" t="s">
        <v>81</v>
      </c>
      <c r="D74" s="25">
        <v>14</v>
      </c>
      <c r="E74" s="26">
        <v>10</v>
      </c>
      <c r="F74" s="27">
        <v>2442.2589199999998</v>
      </c>
      <c r="G74" s="25">
        <v>6</v>
      </c>
      <c r="H74" s="27">
        <v>368.40914000000004</v>
      </c>
      <c r="I74" s="25">
        <v>11</v>
      </c>
      <c r="J74" s="26">
        <v>6</v>
      </c>
      <c r="K74" s="27">
        <v>591.88419999999996</v>
      </c>
      <c r="L74" s="25">
        <v>5</v>
      </c>
      <c r="M74" s="27">
        <v>198.86161999999999</v>
      </c>
      <c r="N74" s="28">
        <v>25</v>
      </c>
      <c r="O74" s="29">
        <v>16</v>
      </c>
      <c r="P74" s="30">
        <v>3034.1431200000002</v>
      </c>
      <c r="Q74" s="28">
        <v>11</v>
      </c>
      <c r="R74" s="30">
        <v>567.27076</v>
      </c>
      <c r="S74" s="25">
        <f t="shared" si="3"/>
        <v>174.44706571428569</v>
      </c>
      <c r="T74" s="26">
        <f t="shared" si="4"/>
        <v>53.80765454545454</v>
      </c>
      <c r="U74" s="27">
        <f t="shared" si="5"/>
        <v>121.36572480000001</v>
      </c>
    </row>
    <row r="75" spans="1:21" ht="15" customHeight="1" x14ac:dyDescent="0.2">
      <c r="A75" s="98"/>
      <c r="B75" s="90"/>
      <c r="C75" s="24" t="s">
        <v>82</v>
      </c>
      <c r="D75" s="25">
        <v>13</v>
      </c>
      <c r="E75" s="26">
        <v>9</v>
      </c>
      <c r="F75" s="27">
        <v>3414.8408300000001</v>
      </c>
      <c r="G75" s="25">
        <v>7</v>
      </c>
      <c r="H75" s="27">
        <v>2722.7932999999998</v>
      </c>
      <c r="I75" s="25">
        <v>5</v>
      </c>
      <c r="J75" s="26">
        <v>3</v>
      </c>
      <c r="K75" s="27">
        <v>2040.9847</v>
      </c>
      <c r="L75" s="25">
        <v>2</v>
      </c>
      <c r="M75" s="27">
        <v>60.760529999999996</v>
      </c>
      <c r="N75" s="28">
        <v>18</v>
      </c>
      <c r="O75" s="29">
        <v>12</v>
      </c>
      <c r="P75" s="30">
        <v>5455.8255300000001</v>
      </c>
      <c r="Q75" s="28">
        <v>9</v>
      </c>
      <c r="R75" s="30">
        <v>2783.5538300000003</v>
      </c>
      <c r="S75" s="25">
        <f t="shared" si="3"/>
        <v>262.68006384615387</v>
      </c>
      <c r="T75" s="26">
        <f t="shared" si="4"/>
        <v>408.19693999999998</v>
      </c>
      <c r="U75" s="27">
        <f t="shared" si="5"/>
        <v>303.10141833333336</v>
      </c>
    </row>
    <row r="76" spans="1:21" ht="15" customHeight="1" x14ac:dyDescent="0.2">
      <c r="A76" s="98"/>
      <c r="B76" s="90"/>
      <c r="C76" s="31" t="s">
        <v>83</v>
      </c>
      <c r="D76" s="32">
        <v>10</v>
      </c>
      <c r="E76" s="33">
        <v>11</v>
      </c>
      <c r="F76" s="34">
        <v>549.50229000000002</v>
      </c>
      <c r="G76" s="32">
        <v>2</v>
      </c>
      <c r="H76" s="34">
        <v>54.558910000000004</v>
      </c>
      <c r="I76" s="32">
        <v>118</v>
      </c>
      <c r="J76" s="33">
        <v>69</v>
      </c>
      <c r="K76" s="34">
        <v>32064.279829999999</v>
      </c>
      <c r="L76" s="32">
        <v>81</v>
      </c>
      <c r="M76" s="34">
        <v>23953.855769999998</v>
      </c>
      <c r="N76" s="35">
        <v>128</v>
      </c>
      <c r="O76" s="36">
        <v>80</v>
      </c>
      <c r="P76" s="37">
        <v>32613.78212</v>
      </c>
      <c r="Q76" s="35">
        <v>83</v>
      </c>
      <c r="R76" s="37">
        <v>24008.414679999998</v>
      </c>
      <c r="S76" s="32">
        <f t="shared" si="3"/>
        <v>54.950229</v>
      </c>
      <c r="T76" s="33">
        <f t="shared" si="4"/>
        <v>271.73118499999998</v>
      </c>
      <c r="U76" s="34">
        <f t="shared" si="5"/>
        <v>254.7951728125</v>
      </c>
    </row>
    <row r="77" spans="1:21" ht="15" customHeight="1" x14ac:dyDescent="0.2">
      <c r="A77" s="99"/>
      <c r="B77" s="91"/>
      <c r="C77" s="38" t="s">
        <v>9</v>
      </c>
      <c r="D77" s="39">
        <v>52</v>
      </c>
      <c r="E77" s="40">
        <v>60</v>
      </c>
      <c r="F77" s="41">
        <v>6745.3036900000006</v>
      </c>
      <c r="G77" s="39">
        <v>20</v>
      </c>
      <c r="H77" s="41">
        <v>3335.8271500000001</v>
      </c>
      <c r="I77" s="39">
        <v>140</v>
      </c>
      <c r="J77" s="40">
        <v>82</v>
      </c>
      <c r="K77" s="41">
        <v>34780.762790000001</v>
      </c>
      <c r="L77" s="39">
        <v>91</v>
      </c>
      <c r="M77" s="41">
        <v>24244.857600000003</v>
      </c>
      <c r="N77" s="39">
        <v>192</v>
      </c>
      <c r="O77" s="40">
        <v>142</v>
      </c>
      <c r="P77" s="41">
        <v>41526.066479999994</v>
      </c>
      <c r="Q77" s="39">
        <v>111</v>
      </c>
      <c r="R77" s="41">
        <v>27580.68475</v>
      </c>
      <c r="S77" s="39">
        <f t="shared" si="3"/>
        <v>129.71737865384617</v>
      </c>
      <c r="T77" s="40">
        <f t="shared" si="4"/>
        <v>248.43401992857144</v>
      </c>
      <c r="U77" s="41">
        <f t="shared" si="5"/>
        <v>216.28159624999998</v>
      </c>
    </row>
    <row r="78" spans="1:21" ht="15" customHeight="1" x14ac:dyDescent="0.2">
      <c r="A78" s="97">
        <v>12</v>
      </c>
      <c r="B78" s="100" t="s">
        <v>21</v>
      </c>
      <c r="C78" s="42" t="s">
        <v>79</v>
      </c>
      <c r="D78" s="43">
        <v>11</v>
      </c>
      <c r="E78" s="44">
        <v>10</v>
      </c>
      <c r="F78" s="45">
        <v>125.85646000000001</v>
      </c>
      <c r="G78" s="43">
        <v>5</v>
      </c>
      <c r="H78" s="45">
        <v>23.906560000000002</v>
      </c>
      <c r="I78" s="43">
        <v>16</v>
      </c>
      <c r="J78" s="44">
        <v>28</v>
      </c>
      <c r="K78" s="45">
        <v>430.19824</v>
      </c>
      <c r="L78" s="43">
        <v>5</v>
      </c>
      <c r="M78" s="45">
        <v>164.95733999999999</v>
      </c>
      <c r="N78" s="46">
        <v>27</v>
      </c>
      <c r="O78" s="47">
        <v>38</v>
      </c>
      <c r="P78" s="48">
        <v>556.05469999999991</v>
      </c>
      <c r="Q78" s="46">
        <v>10</v>
      </c>
      <c r="R78" s="48">
        <v>188.8639</v>
      </c>
      <c r="S78" s="43">
        <f t="shared" si="3"/>
        <v>11.441496363636364</v>
      </c>
      <c r="T78" s="44">
        <f t="shared" si="4"/>
        <v>26.88739</v>
      </c>
      <c r="U78" s="45">
        <f t="shared" si="5"/>
        <v>20.594618518518516</v>
      </c>
    </row>
    <row r="79" spans="1:21" ht="15" customHeight="1" x14ac:dyDescent="0.2">
      <c r="A79" s="98"/>
      <c r="B79" s="90"/>
      <c r="C79" s="24" t="s">
        <v>80</v>
      </c>
      <c r="D79" s="25">
        <v>12</v>
      </c>
      <c r="E79" s="26">
        <v>23</v>
      </c>
      <c r="F79" s="27">
        <v>1951.8966799999998</v>
      </c>
      <c r="G79" s="25">
        <v>9</v>
      </c>
      <c r="H79" s="27">
        <v>905.15257999999994</v>
      </c>
      <c r="I79" s="25">
        <v>11</v>
      </c>
      <c r="J79" s="26">
        <v>12</v>
      </c>
      <c r="K79" s="27">
        <v>227.55745999999999</v>
      </c>
      <c r="L79" s="25">
        <v>5</v>
      </c>
      <c r="M79" s="27">
        <v>170.23235</v>
      </c>
      <c r="N79" s="28">
        <v>23</v>
      </c>
      <c r="O79" s="29">
        <v>35</v>
      </c>
      <c r="P79" s="30">
        <v>2179.4541400000003</v>
      </c>
      <c r="Q79" s="28">
        <v>14</v>
      </c>
      <c r="R79" s="30">
        <v>1075.3849299999999</v>
      </c>
      <c r="S79" s="25">
        <f t="shared" si="3"/>
        <v>162.65805666666665</v>
      </c>
      <c r="T79" s="26">
        <f t="shared" si="4"/>
        <v>20.687041818181818</v>
      </c>
      <c r="U79" s="27">
        <f t="shared" si="5"/>
        <v>94.758875652173927</v>
      </c>
    </row>
    <row r="80" spans="1:21" ht="15" customHeight="1" x14ac:dyDescent="0.2">
      <c r="A80" s="98"/>
      <c r="B80" s="90"/>
      <c r="C80" s="24" t="s">
        <v>81</v>
      </c>
      <c r="D80" s="25">
        <v>33</v>
      </c>
      <c r="E80" s="26">
        <v>134</v>
      </c>
      <c r="F80" s="27">
        <v>9113.4523399999998</v>
      </c>
      <c r="G80" s="25">
        <v>12</v>
      </c>
      <c r="H80" s="27">
        <v>1928.7342100000001</v>
      </c>
      <c r="I80" s="25">
        <v>24</v>
      </c>
      <c r="J80" s="26">
        <v>10</v>
      </c>
      <c r="K80" s="27">
        <v>2318.2512200000001</v>
      </c>
      <c r="L80" s="25">
        <v>16</v>
      </c>
      <c r="M80" s="27">
        <v>2131.9054900000001</v>
      </c>
      <c r="N80" s="28">
        <v>57</v>
      </c>
      <c r="O80" s="29">
        <v>144</v>
      </c>
      <c r="P80" s="30">
        <v>11431.70356</v>
      </c>
      <c r="Q80" s="28">
        <v>28</v>
      </c>
      <c r="R80" s="30">
        <v>4060.6397000000002</v>
      </c>
      <c r="S80" s="25">
        <f t="shared" si="3"/>
        <v>276.16522242424242</v>
      </c>
      <c r="T80" s="26">
        <f t="shared" si="4"/>
        <v>96.593800833333333</v>
      </c>
      <c r="U80" s="27">
        <f t="shared" si="5"/>
        <v>200.55620280701754</v>
      </c>
    </row>
    <row r="81" spans="1:21" ht="15" customHeight="1" x14ac:dyDescent="0.2">
      <c r="A81" s="98"/>
      <c r="B81" s="90"/>
      <c r="C81" s="24" t="s">
        <v>82</v>
      </c>
      <c r="D81" s="25">
        <v>28</v>
      </c>
      <c r="E81" s="26">
        <v>23</v>
      </c>
      <c r="F81" s="27">
        <v>2927.2454900000002</v>
      </c>
      <c r="G81" s="25">
        <v>16</v>
      </c>
      <c r="H81" s="27">
        <v>1747.1273500000002</v>
      </c>
      <c r="I81" s="25">
        <v>10</v>
      </c>
      <c r="J81" s="26">
        <v>4</v>
      </c>
      <c r="K81" s="27">
        <v>943.88721999999996</v>
      </c>
      <c r="L81" s="25">
        <v>6</v>
      </c>
      <c r="M81" s="27">
        <v>252.50135</v>
      </c>
      <c r="N81" s="28">
        <v>38</v>
      </c>
      <c r="O81" s="29">
        <v>27</v>
      </c>
      <c r="P81" s="30">
        <v>3871.1327099999999</v>
      </c>
      <c r="Q81" s="28">
        <v>22</v>
      </c>
      <c r="R81" s="30">
        <v>1999.6287</v>
      </c>
      <c r="S81" s="25">
        <f t="shared" si="3"/>
        <v>104.5444817857143</v>
      </c>
      <c r="T81" s="26">
        <f t="shared" si="4"/>
        <v>94.388722000000001</v>
      </c>
      <c r="U81" s="27">
        <f t="shared" si="5"/>
        <v>101.87191342105262</v>
      </c>
    </row>
    <row r="82" spans="1:21" ht="15" customHeight="1" x14ac:dyDescent="0.2">
      <c r="A82" s="98"/>
      <c r="B82" s="90"/>
      <c r="C82" s="31" t="s">
        <v>83</v>
      </c>
      <c r="D82" s="32">
        <v>24</v>
      </c>
      <c r="E82" s="33">
        <v>20</v>
      </c>
      <c r="F82" s="34">
        <v>68332.564920000004</v>
      </c>
      <c r="G82" s="32">
        <v>12</v>
      </c>
      <c r="H82" s="34">
        <v>3284.0304999999998</v>
      </c>
      <c r="I82" s="32">
        <v>219</v>
      </c>
      <c r="J82" s="33">
        <v>114</v>
      </c>
      <c r="K82" s="34">
        <v>48059.751710000004</v>
      </c>
      <c r="L82" s="32">
        <v>132</v>
      </c>
      <c r="M82" s="34">
        <v>29214.906899999998</v>
      </c>
      <c r="N82" s="35">
        <v>243</v>
      </c>
      <c r="O82" s="36">
        <v>134</v>
      </c>
      <c r="P82" s="37">
        <v>116392.31663</v>
      </c>
      <c r="Q82" s="35">
        <v>144</v>
      </c>
      <c r="R82" s="37">
        <v>32498.937399999999</v>
      </c>
      <c r="S82" s="32">
        <f t="shared" si="3"/>
        <v>2847.1902050000003</v>
      </c>
      <c r="T82" s="33">
        <f t="shared" si="4"/>
        <v>219.45092105022832</v>
      </c>
      <c r="U82" s="34">
        <f t="shared" si="5"/>
        <v>478.98072687242797</v>
      </c>
    </row>
    <row r="83" spans="1:21" ht="15" customHeight="1" x14ac:dyDescent="0.2">
      <c r="A83" s="99"/>
      <c r="B83" s="91"/>
      <c r="C83" s="38" t="s">
        <v>9</v>
      </c>
      <c r="D83" s="39">
        <v>108</v>
      </c>
      <c r="E83" s="40">
        <v>210</v>
      </c>
      <c r="F83" s="41">
        <v>82451.015889999995</v>
      </c>
      <c r="G83" s="39">
        <v>54</v>
      </c>
      <c r="H83" s="41">
        <v>7888.9512000000004</v>
      </c>
      <c r="I83" s="39">
        <v>280</v>
      </c>
      <c r="J83" s="40">
        <v>168</v>
      </c>
      <c r="K83" s="41">
        <v>51979.645850000001</v>
      </c>
      <c r="L83" s="39">
        <v>164</v>
      </c>
      <c r="M83" s="41">
        <v>31934.503430000001</v>
      </c>
      <c r="N83" s="39">
        <v>388</v>
      </c>
      <c r="O83" s="40">
        <v>378</v>
      </c>
      <c r="P83" s="41">
        <v>134430.66174000001</v>
      </c>
      <c r="Q83" s="39">
        <v>218</v>
      </c>
      <c r="R83" s="41">
        <v>39823.45463</v>
      </c>
      <c r="S83" s="39">
        <f t="shared" si="3"/>
        <v>763.43533231481479</v>
      </c>
      <c r="T83" s="40">
        <f t="shared" si="4"/>
        <v>185.64159232142856</v>
      </c>
      <c r="U83" s="41">
        <f t="shared" si="5"/>
        <v>346.47077768041243</v>
      </c>
    </row>
    <row r="84" spans="1:21" ht="15" customHeight="1" x14ac:dyDescent="0.2">
      <c r="A84" s="97">
        <v>13</v>
      </c>
      <c r="B84" s="100" t="s">
        <v>22</v>
      </c>
      <c r="C84" s="42" t="s">
        <v>79</v>
      </c>
      <c r="D84" s="43">
        <v>30</v>
      </c>
      <c r="E84" s="44">
        <v>62</v>
      </c>
      <c r="F84" s="45">
        <v>2661.13049</v>
      </c>
      <c r="G84" s="43">
        <v>12</v>
      </c>
      <c r="H84" s="45">
        <v>271.44574999999998</v>
      </c>
      <c r="I84" s="43">
        <v>27</v>
      </c>
      <c r="J84" s="44">
        <v>39</v>
      </c>
      <c r="K84" s="45">
        <v>735.67618999999991</v>
      </c>
      <c r="L84" s="43">
        <v>13</v>
      </c>
      <c r="M84" s="45">
        <v>552.43147999999997</v>
      </c>
      <c r="N84" s="46">
        <v>57</v>
      </c>
      <c r="O84" s="47">
        <v>101</v>
      </c>
      <c r="P84" s="48">
        <v>3396.8066800000001</v>
      </c>
      <c r="Q84" s="46">
        <v>25</v>
      </c>
      <c r="R84" s="48">
        <v>823.87722999999994</v>
      </c>
      <c r="S84" s="43">
        <f t="shared" si="3"/>
        <v>88.704349666666673</v>
      </c>
      <c r="T84" s="44">
        <f t="shared" si="4"/>
        <v>27.247266296296292</v>
      </c>
      <c r="U84" s="45">
        <f t="shared" si="5"/>
        <v>59.593099649122813</v>
      </c>
    </row>
    <row r="85" spans="1:21" ht="15" customHeight="1" x14ac:dyDescent="0.2">
      <c r="A85" s="98"/>
      <c r="B85" s="90"/>
      <c r="C85" s="24" t="s">
        <v>80</v>
      </c>
      <c r="D85" s="25">
        <v>19</v>
      </c>
      <c r="E85" s="26">
        <v>67</v>
      </c>
      <c r="F85" s="27">
        <v>6432.3459000000003</v>
      </c>
      <c r="G85" s="25">
        <v>11</v>
      </c>
      <c r="H85" s="27">
        <v>1080.3510700000002</v>
      </c>
      <c r="I85" s="25">
        <v>11</v>
      </c>
      <c r="J85" s="26">
        <v>9</v>
      </c>
      <c r="K85" s="27">
        <v>103.54482</v>
      </c>
      <c r="L85" s="25">
        <v>6</v>
      </c>
      <c r="M85" s="27">
        <v>86.166250000000005</v>
      </c>
      <c r="N85" s="28">
        <v>30</v>
      </c>
      <c r="O85" s="29">
        <v>76</v>
      </c>
      <c r="P85" s="30">
        <v>6535.8907199999994</v>
      </c>
      <c r="Q85" s="28">
        <v>17</v>
      </c>
      <c r="R85" s="30">
        <v>1166.5173200000002</v>
      </c>
      <c r="S85" s="25">
        <f t="shared" si="3"/>
        <v>338.54452105263158</v>
      </c>
      <c r="T85" s="26">
        <f t="shared" si="4"/>
        <v>9.4131654545454548</v>
      </c>
      <c r="U85" s="27">
        <f t="shared" si="5"/>
        <v>217.86302399999997</v>
      </c>
    </row>
    <row r="86" spans="1:21" ht="15" customHeight="1" x14ac:dyDescent="0.2">
      <c r="A86" s="98"/>
      <c r="B86" s="90"/>
      <c r="C86" s="24" t="s">
        <v>81</v>
      </c>
      <c r="D86" s="25">
        <v>107</v>
      </c>
      <c r="E86" s="26">
        <v>81</v>
      </c>
      <c r="F86" s="27">
        <v>10921.17858</v>
      </c>
      <c r="G86" s="25">
        <v>62</v>
      </c>
      <c r="H86" s="27">
        <v>8355.9408000000003</v>
      </c>
      <c r="I86" s="25">
        <v>51</v>
      </c>
      <c r="J86" s="26">
        <v>31</v>
      </c>
      <c r="K86" s="27">
        <v>4099.84166</v>
      </c>
      <c r="L86" s="25">
        <v>30</v>
      </c>
      <c r="M86" s="27">
        <v>2592.8809500000002</v>
      </c>
      <c r="N86" s="28">
        <v>158</v>
      </c>
      <c r="O86" s="29">
        <v>112</v>
      </c>
      <c r="P86" s="30">
        <v>15021.02024</v>
      </c>
      <c r="Q86" s="28">
        <v>92</v>
      </c>
      <c r="R86" s="30">
        <v>10948.821749999999</v>
      </c>
      <c r="S86" s="25">
        <f t="shared" si="3"/>
        <v>102.06708953271028</v>
      </c>
      <c r="T86" s="26">
        <f t="shared" si="4"/>
        <v>80.389052156862746</v>
      </c>
      <c r="U86" s="27">
        <f t="shared" si="5"/>
        <v>95.069748354430374</v>
      </c>
    </row>
    <row r="87" spans="1:21" ht="15" customHeight="1" x14ac:dyDescent="0.2">
      <c r="A87" s="98"/>
      <c r="B87" s="90"/>
      <c r="C87" s="24" t="s">
        <v>82</v>
      </c>
      <c r="D87" s="25">
        <v>88</v>
      </c>
      <c r="E87" s="26">
        <v>96</v>
      </c>
      <c r="F87" s="27">
        <v>14566.206400000001</v>
      </c>
      <c r="G87" s="25">
        <v>52</v>
      </c>
      <c r="H87" s="27">
        <v>9279.41129</v>
      </c>
      <c r="I87" s="25">
        <v>45</v>
      </c>
      <c r="J87" s="26">
        <v>35</v>
      </c>
      <c r="K87" s="27">
        <v>4247.2317000000003</v>
      </c>
      <c r="L87" s="25">
        <v>21</v>
      </c>
      <c r="M87" s="27">
        <v>1723.0035500000001</v>
      </c>
      <c r="N87" s="28">
        <v>133</v>
      </c>
      <c r="O87" s="29">
        <v>131</v>
      </c>
      <c r="P87" s="30">
        <v>18813.438100000003</v>
      </c>
      <c r="Q87" s="28">
        <v>73</v>
      </c>
      <c r="R87" s="30">
        <v>11002.414839999999</v>
      </c>
      <c r="S87" s="25">
        <f t="shared" si="3"/>
        <v>165.52507272727274</v>
      </c>
      <c r="T87" s="26">
        <f t="shared" si="4"/>
        <v>94.382926666666677</v>
      </c>
      <c r="U87" s="27">
        <f t="shared" si="5"/>
        <v>141.4544218045113</v>
      </c>
    </row>
    <row r="88" spans="1:21" ht="15" customHeight="1" x14ac:dyDescent="0.2">
      <c r="A88" s="98"/>
      <c r="B88" s="90"/>
      <c r="C88" s="31" t="s">
        <v>83</v>
      </c>
      <c r="D88" s="32">
        <v>100</v>
      </c>
      <c r="E88" s="33">
        <v>25</v>
      </c>
      <c r="F88" s="34">
        <v>28318.377260000001</v>
      </c>
      <c r="G88" s="32">
        <v>81</v>
      </c>
      <c r="H88" s="34">
        <v>22164.143210000002</v>
      </c>
      <c r="I88" s="32">
        <v>704</v>
      </c>
      <c r="J88" s="33">
        <v>274</v>
      </c>
      <c r="K88" s="34">
        <v>75861.51823999999</v>
      </c>
      <c r="L88" s="32">
        <v>496</v>
      </c>
      <c r="M88" s="34">
        <v>52485.471960000003</v>
      </c>
      <c r="N88" s="35">
        <v>804</v>
      </c>
      <c r="O88" s="36">
        <v>299</v>
      </c>
      <c r="P88" s="37">
        <v>104179.8955</v>
      </c>
      <c r="Q88" s="35">
        <v>577</v>
      </c>
      <c r="R88" s="37">
        <v>74649.615170000005</v>
      </c>
      <c r="S88" s="32">
        <f t="shared" si="3"/>
        <v>283.1837726</v>
      </c>
      <c r="T88" s="33">
        <f t="shared" si="4"/>
        <v>107.75783840909089</v>
      </c>
      <c r="U88" s="34">
        <f t="shared" si="5"/>
        <v>129.57698445273633</v>
      </c>
    </row>
    <row r="89" spans="1:21" ht="15" customHeight="1" x14ac:dyDescent="0.2">
      <c r="A89" s="99"/>
      <c r="B89" s="91"/>
      <c r="C89" s="38" t="s">
        <v>9</v>
      </c>
      <c r="D89" s="39">
        <v>344</v>
      </c>
      <c r="E89" s="40">
        <v>331</v>
      </c>
      <c r="F89" s="41">
        <v>62899.23863</v>
      </c>
      <c r="G89" s="39">
        <v>218</v>
      </c>
      <c r="H89" s="41">
        <v>41151.292119999998</v>
      </c>
      <c r="I89" s="39">
        <v>838</v>
      </c>
      <c r="J89" s="40">
        <v>388</v>
      </c>
      <c r="K89" s="41">
        <v>85047.812609999994</v>
      </c>
      <c r="L89" s="39">
        <v>566</v>
      </c>
      <c r="M89" s="41">
        <v>57439.954189999997</v>
      </c>
      <c r="N89" s="39">
        <v>1182</v>
      </c>
      <c r="O89" s="40">
        <v>719</v>
      </c>
      <c r="P89" s="41">
        <v>147947.05124</v>
      </c>
      <c r="Q89" s="39">
        <v>784</v>
      </c>
      <c r="R89" s="41">
        <v>98591.246310000002</v>
      </c>
      <c r="S89" s="39">
        <f t="shared" si="3"/>
        <v>182.84662392441859</v>
      </c>
      <c r="T89" s="40">
        <f t="shared" si="4"/>
        <v>101.48903652744629</v>
      </c>
      <c r="U89" s="41">
        <f t="shared" si="5"/>
        <v>125.16671001692048</v>
      </c>
    </row>
    <row r="90" spans="1:21" ht="15" customHeight="1" x14ac:dyDescent="0.2">
      <c r="A90" s="97">
        <v>14</v>
      </c>
      <c r="B90" s="100" t="s">
        <v>84</v>
      </c>
      <c r="C90" s="42" t="s">
        <v>79</v>
      </c>
      <c r="D90" s="43">
        <v>53</v>
      </c>
      <c r="E90" s="44">
        <v>108</v>
      </c>
      <c r="F90" s="45">
        <v>123158.39651000001</v>
      </c>
      <c r="G90" s="43">
        <v>16</v>
      </c>
      <c r="H90" s="45">
        <v>121543.11173999999</v>
      </c>
      <c r="I90" s="43">
        <v>33</v>
      </c>
      <c r="J90" s="44">
        <v>48</v>
      </c>
      <c r="K90" s="45">
        <v>437.46447999999998</v>
      </c>
      <c r="L90" s="43">
        <v>13</v>
      </c>
      <c r="M90" s="45">
        <v>112.89595</v>
      </c>
      <c r="N90" s="46">
        <v>86</v>
      </c>
      <c r="O90" s="47">
        <v>156</v>
      </c>
      <c r="P90" s="48">
        <v>123595.86099</v>
      </c>
      <c r="Q90" s="46">
        <v>29</v>
      </c>
      <c r="R90" s="48">
        <v>121656.00769</v>
      </c>
      <c r="S90" s="43">
        <f t="shared" si="3"/>
        <v>2323.7433303773587</v>
      </c>
      <c r="T90" s="44">
        <f t="shared" si="4"/>
        <v>13.256499393939393</v>
      </c>
      <c r="U90" s="45">
        <f t="shared" si="5"/>
        <v>1437.1611743023257</v>
      </c>
    </row>
    <row r="91" spans="1:21" ht="15" customHeight="1" x14ac:dyDescent="0.2">
      <c r="A91" s="98"/>
      <c r="B91" s="90"/>
      <c r="C91" s="24" t="s">
        <v>80</v>
      </c>
      <c r="D91" s="25">
        <v>45</v>
      </c>
      <c r="E91" s="26">
        <v>71</v>
      </c>
      <c r="F91" s="27">
        <v>1058.6209799999999</v>
      </c>
      <c r="G91" s="25">
        <v>19</v>
      </c>
      <c r="H91" s="27">
        <v>491.71424999999999</v>
      </c>
      <c r="I91" s="25">
        <v>27</v>
      </c>
      <c r="J91" s="26">
        <v>28</v>
      </c>
      <c r="K91" s="27">
        <v>642.17327999999998</v>
      </c>
      <c r="L91" s="25">
        <v>7</v>
      </c>
      <c r="M91" s="27">
        <v>272.27339000000001</v>
      </c>
      <c r="N91" s="28">
        <v>72</v>
      </c>
      <c r="O91" s="29">
        <v>99</v>
      </c>
      <c r="P91" s="30">
        <v>1700.7942600000001</v>
      </c>
      <c r="Q91" s="28">
        <v>26</v>
      </c>
      <c r="R91" s="30">
        <v>763.98764000000006</v>
      </c>
      <c r="S91" s="25">
        <f t="shared" si="3"/>
        <v>23.524910666666663</v>
      </c>
      <c r="T91" s="26">
        <f t="shared" si="4"/>
        <v>23.784195555555556</v>
      </c>
      <c r="U91" s="27">
        <f t="shared" si="5"/>
        <v>23.622142500000002</v>
      </c>
    </row>
    <row r="92" spans="1:21" ht="15" customHeight="1" x14ac:dyDescent="0.2">
      <c r="A92" s="98"/>
      <c r="B92" s="90"/>
      <c r="C92" s="24" t="s">
        <v>81</v>
      </c>
      <c r="D92" s="25">
        <v>122</v>
      </c>
      <c r="E92" s="26">
        <v>133</v>
      </c>
      <c r="F92" s="27">
        <v>9226.1096999999991</v>
      </c>
      <c r="G92" s="25">
        <v>72</v>
      </c>
      <c r="H92" s="27">
        <v>5054.11859</v>
      </c>
      <c r="I92" s="25">
        <v>60</v>
      </c>
      <c r="J92" s="26">
        <v>65</v>
      </c>
      <c r="K92" s="27">
        <v>2181.4393100000002</v>
      </c>
      <c r="L92" s="25">
        <v>26</v>
      </c>
      <c r="M92" s="27">
        <v>786.32753000000002</v>
      </c>
      <c r="N92" s="28">
        <v>182</v>
      </c>
      <c r="O92" s="29">
        <v>198</v>
      </c>
      <c r="P92" s="30">
        <v>11407.549010000001</v>
      </c>
      <c r="Q92" s="28">
        <v>98</v>
      </c>
      <c r="R92" s="30">
        <v>5840.4461200000005</v>
      </c>
      <c r="S92" s="25">
        <f t="shared" si="3"/>
        <v>75.62384999999999</v>
      </c>
      <c r="T92" s="26">
        <f t="shared" si="4"/>
        <v>36.357321833333337</v>
      </c>
      <c r="U92" s="27">
        <f t="shared" si="5"/>
        <v>62.67884071428572</v>
      </c>
    </row>
    <row r="93" spans="1:21" ht="15" customHeight="1" x14ac:dyDescent="0.2">
      <c r="A93" s="98"/>
      <c r="B93" s="90"/>
      <c r="C93" s="24" t="s">
        <v>82</v>
      </c>
      <c r="D93" s="25">
        <v>123</v>
      </c>
      <c r="E93" s="26">
        <v>91</v>
      </c>
      <c r="F93" s="27">
        <v>27005.79019</v>
      </c>
      <c r="G93" s="25">
        <v>75</v>
      </c>
      <c r="H93" s="27">
        <v>15415.64856</v>
      </c>
      <c r="I93" s="25">
        <v>45</v>
      </c>
      <c r="J93" s="26">
        <v>34</v>
      </c>
      <c r="K93" s="27">
        <v>3627.4490499999997</v>
      </c>
      <c r="L93" s="25">
        <v>19</v>
      </c>
      <c r="M93" s="27">
        <v>1557.15329</v>
      </c>
      <c r="N93" s="28">
        <v>168</v>
      </c>
      <c r="O93" s="29">
        <v>125</v>
      </c>
      <c r="P93" s="30">
        <v>30633.239239999999</v>
      </c>
      <c r="Q93" s="28">
        <v>94</v>
      </c>
      <c r="R93" s="30">
        <v>16972.80185</v>
      </c>
      <c r="S93" s="25">
        <f t="shared" si="3"/>
        <v>219.55926983739838</v>
      </c>
      <c r="T93" s="26">
        <f t="shared" si="4"/>
        <v>80.60997888888889</v>
      </c>
      <c r="U93" s="27">
        <f t="shared" si="5"/>
        <v>182.34070976190475</v>
      </c>
    </row>
    <row r="94" spans="1:21" ht="15" customHeight="1" x14ac:dyDescent="0.2">
      <c r="A94" s="98"/>
      <c r="B94" s="90"/>
      <c r="C94" s="31" t="s">
        <v>83</v>
      </c>
      <c r="D94" s="32">
        <v>90</v>
      </c>
      <c r="E94" s="33">
        <v>33</v>
      </c>
      <c r="F94" s="34">
        <v>31058.624800000001</v>
      </c>
      <c r="G94" s="32">
        <v>73</v>
      </c>
      <c r="H94" s="34">
        <v>26903.358120000001</v>
      </c>
      <c r="I94" s="32">
        <v>558</v>
      </c>
      <c r="J94" s="33">
        <v>208</v>
      </c>
      <c r="K94" s="34">
        <v>76834.627069999988</v>
      </c>
      <c r="L94" s="32">
        <v>391</v>
      </c>
      <c r="M94" s="34">
        <v>42218.849409999995</v>
      </c>
      <c r="N94" s="35">
        <v>648</v>
      </c>
      <c r="O94" s="36">
        <v>241</v>
      </c>
      <c r="P94" s="37">
        <v>107893.25187000001</v>
      </c>
      <c r="Q94" s="35">
        <v>464</v>
      </c>
      <c r="R94" s="37">
        <v>69122.20753</v>
      </c>
      <c r="S94" s="32">
        <f t="shared" si="3"/>
        <v>345.09583111111112</v>
      </c>
      <c r="T94" s="33">
        <f t="shared" si="4"/>
        <v>137.69646428315409</v>
      </c>
      <c r="U94" s="34">
        <f t="shared" si="5"/>
        <v>166.50193189814817</v>
      </c>
    </row>
    <row r="95" spans="1:21" ht="15" customHeight="1" x14ac:dyDescent="0.2">
      <c r="A95" s="99"/>
      <c r="B95" s="91"/>
      <c r="C95" s="38" t="s">
        <v>9</v>
      </c>
      <c r="D95" s="39">
        <v>433</v>
      </c>
      <c r="E95" s="40">
        <v>436</v>
      </c>
      <c r="F95" s="41">
        <v>191507.54218000002</v>
      </c>
      <c r="G95" s="39">
        <v>255</v>
      </c>
      <c r="H95" s="41">
        <v>169407.95126</v>
      </c>
      <c r="I95" s="39">
        <v>723</v>
      </c>
      <c r="J95" s="40">
        <v>383</v>
      </c>
      <c r="K95" s="41">
        <v>83723.153189999997</v>
      </c>
      <c r="L95" s="39">
        <v>456</v>
      </c>
      <c r="M95" s="41">
        <v>44947.49957</v>
      </c>
      <c r="N95" s="39">
        <v>1156</v>
      </c>
      <c r="O95" s="40">
        <v>819</v>
      </c>
      <c r="P95" s="41">
        <v>275230.69537000003</v>
      </c>
      <c r="Q95" s="39">
        <v>711</v>
      </c>
      <c r="R95" s="41">
        <v>214355.45083000002</v>
      </c>
      <c r="S95" s="39">
        <f t="shared" si="3"/>
        <v>442.28069787528875</v>
      </c>
      <c r="T95" s="40">
        <f t="shared" si="4"/>
        <v>115.79965863070539</v>
      </c>
      <c r="U95" s="41">
        <f t="shared" si="5"/>
        <v>238.08883682525953</v>
      </c>
    </row>
    <row r="96" spans="1:21" ht="15" customHeight="1" x14ac:dyDescent="0.2">
      <c r="A96" s="97">
        <v>15</v>
      </c>
      <c r="B96" s="100" t="s">
        <v>23</v>
      </c>
      <c r="C96" s="42" t="s">
        <v>79</v>
      </c>
      <c r="D96" s="43">
        <v>15</v>
      </c>
      <c r="E96" s="44">
        <v>76</v>
      </c>
      <c r="F96" s="45">
        <v>661.39490999999998</v>
      </c>
      <c r="G96" s="43">
        <v>5</v>
      </c>
      <c r="H96" s="45">
        <v>125.91024</v>
      </c>
      <c r="I96" s="43">
        <v>23</v>
      </c>
      <c r="J96" s="44">
        <v>29</v>
      </c>
      <c r="K96" s="45">
        <v>58469.099219999996</v>
      </c>
      <c r="L96" s="43">
        <v>7</v>
      </c>
      <c r="M96" s="45">
        <v>58381.545060000004</v>
      </c>
      <c r="N96" s="46">
        <v>38</v>
      </c>
      <c r="O96" s="47">
        <v>105</v>
      </c>
      <c r="P96" s="48">
        <v>59130.494129999999</v>
      </c>
      <c r="Q96" s="46">
        <v>12</v>
      </c>
      <c r="R96" s="48">
        <v>58507.455299999994</v>
      </c>
      <c r="S96" s="43">
        <f t="shared" si="3"/>
        <v>44.092993999999997</v>
      </c>
      <c r="T96" s="44">
        <f t="shared" si="4"/>
        <v>2542.134748695652</v>
      </c>
      <c r="U96" s="45">
        <f t="shared" si="5"/>
        <v>1556.0656349999999</v>
      </c>
    </row>
    <row r="97" spans="1:21" ht="15" customHeight="1" x14ac:dyDescent="0.2">
      <c r="A97" s="98"/>
      <c r="B97" s="90"/>
      <c r="C97" s="24" t="s">
        <v>80</v>
      </c>
      <c r="D97" s="25">
        <v>6</v>
      </c>
      <c r="E97" s="26">
        <v>11</v>
      </c>
      <c r="F97" s="27">
        <v>313.73086999999998</v>
      </c>
      <c r="G97" s="25">
        <v>1</v>
      </c>
      <c r="H97" s="27">
        <v>41.046800000000005</v>
      </c>
      <c r="I97" s="25">
        <v>23</v>
      </c>
      <c r="J97" s="26">
        <v>16</v>
      </c>
      <c r="K97" s="27">
        <v>372.18078000000003</v>
      </c>
      <c r="L97" s="25">
        <v>10</v>
      </c>
      <c r="M97" s="27">
        <v>98.283760000000001</v>
      </c>
      <c r="N97" s="28">
        <v>29</v>
      </c>
      <c r="O97" s="29">
        <v>27</v>
      </c>
      <c r="P97" s="30">
        <v>685.91165000000001</v>
      </c>
      <c r="Q97" s="28">
        <v>11</v>
      </c>
      <c r="R97" s="30">
        <v>139.33055999999999</v>
      </c>
      <c r="S97" s="25">
        <f t="shared" si="3"/>
        <v>52.28847833333333</v>
      </c>
      <c r="T97" s="26">
        <f t="shared" si="4"/>
        <v>16.181773043478263</v>
      </c>
      <c r="U97" s="27">
        <f t="shared" si="5"/>
        <v>23.652125862068967</v>
      </c>
    </row>
    <row r="98" spans="1:21" ht="15" customHeight="1" x14ac:dyDescent="0.2">
      <c r="A98" s="98"/>
      <c r="B98" s="90"/>
      <c r="C98" s="24" t="s">
        <v>81</v>
      </c>
      <c r="D98" s="25">
        <v>39</v>
      </c>
      <c r="E98" s="26">
        <v>26</v>
      </c>
      <c r="F98" s="27">
        <v>5074.8969999999999</v>
      </c>
      <c r="G98" s="25">
        <v>23</v>
      </c>
      <c r="H98" s="27">
        <v>4044.2833700000001</v>
      </c>
      <c r="I98" s="25">
        <v>42</v>
      </c>
      <c r="J98" s="26">
        <v>33</v>
      </c>
      <c r="K98" s="27">
        <v>2231.8458700000001</v>
      </c>
      <c r="L98" s="25">
        <v>16</v>
      </c>
      <c r="M98" s="27">
        <v>431.98665</v>
      </c>
      <c r="N98" s="28">
        <v>81</v>
      </c>
      <c r="O98" s="29">
        <v>59</v>
      </c>
      <c r="P98" s="30">
        <v>7306.74287</v>
      </c>
      <c r="Q98" s="28">
        <v>39</v>
      </c>
      <c r="R98" s="30">
        <v>4476.2700199999999</v>
      </c>
      <c r="S98" s="25">
        <f t="shared" si="3"/>
        <v>130.12556410256411</v>
      </c>
      <c r="T98" s="26">
        <f t="shared" si="4"/>
        <v>53.139187380952386</v>
      </c>
      <c r="U98" s="27">
        <f t="shared" si="5"/>
        <v>90.206702098765433</v>
      </c>
    </row>
    <row r="99" spans="1:21" ht="15" customHeight="1" x14ac:dyDescent="0.2">
      <c r="A99" s="98"/>
      <c r="B99" s="90"/>
      <c r="C99" s="24" t="s">
        <v>82</v>
      </c>
      <c r="D99" s="25">
        <v>30</v>
      </c>
      <c r="E99" s="26">
        <v>117</v>
      </c>
      <c r="F99" s="27">
        <v>5534.2038300000004</v>
      </c>
      <c r="G99" s="25">
        <v>13</v>
      </c>
      <c r="H99" s="27">
        <v>1197.4670900000001</v>
      </c>
      <c r="I99" s="25">
        <v>45</v>
      </c>
      <c r="J99" s="26">
        <v>51</v>
      </c>
      <c r="K99" s="27">
        <v>6418.7837199999994</v>
      </c>
      <c r="L99" s="25">
        <v>21</v>
      </c>
      <c r="M99" s="27">
        <v>4920.2080800000003</v>
      </c>
      <c r="N99" s="28">
        <v>75</v>
      </c>
      <c r="O99" s="29">
        <v>168</v>
      </c>
      <c r="P99" s="30">
        <v>11952.987550000002</v>
      </c>
      <c r="Q99" s="28">
        <v>34</v>
      </c>
      <c r="R99" s="30">
        <v>6117.6751699999995</v>
      </c>
      <c r="S99" s="25">
        <f t="shared" si="3"/>
        <v>184.47346100000001</v>
      </c>
      <c r="T99" s="26">
        <f t="shared" si="4"/>
        <v>142.6396382222222</v>
      </c>
      <c r="U99" s="27">
        <f t="shared" si="5"/>
        <v>159.37316733333336</v>
      </c>
    </row>
    <row r="100" spans="1:21" ht="15" customHeight="1" x14ac:dyDescent="0.2">
      <c r="A100" s="98"/>
      <c r="B100" s="90"/>
      <c r="C100" s="31" t="s">
        <v>83</v>
      </c>
      <c r="D100" s="32">
        <v>29</v>
      </c>
      <c r="E100" s="33">
        <v>13</v>
      </c>
      <c r="F100" s="34">
        <v>39365.545789999996</v>
      </c>
      <c r="G100" s="32">
        <v>19</v>
      </c>
      <c r="H100" s="34">
        <v>21546.65179</v>
      </c>
      <c r="I100" s="32">
        <v>447</v>
      </c>
      <c r="J100" s="33">
        <v>195</v>
      </c>
      <c r="K100" s="34">
        <v>51391.123479999995</v>
      </c>
      <c r="L100" s="32">
        <v>299</v>
      </c>
      <c r="M100" s="34">
        <v>38132.089810000005</v>
      </c>
      <c r="N100" s="35">
        <v>476</v>
      </c>
      <c r="O100" s="36">
        <v>208</v>
      </c>
      <c r="P100" s="37">
        <v>90756.669269999999</v>
      </c>
      <c r="Q100" s="35">
        <v>318</v>
      </c>
      <c r="R100" s="37">
        <v>59678.741600000001</v>
      </c>
      <c r="S100" s="32">
        <f t="shared" si="3"/>
        <v>1357.4326134482758</v>
      </c>
      <c r="T100" s="33">
        <f t="shared" si="4"/>
        <v>114.96895633109618</v>
      </c>
      <c r="U100" s="34">
        <f t="shared" si="5"/>
        <v>190.66527157563024</v>
      </c>
    </row>
    <row r="101" spans="1:21" ht="15" customHeight="1" x14ac:dyDescent="0.2">
      <c r="A101" s="99"/>
      <c r="B101" s="91"/>
      <c r="C101" s="38" t="s">
        <v>9</v>
      </c>
      <c r="D101" s="39">
        <v>119</v>
      </c>
      <c r="E101" s="40">
        <v>243</v>
      </c>
      <c r="F101" s="41">
        <v>50949.772400000002</v>
      </c>
      <c r="G101" s="39">
        <v>61</v>
      </c>
      <c r="H101" s="41">
        <v>26955.35929</v>
      </c>
      <c r="I101" s="39">
        <v>580</v>
      </c>
      <c r="J101" s="40">
        <v>324</v>
      </c>
      <c r="K101" s="41">
        <v>118883.03306999999</v>
      </c>
      <c r="L101" s="39">
        <v>353</v>
      </c>
      <c r="M101" s="41">
        <v>101964.11336</v>
      </c>
      <c r="N101" s="39">
        <v>699</v>
      </c>
      <c r="O101" s="40">
        <v>567</v>
      </c>
      <c r="P101" s="41">
        <v>169832.80546999999</v>
      </c>
      <c r="Q101" s="39">
        <v>414</v>
      </c>
      <c r="R101" s="41">
        <v>128919.47265000001</v>
      </c>
      <c r="S101" s="39">
        <f t="shared" si="3"/>
        <v>428.14934789915969</v>
      </c>
      <c r="T101" s="40">
        <f t="shared" si="4"/>
        <v>204.97074667241378</v>
      </c>
      <c r="U101" s="41">
        <f t="shared" si="5"/>
        <v>242.96538693848353</v>
      </c>
    </row>
    <row r="102" spans="1:21" ht="15" customHeight="1" x14ac:dyDescent="0.2">
      <c r="A102" s="97">
        <v>16</v>
      </c>
      <c r="B102" s="100" t="s">
        <v>24</v>
      </c>
      <c r="C102" s="42" t="s">
        <v>79</v>
      </c>
      <c r="D102" s="43">
        <v>19</v>
      </c>
      <c r="E102" s="44">
        <v>21</v>
      </c>
      <c r="F102" s="45">
        <v>2025.45526</v>
      </c>
      <c r="G102" s="43">
        <v>10</v>
      </c>
      <c r="H102" s="45">
        <v>1673.7821200000001</v>
      </c>
      <c r="I102" s="43">
        <v>25</v>
      </c>
      <c r="J102" s="44">
        <v>27</v>
      </c>
      <c r="K102" s="45">
        <v>433.40507000000002</v>
      </c>
      <c r="L102" s="43">
        <v>5</v>
      </c>
      <c r="M102" s="45">
        <v>127.88423</v>
      </c>
      <c r="N102" s="46">
        <v>44</v>
      </c>
      <c r="O102" s="47">
        <v>48</v>
      </c>
      <c r="P102" s="48">
        <v>2458.86033</v>
      </c>
      <c r="Q102" s="46">
        <v>15</v>
      </c>
      <c r="R102" s="48">
        <v>1801.6663500000002</v>
      </c>
      <c r="S102" s="43">
        <f t="shared" si="3"/>
        <v>106.60290842105263</v>
      </c>
      <c r="T102" s="44">
        <f t="shared" si="4"/>
        <v>17.336202800000002</v>
      </c>
      <c r="U102" s="45">
        <f t="shared" si="5"/>
        <v>55.88318931818182</v>
      </c>
    </row>
    <row r="103" spans="1:21" ht="15" customHeight="1" x14ac:dyDescent="0.2">
      <c r="A103" s="98"/>
      <c r="B103" s="90"/>
      <c r="C103" s="24" t="s">
        <v>80</v>
      </c>
      <c r="D103" s="25">
        <v>29</v>
      </c>
      <c r="E103" s="26">
        <v>83</v>
      </c>
      <c r="F103" s="27">
        <v>17454.793289999998</v>
      </c>
      <c r="G103" s="25">
        <v>8</v>
      </c>
      <c r="H103" s="27">
        <v>985.375</v>
      </c>
      <c r="I103" s="25">
        <v>13</v>
      </c>
      <c r="J103" s="26">
        <v>12</v>
      </c>
      <c r="K103" s="27">
        <v>310.55574999999999</v>
      </c>
      <c r="L103" s="25">
        <v>2</v>
      </c>
      <c r="M103" s="27">
        <v>8.9488500000000002</v>
      </c>
      <c r="N103" s="28">
        <v>42</v>
      </c>
      <c r="O103" s="29">
        <v>95</v>
      </c>
      <c r="P103" s="30">
        <v>17765.349039999997</v>
      </c>
      <c r="Q103" s="28">
        <v>10</v>
      </c>
      <c r="R103" s="30">
        <v>994.32384999999999</v>
      </c>
      <c r="S103" s="25">
        <f t="shared" si="3"/>
        <v>601.88942379310333</v>
      </c>
      <c r="T103" s="26">
        <f t="shared" si="4"/>
        <v>23.888903846153845</v>
      </c>
      <c r="U103" s="27">
        <f t="shared" si="5"/>
        <v>422.98450095238087</v>
      </c>
    </row>
    <row r="104" spans="1:21" ht="15" customHeight="1" x14ac:dyDescent="0.2">
      <c r="A104" s="98"/>
      <c r="B104" s="90"/>
      <c r="C104" s="24" t="s">
        <v>81</v>
      </c>
      <c r="D104" s="25">
        <v>49</v>
      </c>
      <c r="E104" s="26">
        <v>68</v>
      </c>
      <c r="F104" s="27">
        <v>49987.849159999998</v>
      </c>
      <c r="G104" s="25">
        <v>24</v>
      </c>
      <c r="H104" s="27">
        <v>32484.493649999997</v>
      </c>
      <c r="I104" s="25">
        <v>29</v>
      </c>
      <c r="J104" s="26">
        <v>19</v>
      </c>
      <c r="K104" s="27">
        <v>12058.96695</v>
      </c>
      <c r="L104" s="25">
        <v>12</v>
      </c>
      <c r="M104" s="27">
        <v>11573.630789999999</v>
      </c>
      <c r="N104" s="28">
        <v>78</v>
      </c>
      <c r="O104" s="29">
        <v>87</v>
      </c>
      <c r="P104" s="30">
        <v>62046.81611</v>
      </c>
      <c r="Q104" s="28">
        <v>36</v>
      </c>
      <c r="R104" s="30">
        <v>44058.12444</v>
      </c>
      <c r="S104" s="25">
        <f t="shared" si="3"/>
        <v>1020.1601869387755</v>
      </c>
      <c r="T104" s="26">
        <f t="shared" si="4"/>
        <v>415.82644655172413</v>
      </c>
      <c r="U104" s="27">
        <f t="shared" si="5"/>
        <v>795.47200141025644</v>
      </c>
    </row>
    <row r="105" spans="1:21" ht="15" customHeight="1" x14ac:dyDescent="0.2">
      <c r="A105" s="98"/>
      <c r="B105" s="90"/>
      <c r="C105" s="24" t="s">
        <v>82</v>
      </c>
      <c r="D105" s="25">
        <v>51</v>
      </c>
      <c r="E105" s="26">
        <v>37</v>
      </c>
      <c r="F105" s="27">
        <v>6671.83932</v>
      </c>
      <c r="G105" s="25">
        <v>31</v>
      </c>
      <c r="H105" s="27">
        <v>3185.81403</v>
      </c>
      <c r="I105" s="25">
        <v>37</v>
      </c>
      <c r="J105" s="26">
        <v>34</v>
      </c>
      <c r="K105" s="27">
        <v>1774.0701299999998</v>
      </c>
      <c r="L105" s="25">
        <v>19</v>
      </c>
      <c r="M105" s="27">
        <v>853.54273999999998</v>
      </c>
      <c r="N105" s="28">
        <v>88</v>
      </c>
      <c r="O105" s="29">
        <v>71</v>
      </c>
      <c r="P105" s="30">
        <v>8445.9094499999992</v>
      </c>
      <c r="Q105" s="28">
        <v>50</v>
      </c>
      <c r="R105" s="30">
        <v>4039.3567699999999</v>
      </c>
      <c r="S105" s="25">
        <f t="shared" si="3"/>
        <v>130.82037882352941</v>
      </c>
      <c r="T105" s="26">
        <f t="shared" si="4"/>
        <v>47.94784135135135</v>
      </c>
      <c r="U105" s="27">
        <f t="shared" si="5"/>
        <v>95.976243749999995</v>
      </c>
    </row>
    <row r="106" spans="1:21" ht="15" customHeight="1" x14ac:dyDescent="0.2">
      <c r="A106" s="98"/>
      <c r="B106" s="90"/>
      <c r="C106" s="31" t="s">
        <v>83</v>
      </c>
      <c r="D106" s="32">
        <v>21</v>
      </c>
      <c r="E106" s="33">
        <v>7</v>
      </c>
      <c r="F106" s="34">
        <v>14234.21694</v>
      </c>
      <c r="G106" s="32">
        <v>15</v>
      </c>
      <c r="H106" s="34">
        <v>10445.30342</v>
      </c>
      <c r="I106" s="32">
        <v>430</v>
      </c>
      <c r="J106" s="33">
        <v>171</v>
      </c>
      <c r="K106" s="34">
        <v>60590.010369999996</v>
      </c>
      <c r="L106" s="32">
        <v>296</v>
      </c>
      <c r="M106" s="34">
        <v>39889.580289999998</v>
      </c>
      <c r="N106" s="35">
        <v>451</v>
      </c>
      <c r="O106" s="36">
        <v>178</v>
      </c>
      <c r="P106" s="37">
        <v>74824.227310000002</v>
      </c>
      <c r="Q106" s="35">
        <v>311</v>
      </c>
      <c r="R106" s="37">
        <v>50334.883710000002</v>
      </c>
      <c r="S106" s="32">
        <f t="shared" si="3"/>
        <v>677.81985428571431</v>
      </c>
      <c r="T106" s="33">
        <f t="shared" si="4"/>
        <v>140.9070008604651</v>
      </c>
      <c r="U106" s="34">
        <f t="shared" si="5"/>
        <v>165.90737762749447</v>
      </c>
    </row>
    <row r="107" spans="1:21" ht="15" customHeight="1" x14ac:dyDescent="0.2">
      <c r="A107" s="99"/>
      <c r="B107" s="91"/>
      <c r="C107" s="38" t="s">
        <v>9</v>
      </c>
      <c r="D107" s="39">
        <v>169</v>
      </c>
      <c r="E107" s="40">
        <v>216</v>
      </c>
      <c r="F107" s="41">
        <v>90374.153969999999</v>
      </c>
      <c r="G107" s="39">
        <v>88</v>
      </c>
      <c r="H107" s="41">
        <v>48774.768219999998</v>
      </c>
      <c r="I107" s="39">
        <v>534</v>
      </c>
      <c r="J107" s="40">
        <v>263</v>
      </c>
      <c r="K107" s="41">
        <v>75167.008269999991</v>
      </c>
      <c r="L107" s="39">
        <v>334</v>
      </c>
      <c r="M107" s="41">
        <v>52453.586900000002</v>
      </c>
      <c r="N107" s="39">
        <v>703</v>
      </c>
      <c r="O107" s="40">
        <v>479</v>
      </c>
      <c r="P107" s="41">
        <v>165541.16224000001</v>
      </c>
      <c r="Q107" s="39">
        <v>422</v>
      </c>
      <c r="R107" s="41">
        <v>101228.35512000001</v>
      </c>
      <c r="S107" s="39">
        <f t="shared" si="3"/>
        <v>534.75830751479293</v>
      </c>
      <c r="T107" s="40">
        <f t="shared" si="4"/>
        <v>140.76218777153557</v>
      </c>
      <c r="U107" s="41">
        <f t="shared" si="5"/>
        <v>235.47818241820769</v>
      </c>
    </row>
    <row r="108" spans="1:21" ht="15" customHeight="1" x14ac:dyDescent="0.2">
      <c r="A108" s="97">
        <v>17</v>
      </c>
      <c r="B108" s="100" t="s">
        <v>25</v>
      </c>
      <c r="C108" s="42" t="s">
        <v>79</v>
      </c>
      <c r="D108" s="43">
        <v>119</v>
      </c>
      <c r="E108" s="44">
        <v>235</v>
      </c>
      <c r="F108" s="45">
        <v>7464.8478800000003</v>
      </c>
      <c r="G108" s="43">
        <v>46</v>
      </c>
      <c r="H108" s="45">
        <v>1188.7282499999999</v>
      </c>
      <c r="I108" s="43">
        <v>79</v>
      </c>
      <c r="J108" s="44">
        <v>130</v>
      </c>
      <c r="K108" s="45">
        <v>2301.1219900000001</v>
      </c>
      <c r="L108" s="43">
        <v>28</v>
      </c>
      <c r="M108" s="45">
        <v>320.09021999999999</v>
      </c>
      <c r="N108" s="46">
        <v>198</v>
      </c>
      <c r="O108" s="47">
        <v>365</v>
      </c>
      <c r="P108" s="48">
        <v>9765.969869999999</v>
      </c>
      <c r="Q108" s="46">
        <v>74</v>
      </c>
      <c r="R108" s="48">
        <v>1508.8184699999999</v>
      </c>
      <c r="S108" s="43">
        <f t="shared" si="3"/>
        <v>62.729814117647059</v>
      </c>
      <c r="T108" s="44">
        <f t="shared" si="4"/>
        <v>29.128126455696204</v>
      </c>
      <c r="U108" s="45">
        <f t="shared" si="5"/>
        <v>49.32308015151515</v>
      </c>
    </row>
    <row r="109" spans="1:21" ht="15" customHeight="1" x14ac:dyDescent="0.2">
      <c r="A109" s="98"/>
      <c r="B109" s="90"/>
      <c r="C109" s="24" t="s">
        <v>80</v>
      </c>
      <c r="D109" s="25">
        <v>65</v>
      </c>
      <c r="E109" s="26">
        <v>133</v>
      </c>
      <c r="F109" s="27">
        <v>10579.2523</v>
      </c>
      <c r="G109" s="25">
        <v>38</v>
      </c>
      <c r="H109" s="27">
        <v>8031.8052300000008</v>
      </c>
      <c r="I109" s="25">
        <v>31</v>
      </c>
      <c r="J109" s="26">
        <v>32</v>
      </c>
      <c r="K109" s="27">
        <v>834.69379000000004</v>
      </c>
      <c r="L109" s="25">
        <v>16</v>
      </c>
      <c r="M109" s="27">
        <v>261.91685000000001</v>
      </c>
      <c r="N109" s="28">
        <v>96</v>
      </c>
      <c r="O109" s="29">
        <v>165</v>
      </c>
      <c r="P109" s="30">
        <v>11413.946089999999</v>
      </c>
      <c r="Q109" s="28">
        <v>54</v>
      </c>
      <c r="R109" s="30">
        <v>8293.7220799999996</v>
      </c>
      <c r="S109" s="25">
        <f t="shared" si="3"/>
        <v>162.7577276923077</v>
      </c>
      <c r="T109" s="26">
        <f t="shared" si="4"/>
        <v>26.925606129032261</v>
      </c>
      <c r="U109" s="27">
        <f t="shared" si="5"/>
        <v>118.89527177083333</v>
      </c>
    </row>
    <row r="110" spans="1:21" ht="15" customHeight="1" x14ac:dyDescent="0.2">
      <c r="A110" s="98"/>
      <c r="B110" s="90"/>
      <c r="C110" s="24" t="s">
        <v>81</v>
      </c>
      <c r="D110" s="25">
        <v>133</v>
      </c>
      <c r="E110" s="26">
        <v>210</v>
      </c>
      <c r="F110" s="27">
        <v>38990.093740000004</v>
      </c>
      <c r="G110" s="25">
        <v>57</v>
      </c>
      <c r="H110" s="27">
        <v>14514.92281</v>
      </c>
      <c r="I110" s="25">
        <v>122</v>
      </c>
      <c r="J110" s="26">
        <v>124</v>
      </c>
      <c r="K110" s="27">
        <v>6642.9858199999999</v>
      </c>
      <c r="L110" s="25">
        <v>57</v>
      </c>
      <c r="M110" s="27">
        <v>2665.8003699999999</v>
      </c>
      <c r="N110" s="28">
        <v>255</v>
      </c>
      <c r="O110" s="29">
        <v>334</v>
      </c>
      <c r="P110" s="30">
        <v>45633.079560000006</v>
      </c>
      <c r="Q110" s="28">
        <v>114</v>
      </c>
      <c r="R110" s="30">
        <v>17180.723180000001</v>
      </c>
      <c r="S110" s="25">
        <f t="shared" si="3"/>
        <v>293.15859954887219</v>
      </c>
      <c r="T110" s="26">
        <f t="shared" si="4"/>
        <v>54.450703442622952</v>
      </c>
      <c r="U110" s="27">
        <f t="shared" si="5"/>
        <v>178.95325317647061</v>
      </c>
    </row>
    <row r="111" spans="1:21" ht="15" customHeight="1" x14ac:dyDescent="0.2">
      <c r="A111" s="98"/>
      <c r="B111" s="90"/>
      <c r="C111" s="24" t="s">
        <v>82</v>
      </c>
      <c r="D111" s="25">
        <v>137</v>
      </c>
      <c r="E111" s="26">
        <v>102</v>
      </c>
      <c r="F111" s="27">
        <v>47547.125869999996</v>
      </c>
      <c r="G111" s="25">
        <v>75</v>
      </c>
      <c r="H111" s="27">
        <v>26239.631280000001</v>
      </c>
      <c r="I111" s="25">
        <v>101</v>
      </c>
      <c r="J111" s="26">
        <v>89</v>
      </c>
      <c r="K111" s="27">
        <v>10346.377930000001</v>
      </c>
      <c r="L111" s="25">
        <v>49</v>
      </c>
      <c r="M111" s="27">
        <v>3915.1099900000004</v>
      </c>
      <c r="N111" s="28">
        <v>238</v>
      </c>
      <c r="O111" s="29">
        <v>191</v>
      </c>
      <c r="P111" s="30">
        <v>57893.503799999999</v>
      </c>
      <c r="Q111" s="28">
        <v>124</v>
      </c>
      <c r="R111" s="30">
        <v>30154.741269999999</v>
      </c>
      <c r="S111" s="25">
        <f t="shared" si="3"/>
        <v>347.05931291970802</v>
      </c>
      <c r="T111" s="26">
        <f t="shared" si="4"/>
        <v>102.43938544554456</v>
      </c>
      <c r="U111" s="27">
        <f t="shared" si="5"/>
        <v>243.25001596638654</v>
      </c>
    </row>
    <row r="112" spans="1:21" ht="15" customHeight="1" x14ac:dyDescent="0.2">
      <c r="A112" s="98"/>
      <c r="B112" s="90"/>
      <c r="C112" s="31" t="s">
        <v>83</v>
      </c>
      <c r="D112" s="32">
        <v>251</v>
      </c>
      <c r="E112" s="33">
        <v>139</v>
      </c>
      <c r="F112" s="34">
        <v>297733.47616000002</v>
      </c>
      <c r="G112" s="32">
        <v>196</v>
      </c>
      <c r="H112" s="34">
        <v>203531.88722999999</v>
      </c>
      <c r="I112" s="32">
        <v>863</v>
      </c>
      <c r="J112" s="33">
        <v>396</v>
      </c>
      <c r="K112" s="34">
        <v>100285.24400000001</v>
      </c>
      <c r="L112" s="32">
        <v>576</v>
      </c>
      <c r="M112" s="34">
        <v>63473.544569999998</v>
      </c>
      <c r="N112" s="35">
        <v>1114</v>
      </c>
      <c r="O112" s="36">
        <v>535</v>
      </c>
      <c r="P112" s="37">
        <v>398018.72016000003</v>
      </c>
      <c r="Q112" s="35">
        <v>772</v>
      </c>
      <c r="R112" s="37">
        <v>267005.43180000002</v>
      </c>
      <c r="S112" s="32">
        <f t="shared" si="3"/>
        <v>1186.1891480478089</v>
      </c>
      <c r="T112" s="33">
        <f t="shared" si="4"/>
        <v>116.20538122827347</v>
      </c>
      <c r="U112" s="34">
        <f t="shared" si="5"/>
        <v>357.28789960502695</v>
      </c>
    </row>
    <row r="113" spans="1:21" ht="15" customHeight="1" x14ac:dyDescent="0.2">
      <c r="A113" s="99"/>
      <c r="B113" s="91"/>
      <c r="C113" s="38" t="s">
        <v>9</v>
      </c>
      <c r="D113" s="39">
        <v>705</v>
      </c>
      <c r="E113" s="40">
        <v>819</v>
      </c>
      <c r="F113" s="41">
        <v>402314.79595</v>
      </c>
      <c r="G113" s="39">
        <v>412</v>
      </c>
      <c r="H113" s="41">
        <v>253506.97480000003</v>
      </c>
      <c r="I113" s="39">
        <v>1196</v>
      </c>
      <c r="J113" s="40">
        <v>771</v>
      </c>
      <c r="K113" s="41">
        <v>120410.42353</v>
      </c>
      <c r="L113" s="39">
        <v>726</v>
      </c>
      <c r="M113" s="41">
        <v>70636.462</v>
      </c>
      <c r="N113" s="39">
        <v>1901</v>
      </c>
      <c r="O113" s="40">
        <v>1590</v>
      </c>
      <c r="P113" s="41">
        <v>522725.21948000003</v>
      </c>
      <c r="Q113" s="39">
        <v>1138</v>
      </c>
      <c r="R113" s="41">
        <v>324143.43680000002</v>
      </c>
      <c r="S113" s="39">
        <f t="shared" si="3"/>
        <v>570.65928503546104</v>
      </c>
      <c r="T113" s="40">
        <f t="shared" si="4"/>
        <v>100.67761164715719</v>
      </c>
      <c r="U113" s="41">
        <f t="shared" si="5"/>
        <v>274.97381350867965</v>
      </c>
    </row>
    <row r="114" spans="1:21" ht="15" customHeight="1" x14ac:dyDescent="0.2">
      <c r="A114" s="97">
        <v>18</v>
      </c>
      <c r="B114" s="100" t="s">
        <v>26</v>
      </c>
      <c r="C114" s="42" t="s">
        <v>79</v>
      </c>
      <c r="D114" s="43">
        <v>108</v>
      </c>
      <c r="E114" s="44">
        <v>224</v>
      </c>
      <c r="F114" s="45">
        <v>64513.61073</v>
      </c>
      <c r="G114" s="43">
        <v>68</v>
      </c>
      <c r="H114" s="45">
        <v>50984.931790000002</v>
      </c>
      <c r="I114" s="43">
        <v>35</v>
      </c>
      <c r="J114" s="44">
        <v>25</v>
      </c>
      <c r="K114" s="45">
        <v>467.72358000000003</v>
      </c>
      <c r="L114" s="43">
        <v>16</v>
      </c>
      <c r="M114" s="45">
        <v>112.46003</v>
      </c>
      <c r="N114" s="46">
        <v>143</v>
      </c>
      <c r="O114" s="47">
        <v>249</v>
      </c>
      <c r="P114" s="48">
        <v>64981.334310000006</v>
      </c>
      <c r="Q114" s="46">
        <v>84</v>
      </c>
      <c r="R114" s="48">
        <v>51097.391819999997</v>
      </c>
      <c r="S114" s="43">
        <f t="shared" si="3"/>
        <v>597.34824749999996</v>
      </c>
      <c r="T114" s="44">
        <f t="shared" si="4"/>
        <v>13.363530857142857</v>
      </c>
      <c r="U114" s="45">
        <f t="shared" si="5"/>
        <v>454.4149252447553</v>
      </c>
    </row>
    <row r="115" spans="1:21" ht="15" customHeight="1" x14ac:dyDescent="0.2">
      <c r="A115" s="98"/>
      <c r="B115" s="90"/>
      <c r="C115" s="24" t="s">
        <v>80</v>
      </c>
      <c r="D115" s="25">
        <v>33</v>
      </c>
      <c r="E115" s="26">
        <v>44</v>
      </c>
      <c r="F115" s="27">
        <v>1404.5769399999999</v>
      </c>
      <c r="G115" s="25">
        <v>14</v>
      </c>
      <c r="H115" s="27">
        <v>651.76942000000008</v>
      </c>
      <c r="I115" s="25">
        <v>26</v>
      </c>
      <c r="J115" s="26">
        <v>40</v>
      </c>
      <c r="K115" s="27">
        <v>1365.44334</v>
      </c>
      <c r="L115" s="25">
        <v>11</v>
      </c>
      <c r="M115" s="27">
        <v>707.21481999999992</v>
      </c>
      <c r="N115" s="28">
        <v>59</v>
      </c>
      <c r="O115" s="29">
        <v>84</v>
      </c>
      <c r="P115" s="30">
        <v>2770.0202799999997</v>
      </c>
      <c r="Q115" s="28">
        <v>25</v>
      </c>
      <c r="R115" s="30">
        <v>1358.98424</v>
      </c>
      <c r="S115" s="25">
        <f t="shared" si="3"/>
        <v>42.562937575757573</v>
      </c>
      <c r="T115" s="26">
        <f t="shared" si="4"/>
        <v>52.517051538461537</v>
      </c>
      <c r="U115" s="27">
        <f t="shared" si="5"/>
        <v>46.949496271186433</v>
      </c>
    </row>
    <row r="116" spans="1:21" ht="15" customHeight="1" x14ac:dyDescent="0.2">
      <c r="A116" s="98"/>
      <c r="B116" s="90"/>
      <c r="C116" s="24" t="s">
        <v>81</v>
      </c>
      <c r="D116" s="25">
        <v>133</v>
      </c>
      <c r="E116" s="26">
        <v>90</v>
      </c>
      <c r="F116" s="27">
        <v>46452.101320000002</v>
      </c>
      <c r="G116" s="25">
        <v>86</v>
      </c>
      <c r="H116" s="27">
        <v>27436.072510000002</v>
      </c>
      <c r="I116" s="25">
        <v>98</v>
      </c>
      <c r="J116" s="26">
        <v>84</v>
      </c>
      <c r="K116" s="27">
        <v>5340.3360700000003</v>
      </c>
      <c r="L116" s="25">
        <v>44</v>
      </c>
      <c r="M116" s="27">
        <v>1910.35924</v>
      </c>
      <c r="N116" s="28">
        <v>231</v>
      </c>
      <c r="O116" s="29">
        <v>174</v>
      </c>
      <c r="P116" s="30">
        <v>51792.437389999999</v>
      </c>
      <c r="Q116" s="28">
        <v>130</v>
      </c>
      <c r="R116" s="30">
        <v>29346.43175</v>
      </c>
      <c r="S116" s="25">
        <f t="shared" si="3"/>
        <v>349.26391969924811</v>
      </c>
      <c r="T116" s="26">
        <f t="shared" si="4"/>
        <v>54.493225204081632</v>
      </c>
      <c r="U116" s="27">
        <f t="shared" si="5"/>
        <v>224.20968567099567</v>
      </c>
    </row>
    <row r="117" spans="1:21" ht="15" customHeight="1" x14ac:dyDescent="0.2">
      <c r="A117" s="98"/>
      <c r="B117" s="90"/>
      <c r="C117" s="24" t="s">
        <v>82</v>
      </c>
      <c r="D117" s="25">
        <v>63</v>
      </c>
      <c r="E117" s="26">
        <v>52</v>
      </c>
      <c r="F117" s="27">
        <v>11067.142470000001</v>
      </c>
      <c r="G117" s="25">
        <v>38</v>
      </c>
      <c r="H117" s="27">
        <v>5386.4620599999998</v>
      </c>
      <c r="I117" s="25">
        <v>67</v>
      </c>
      <c r="J117" s="26">
        <v>66</v>
      </c>
      <c r="K117" s="27">
        <v>4392.8769400000001</v>
      </c>
      <c r="L117" s="25">
        <v>28</v>
      </c>
      <c r="M117" s="27">
        <v>996.59379000000001</v>
      </c>
      <c r="N117" s="28">
        <v>130</v>
      </c>
      <c r="O117" s="29">
        <v>118</v>
      </c>
      <c r="P117" s="30">
        <v>15460.019410000001</v>
      </c>
      <c r="Q117" s="28">
        <v>66</v>
      </c>
      <c r="R117" s="30">
        <v>6383.0558499999997</v>
      </c>
      <c r="S117" s="25">
        <f t="shared" si="3"/>
        <v>175.6689280952381</v>
      </c>
      <c r="T117" s="26">
        <f t="shared" si="4"/>
        <v>65.565327462686568</v>
      </c>
      <c r="U117" s="27">
        <f t="shared" si="5"/>
        <v>118.92322623076923</v>
      </c>
    </row>
    <row r="118" spans="1:21" ht="15" customHeight="1" x14ac:dyDescent="0.2">
      <c r="A118" s="98"/>
      <c r="B118" s="90"/>
      <c r="C118" s="31" t="s">
        <v>83</v>
      </c>
      <c r="D118" s="32">
        <v>60</v>
      </c>
      <c r="E118" s="33">
        <v>16</v>
      </c>
      <c r="F118" s="34">
        <v>24990.2405</v>
      </c>
      <c r="G118" s="32">
        <v>56</v>
      </c>
      <c r="H118" s="34">
        <v>21879.266230000001</v>
      </c>
      <c r="I118" s="32">
        <v>1040</v>
      </c>
      <c r="J118" s="33">
        <v>417</v>
      </c>
      <c r="K118" s="34">
        <v>120572.46515999999</v>
      </c>
      <c r="L118" s="32">
        <v>727</v>
      </c>
      <c r="M118" s="34">
        <v>73057.426240000001</v>
      </c>
      <c r="N118" s="35">
        <v>1100</v>
      </c>
      <c r="O118" s="36">
        <v>433</v>
      </c>
      <c r="P118" s="37">
        <v>145562.70566000001</v>
      </c>
      <c r="Q118" s="35">
        <v>783</v>
      </c>
      <c r="R118" s="37">
        <v>94936.692469999995</v>
      </c>
      <c r="S118" s="32">
        <f t="shared" si="3"/>
        <v>416.50400833333333</v>
      </c>
      <c r="T118" s="33">
        <f t="shared" si="4"/>
        <v>115.93506265384615</v>
      </c>
      <c r="U118" s="34">
        <f t="shared" si="5"/>
        <v>132.32973241818183</v>
      </c>
    </row>
    <row r="119" spans="1:21" ht="15" customHeight="1" x14ac:dyDescent="0.2">
      <c r="A119" s="99"/>
      <c r="B119" s="91"/>
      <c r="C119" s="38" t="s">
        <v>9</v>
      </c>
      <c r="D119" s="39">
        <v>397</v>
      </c>
      <c r="E119" s="40">
        <v>426</v>
      </c>
      <c r="F119" s="41">
        <v>148427.67196000001</v>
      </c>
      <c r="G119" s="39">
        <v>262</v>
      </c>
      <c r="H119" s="41">
        <v>106338.50201000001</v>
      </c>
      <c r="I119" s="39">
        <v>1266</v>
      </c>
      <c r="J119" s="40">
        <v>632</v>
      </c>
      <c r="K119" s="41">
        <v>132138.84509000002</v>
      </c>
      <c r="L119" s="39">
        <v>826</v>
      </c>
      <c r="M119" s="41">
        <v>76784.054120000001</v>
      </c>
      <c r="N119" s="39">
        <v>1663</v>
      </c>
      <c r="O119" s="40">
        <v>1058</v>
      </c>
      <c r="P119" s="41">
        <v>280566.51705000002</v>
      </c>
      <c r="Q119" s="39">
        <v>1088</v>
      </c>
      <c r="R119" s="41">
        <v>183122.55612999998</v>
      </c>
      <c r="S119" s="39">
        <f t="shared" si="3"/>
        <v>373.87322911838794</v>
      </c>
      <c r="T119" s="40">
        <f t="shared" si="4"/>
        <v>104.37507511058453</v>
      </c>
      <c r="U119" s="41">
        <f t="shared" si="5"/>
        <v>168.71107459410706</v>
      </c>
    </row>
    <row r="120" spans="1:21" ht="15" customHeight="1" x14ac:dyDescent="0.2">
      <c r="A120" s="97">
        <v>19</v>
      </c>
      <c r="B120" s="100" t="s">
        <v>27</v>
      </c>
      <c r="C120" s="42" t="s">
        <v>79</v>
      </c>
      <c r="D120" s="43">
        <v>22</v>
      </c>
      <c r="E120" s="44">
        <v>255</v>
      </c>
      <c r="F120" s="45">
        <v>2429.7497799999996</v>
      </c>
      <c r="G120" s="43">
        <v>5</v>
      </c>
      <c r="H120" s="45">
        <v>181.39189000000002</v>
      </c>
      <c r="I120" s="43">
        <v>15</v>
      </c>
      <c r="J120" s="44">
        <v>11</v>
      </c>
      <c r="K120" s="45">
        <v>58.253910000000005</v>
      </c>
      <c r="L120" s="43">
        <v>6</v>
      </c>
      <c r="M120" s="45">
        <v>21.483799999999999</v>
      </c>
      <c r="N120" s="46">
        <v>37</v>
      </c>
      <c r="O120" s="47">
        <v>266</v>
      </c>
      <c r="P120" s="48">
        <v>2488.00369</v>
      </c>
      <c r="Q120" s="46">
        <v>11</v>
      </c>
      <c r="R120" s="48">
        <v>202.87568999999999</v>
      </c>
      <c r="S120" s="43">
        <f t="shared" si="3"/>
        <v>110.4431718181818</v>
      </c>
      <c r="T120" s="44">
        <f t="shared" si="4"/>
        <v>3.8835940000000004</v>
      </c>
      <c r="U120" s="45">
        <f t="shared" si="5"/>
        <v>67.243342972972968</v>
      </c>
    </row>
    <row r="121" spans="1:21" ht="15" customHeight="1" x14ac:dyDescent="0.2">
      <c r="A121" s="98"/>
      <c r="B121" s="90"/>
      <c r="C121" s="24" t="s">
        <v>80</v>
      </c>
      <c r="D121" s="25">
        <v>13</v>
      </c>
      <c r="E121" s="26">
        <v>10</v>
      </c>
      <c r="F121" s="27">
        <v>23835.92253</v>
      </c>
      <c r="G121" s="25">
        <v>7</v>
      </c>
      <c r="H121" s="27">
        <v>23733.7582</v>
      </c>
      <c r="I121" s="25">
        <v>17</v>
      </c>
      <c r="J121" s="26">
        <v>12</v>
      </c>
      <c r="K121" s="27">
        <v>346.28548999999998</v>
      </c>
      <c r="L121" s="25">
        <v>6</v>
      </c>
      <c r="M121" s="27">
        <v>158.08661999999998</v>
      </c>
      <c r="N121" s="28">
        <v>30</v>
      </c>
      <c r="O121" s="29">
        <v>22</v>
      </c>
      <c r="P121" s="30">
        <v>24182.208019999998</v>
      </c>
      <c r="Q121" s="28">
        <v>13</v>
      </c>
      <c r="R121" s="30">
        <v>23891.844820000002</v>
      </c>
      <c r="S121" s="25">
        <f t="shared" si="3"/>
        <v>1833.5325023076923</v>
      </c>
      <c r="T121" s="26">
        <f t="shared" si="4"/>
        <v>20.369734705882351</v>
      </c>
      <c r="U121" s="27">
        <f t="shared" si="5"/>
        <v>806.07360066666661</v>
      </c>
    </row>
    <row r="122" spans="1:21" ht="15" customHeight="1" x14ac:dyDescent="0.2">
      <c r="A122" s="98"/>
      <c r="B122" s="90"/>
      <c r="C122" s="24" t="s">
        <v>81</v>
      </c>
      <c r="D122" s="25">
        <v>38</v>
      </c>
      <c r="E122" s="26">
        <v>29</v>
      </c>
      <c r="F122" s="27">
        <v>2659.9635499999999</v>
      </c>
      <c r="G122" s="25">
        <v>18</v>
      </c>
      <c r="H122" s="27">
        <v>1065.30753</v>
      </c>
      <c r="I122" s="25">
        <v>30</v>
      </c>
      <c r="J122" s="26">
        <v>28</v>
      </c>
      <c r="K122" s="27">
        <v>5275.4396699999998</v>
      </c>
      <c r="L122" s="25">
        <v>13</v>
      </c>
      <c r="M122" s="27">
        <v>693.59706000000006</v>
      </c>
      <c r="N122" s="28">
        <v>68</v>
      </c>
      <c r="O122" s="29">
        <v>57</v>
      </c>
      <c r="P122" s="30">
        <v>7935.4032200000001</v>
      </c>
      <c r="Q122" s="28">
        <v>31</v>
      </c>
      <c r="R122" s="30">
        <v>1758.9045900000001</v>
      </c>
      <c r="S122" s="25">
        <f t="shared" si="3"/>
        <v>69.999040789473682</v>
      </c>
      <c r="T122" s="26">
        <f t="shared" si="4"/>
        <v>175.84798899999998</v>
      </c>
      <c r="U122" s="27">
        <f t="shared" si="5"/>
        <v>116.69710617647058</v>
      </c>
    </row>
    <row r="123" spans="1:21" ht="15" customHeight="1" x14ac:dyDescent="0.2">
      <c r="A123" s="98"/>
      <c r="B123" s="90"/>
      <c r="C123" s="24" t="s">
        <v>82</v>
      </c>
      <c r="D123" s="25">
        <v>38</v>
      </c>
      <c r="E123" s="26">
        <v>24</v>
      </c>
      <c r="F123" s="27">
        <v>18097.294180000001</v>
      </c>
      <c r="G123" s="25">
        <v>20</v>
      </c>
      <c r="H123" s="27">
        <v>11976.3824</v>
      </c>
      <c r="I123" s="25">
        <v>23</v>
      </c>
      <c r="J123" s="26">
        <v>15</v>
      </c>
      <c r="K123" s="27">
        <v>2062.9898499999999</v>
      </c>
      <c r="L123" s="25">
        <v>12</v>
      </c>
      <c r="M123" s="27">
        <v>389.65419000000003</v>
      </c>
      <c r="N123" s="28">
        <v>61</v>
      </c>
      <c r="O123" s="29">
        <v>39</v>
      </c>
      <c r="P123" s="30">
        <v>20160.284030000003</v>
      </c>
      <c r="Q123" s="28">
        <v>32</v>
      </c>
      <c r="R123" s="30">
        <v>12366.03659</v>
      </c>
      <c r="S123" s="25">
        <f t="shared" si="3"/>
        <v>476.24458368421057</v>
      </c>
      <c r="T123" s="26">
        <f t="shared" si="4"/>
        <v>89.695210869565216</v>
      </c>
      <c r="U123" s="27">
        <f t="shared" si="5"/>
        <v>330.49645950819678</v>
      </c>
    </row>
    <row r="124" spans="1:21" ht="15" customHeight="1" x14ac:dyDescent="0.2">
      <c r="A124" s="98"/>
      <c r="B124" s="90"/>
      <c r="C124" s="31" t="s">
        <v>83</v>
      </c>
      <c r="D124" s="32">
        <v>34</v>
      </c>
      <c r="E124" s="33">
        <v>18</v>
      </c>
      <c r="F124" s="34">
        <v>23887.55733</v>
      </c>
      <c r="G124" s="32">
        <v>23</v>
      </c>
      <c r="H124" s="34">
        <v>7005.6869000000006</v>
      </c>
      <c r="I124" s="32">
        <v>327</v>
      </c>
      <c r="J124" s="33">
        <v>121</v>
      </c>
      <c r="K124" s="34">
        <v>37315.806929999999</v>
      </c>
      <c r="L124" s="32">
        <v>226</v>
      </c>
      <c r="M124" s="34">
        <v>25725.65841</v>
      </c>
      <c r="N124" s="35">
        <v>361</v>
      </c>
      <c r="O124" s="36">
        <v>139</v>
      </c>
      <c r="P124" s="37">
        <v>61203.364259999995</v>
      </c>
      <c r="Q124" s="35">
        <v>249</v>
      </c>
      <c r="R124" s="37">
        <v>32731.345309999997</v>
      </c>
      <c r="S124" s="32">
        <f t="shared" si="3"/>
        <v>702.57521558823532</v>
      </c>
      <c r="T124" s="33">
        <f t="shared" si="4"/>
        <v>114.11561752293578</v>
      </c>
      <c r="U124" s="34">
        <f t="shared" si="5"/>
        <v>169.53840515235456</v>
      </c>
    </row>
    <row r="125" spans="1:21" ht="15" customHeight="1" x14ac:dyDescent="0.2">
      <c r="A125" s="99"/>
      <c r="B125" s="91"/>
      <c r="C125" s="38" t="s">
        <v>9</v>
      </c>
      <c r="D125" s="39">
        <v>145</v>
      </c>
      <c r="E125" s="40">
        <v>336</v>
      </c>
      <c r="F125" s="41">
        <v>70910.487370000003</v>
      </c>
      <c r="G125" s="39">
        <v>73</v>
      </c>
      <c r="H125" s="41">
        <v>43962.526920000004</v>
      </c>
      <c r="I125" s="39">
        <v>412</v>
      </c>
      <c r="J125" s="40">
        <v>187</v>
      </c>
      <c r="K125" s="41">
        <v>45058.775849999998</v>
      </c>
      <c r="L125" s="39">
        <v>263</v>
      </c>
      <c r="M125" s="41">
        <v>26988.480079999998</v>
      </c>
      <c r="N125" s="39">
        <v>557</v>
      </c>
      <c r="O125" s="40">
        <v>523</v>
      </c>
      <c r="P125" s="41">
        <v>115969.26321999999</v>
      </c>
      <c r="Q125" s="39">
        <v>336</v>
      </c>
      <c r="R125" s="41">
        <v>70951.006999999998</v>
      </c>
      <c r="S125" s="39">
        <f t="shared" si="3"/>
        <v>489.0378439310345</v>
      </c>
      <c r="T125" s="40">
        <f t="shared" si="4"/>
        <v>109.36596080097087</v>
      </c>
      <c r="U125" s="41">
        <f t="shared" si="5"/>
        <v>208.20334509874326</v>
      </c>
    </row>
    <row r="126" spans="1:21" ht="15" customHeight="1" x14ac:dyDescent="0.2">
      <c r="A126" s="97">
        <v>20</v>
      </c>
      <c r="B126" s="100" t="s">
        <v>28</v>
      </c>
      <c r="C126" s="42" t="s">
        <v>79</v>
      </c>
      <c r="D126" s="43">
        <v>12</v>
      </c>
      <c r="E126" s="44">
        <v>50</v>
      </c>
      <c r="F126" s="45">
        <v>2060.74116</v>
      </c>
      <c r="G126" s="43">
        <v>5</v>
      </c>
      <c r="H126" s="45">
        <v>77.39528</v>
      </c>
      <c r="I126" s="43">
        <v>6</v>
      </c>
      <c r="J126" s="44">
        <v>6</v>
      </c>
      <c r="K126" s="45">
        <v>354.67303999999996</v>
      </c>
      <c r="L126" s="43">
        <v>0</v>
      </c>
      <c r="M126" s="45">
        <v>0</v>
      </c>
      <c r="N126" s="46">
        <v>18</v>
      </c>
      <c r="O126" s="47">
        <v>56</v>
      </c>
      <c r="P126" s="48">
        <v>2415.4142000000002</v>
      </c>
      <c r="Q126" s="46">
        <v>5</v>
      </c>
      <c r="R126" s="48">
        <v>77.39528</v>
      </c>
      <c r="S126" s="43">
        <f t="shared" si="3"/>
        <v>171.72843</v>
      </c>
      <c r="T126" s="44">
        <f t="shared" si="4"/>
        <v>59.112173333333324</v>
      </c>
      <c r="U126" s="45">
        <f t="shared" si="5"/>
        <v>134.18967777777777</v>
      </c>
    </row>
    <row r="127" spans="1:21" ht="15" customHeight="1" x14ac:dyDescent="0.2">
      <c r="A127" s="98"/>
      <c r="B127" s="90"/>
      <c r="C127" s="24" t="s">
        <v>80</v>
      </c>
      <c r="D127" s="25">
        <v>13</v>
      </c>
      <c r="E127" s="26">
        <v>9</v>
      </c>
      <c r="F127" s="27">
        <v>241.10383999999999</v>
      </c>
      <c r="G127" s="25">
        <v>8</v>
      </c>
      <c r="H127" s="27">
        <v>106.10697</v>
      </c>
      <c r="I127" s="25">
        <v>6</v>
      </c>
      <c r="J127" s="26">
        <v>4</v>
      </c>
      <c r="K127" s="27">
        <v>1768.49857</v>
      </c>
      <c r="L127" s="25">
        <v>3</v>
      </c>
      <c r="M127" s="27">
        <v>1497.1001799999999</v>
      </c>
      <c r="N127" s="28">
        <v>19</v>
      </c>
      <c r="O127" s="29">
        <v>13</v>
      </c>
      <c r="P127" s="30">
        <v>2009.60241</v>
      </c>
      <c r="Q127" s="28">
        <v>11</v>
      </c>
      <c r="R127" s="30">
        <v>1603.20715</v>
      </c>
      <c r="S127" s="25">
        <f t="shared" si="3"/>
        <v>18.54644923076923</v>
      </c>
      <c r="T127" s="26">
        <f t="shared" si="4"/>
        <v>294.74976166666664</v>
      </c>
      <c r="U127" s="27">
        <f t="shared" si="5"/>
        <v>105.76854789473684</v>
      </c>
    </row>
    <row r="128" spans="1:21" ht="15" customHeight="1" x14ac:dyDescent="0.2">
      <c r="A128" s="98"/>
      <c r="B128" s="90"/>
      <c r="C128" s="24" t="s">
        <v>81</v>
      </c>
      <c r="D128" s="25">
        <v>38</v>
      </c>
      <c r="E128" s="26">
        <v>33</v>
      </c>
      <c r="F128" s="27">
        <v>8254.8234000000011</v>
      </c>
      <c r="G128" s="25">
        <v>21</v>
      </c>
      <c r="H128" s="27">
        <v>5240.8995199999999</v>
      </c>
      <c r="I128" s="25">
        <v>11</v>
      </c>
      <c r="J128" s="26">
        <v>11</v>
      </c>
      <c r="K128" s="27">
        <v>898.43780000000004</v>
      </c>
      <c r="L128" s="25">
        <v>5</v>
      </c>
      <c r="M128" s="27">
        <v>457.90758</v>
      </c>
      <c r="N128" s="28">
        <v>49</v>
      </c>
      <c r="O128" s="29">
        <v>44</v>
      </c>
      <c r="P128" s="30">
        <v>9153.261199999999</v>
      </c>
      <c r="Q128" s="28">
        <v>26</v>
      </c>
      <c r="R128" s="30">
        <v>5698.8071</v>
      </c>
      <c r="S128" s="25">
        <f t="shared" si="3"/>
        <v>217.23219473684213</v>
      </c>
      <c r="T128" s="26">
        <f t="shared" si="4"/>
        <v>81.67616363636364</v>
      </c>
      <c r="U128" s="27">
        <f t="shared" si="5"/>
        <v>186.8012489795918</v>
      </c>
    </row>
    <row r="129" spans="1:21" ht="15" customHeight="1" x14ac:dyDescent="0.2">
      <c r="A129" s="98"/>
      <c r="B129" s="90"/>
      <c r="C129" s="24" t="s">
        <v>82</v>
      </c>
      <c r="D129" s="25">
        <v>24</v>
      </c>
      <c r="E129" s="26">
        <v>28</v>
      </c>
      <c r="F129" s="27">
        <v>1594.1526100000001</v>
      </c>
      <c r="G129" s="25">
        <v>11</v>
      </c>
      <c r="H129" s="27">
        <v>585.26881000000003</v>
      </c>
      <c r="I129" s="25">
        <v>7</v>
      </c>
      <c r="J129" s="26">
        <v>7</v>
      </c>
      <c r="K129" s="27">
        <v>908.86115000000007</v>
      </c>
      <c r="L129" s="25">
        <v>2</v>
      </c>
      <c r="M129" s="27">
        <v>105.92525999999999</v>
      </c>
      <c r="N129" s="28">
        <v>31</v>
      </c>
      <c r="O129" s="29">
        <v>35</v>
      </c>
      <c r="P129" s="30">
        <v>2503.0137599999998</v>
      </c>
      <c r="Q129" s="28">
        <v>13</v>
      </c>
      <c r="R129" s="30">
        <v>691.1940699999999</v>
      </c>
      <c r="S129" s="25">
        <f t="shared" si="3"/>
        <v>66.423025416666675</v>
      </c>
      <c r="T129" s="26">
        <f t="shared" si="4"/>
        <v>129.83730714285716</v>
      </c>
      <c r="U129" s="27">
        <f t="shared" si="5"/>
        <v>80.742379354838704</v>
      </c>
    </row>
    <row r="130" spans="1:21" ht="15" customHeight="1" x14ac:dyDescent="0.2">
      <c r="A130" s="98"/>
      <c r="B130" s="90"/>
      <c r="C130" s="31" t="s">
        <v>83</v>
      </c>
      <c r="D130" s="32">
        <v>25</v>
      </c>
      <c r="E130" s="33">
        <v>13</v>
      </c>
      <c r="F130" s="34">
        <v>5615.7347699999991</v>
      </c>
      <c r="G130" s="32">
        <v>17</v>
      </c>
      <c r="H130" s="34">
        <v>3088.0824500000003</v>
      </c>
      <c r="I130" s="32">
        <v>107</v>
      </c>
      <c r="J130" s="33">
        <v>63</v>
      </c>
      <c r="K130" s="34">
        <v>11369.04394</v>
      </c>
      <c r="L130" s="32">
        <v>61</v>
      </c>
      <c r="M130" s="34">
        <v>4487.9926299999997</v>
      </c>
      <c r="N130" s="35">
        <v>132</v>
      </c>
      <c r="O130" s="36">
        <v>76</v>
      </c>
      <c r="P130" s="37">
        <v>16984.778710000002</v>
      </c>
      <c r="Q130" s="35">
        <v>78</v>
      </c>
      <c r="R130" s="37">
        <v>7576.0750800000005</v>
      </c>
      <c r="S130" s="32">
        <f t="shared" si="3"/>
        <v>224.62939079999995</v>
      </c>
      <c r="T130" s="33">
        <f t="shared" si="4"/>
        <v>106.25274710280374</v>
      </c>
      <c r="U130" s="34">
        <f t="shared" si="5"/>
        <v>128.67256598484849</v>
      </c>
    </row>
    <row r="131" spans="1:21" ht="15" customHeight="1" x14ac:dyDescent="0.2">
      <c r="A131" s="99"/>
      <c r="B131" s="91"/>
      <c r="C131" s="38" t="s">
        <v>9</v>
      </c>
      <c r="D131" s="39">
        <v>112</v>
      </c>
      <c r="E131" s="40">
        <v>133</v>
      </c>
      <c r="F131" s="41">
        <v>17766.555780000002</v>
      </c>
      <c r="G131" s="39">
        <v>62</v>
      </c>
      <c r="H131" s="41">
        <v>9097.7530299999999</v>
      </c>
      <c r="I131" s="39">
        <v>137</v>
      </c>
      <c r="J131" s="40">
        <v>91</v>
      </c>
      <c r="K131" s="41">
        <v>15299.514499999999</v>
      </c>
      <c r="L131" s="39">
        <v>71</v>
      </c>
      <c r="M131" s="41">
        <v>6548.9256500000001</v>
      </c>
      <c r="N131" s="39">
        <v>249</v>
      </c>
      <c r="O131" s="40">
        <v>224</v>
      </c>
      <c r="P131" s="41">
        <v>33066.07028</v>
      </c>
      <c r="Q131" s="39">
        <v>133</v>
      </c>
      <c r="R131" s="41">
        <v>15646.678679999999</v>
      </c>
      <c r="S131" s="39">
        <f t="shared" si="3"/>
        <v>158.62996232142859</v>
      </c>
      <c r="T131" s="40">
        <f t="shared" si="4"/>
        <v>111.67528832116788</v>
      </c>
      <c r="U131" s="41">
        <f t="shared" si="5"/>
        <v>132.79546297188756</v>
      </c>
    </row>
    <row r="132" spans="1:21" ht="15" customHeight="1" x14ac:dyDescent="0.2">
      <c r="A132" s="97">
        <v>21</v>
      </c>
      <c r="B132" s="100" t="s">
        <v>29</v>
      </c>
      <c r="C132" s="42" t="s">
        <v>79</v>
      </c>
      <c r="D132" s="43">
        <v>291</v>
      </c>
      <c r="E132" s="44">
        <v>614</v>
      </c>
      <c r="F132" s="45">
        <v>29327.151719999998</v>
      </c>
      <c r="G132" s="43">
        <v>117</v>
      </c>
      <c r="H132" s="45">
        <v>19169.10022</v>
      </c>
      <c r="I132" s="43">
        <v>80</v>
      </c>
      <c r="J132" s="44">
        <v>88</v>
      </c>
      <c r="K132" s="45">
        <v>1761.30683</v>
      </c>
      <c r="L132" s="43">
        <v>24</v>
      </c>
      <c r="M132" s="45">
        <v>715.91124000000002</v>
      </c>
      <c r="N132" s="46">
        <v>371</v>
      </c>
      <c r="O132" s="47">
        <v>702</v>
      </c>
      <c r="P132" s="48">
        <v>31088.458549999999</v>
      </c>
      <c r="Q132" s="46">
        <v>141</v>
      </c>
      <c r="R132" s="48">
        <v>19885.011460000002</v>
      </c>
      <c r="S132" s="43">
        <f t="shared" si="3"/>
        <v>100.78059010309278</v>
      </c>
      <c r="T132" s="44">
        <f t="shared" si="4"/>
        <v>22.016335375000001</v>
      </c>
      <c r="U132" s="45">
        <f t="shared" si="5"/>
        <v>83.796384231805931</v>
      </c>
    </row>
    <row r="133" spans="1:21" ht="15" customHeight="1" x14ac:dyDescent="0.2">
      <c r="A133" s="98"/>
      <c r="B133" s="90"/>
      <c r="C133" s="24" t="s">
        <v>80</v>
      </c>
      <c r="D133" s="25">
        <v>279</v>
      </c>
      <c r="E133" s="26">
        <v>287</v>
      </c>
      <c r="F133" s="27">
        <v>176418.60158000002</v>
      </c>
      <c r="G133" s="25">
        <v>152</v>
      </c>
      <c r="H133" s="27">
        <v>18666.228070000001</v>
      </c>
      <c r="I133" s="25">
        <v>51</v>
      </c>
      <c r="J133" s="26">
        <v>46</v>
      </c>
      <c r="K133" s="27">
        <v>1954.9768999999999</v>
      </c>
      <c r="L133" s="25">
        <v>20</v>
      </c>
      <c r="M133" s="27">
        <v>1105.07196</v>
      </c>
      <c r="N133" s="28">
        <v>330</v>
      </c>
      <c r="O133" s="29">
        <v>333</v>
      </c>
      <c r="P133" s="30">
        <v>178373.57848</v>
      </c>
      <c r="Q133" s="28">
        <v>172</v>
      </c>
      <c r="R133" s="30">
        <v>19771.300030000002</v>
      </c>
      <c r="S133" s="25">
        <f t="shared" si="3"/>
        <v>632.32473684587819</v>
      </c>
      <c r="T133" s="26">
        <f t="shared" si="4"/>
        <v>38.332880392156859</v>
      </c>
      <c r="U133" s="27">
        <f t="shared" si="5"/>
        <v>540.52599539393941</v>
      </c>
    </row>
    <row r="134" spans="1:21" ht="15" customHeight="1" x14ac:dyDescent="0.2">
      <c r="A134" s="98"/>
      <c r="B134" s="90"/>
      <c r="C134" s="24" t="s">
        <v>81</v>
      </c>
      <c r="D134" s="25">
        <v>824</v>
      </c>
      <c r="E134" s="26">
        <v>857</v>
      </c>
      <c r="F134" s="27">
        <v>550415.64926999994</v>
      </c>
      <c r="G134" s="25">
        <v>494</v>
      </c>
      <c r="H134" s="27">
        <v>462683.59668000002</v>
      </c>
      <c r="I134" s="25">
        <v>145</v>
      </c>
      <c r="J134" s="26">
        <v>118</v>
      </c>
      <c r="K134" s="27">
        <v>6785.6022499999999</v>
      </c>
      <c r="L134" s="25">
        <v>57</v>
      </c>
      <c r="M134" s="27">
        <v>2557.7947400000003</v>
      </c>
      <c r="N134" s="28">
        <v>969</v>
      </c>
      <c r="O134" s="29">
        <v>975</v>
      </c>
      <c r="P134" s="30">
        <v>557201.25151999993</v>
      </c>
      <c r="Q134" s="28">
        <v>551</v>
      </c>
      <c r="R134" s="30">
        <v>465241.39142</v>
      </c>
      <c r="S134" s="25">
        <f t="shared" si="3"/>
        <v>667.98015688106784</v>
      </c>
      <c r="T134" s="26">
        <f t="shared" si="4"/>
        <v>46.797256896551723</v>
      </c>
      <c r="U134" s="27">
        <f t="shared" si="5"/>
        <v>575.02709135190912</v>
      </c>
    </row>
    <row r="135" spans="1:21" ht="15" customHeight="1" x14ac:dyDescent="0.2">
      <c r="A135" s="98"/>
      <c r="B135" s="90"/>
      <c r="C135" s="24" t="s">
        <v>82</v>
      </c>
      <c r="D135" s="25">
        <v>656</v>
      </c>
      <c r="E135" s="26">
        <v>502</v>
      </c>
      <c r="F135" s="27">
        <v>500508.99424999999</v>
      </c>
      <c r="G135" s="25">
        <v>416</v>
      </c>
      <c r="H135" s="27">
        <v>376069.90649000002</v>
      </c>
      <c r="I135" s="25">
        <v>103</v>
      </c>
      <c r="J135" s="26">
        <v>81</v>
      </c>
      <c r="K135" s="27">
        <v>7612.4014699999998</v>
      </c>
      <c r="L135" s="25">
        <v>42</v>
      </c>
      <c r="M135" s="27">
        <v>3723.62862</v>
      </c>
      <c r="N135" s="28">
        <v>759</v>
      </c>
      <c r="O135" s="29">
        <v>583</v>
      </c>
      <c r="P135" s="30">
        <v>508121.39572000003</v>
      </c>
      <c r="Q135" s="28">
        <v>458</v>
      </c>
      <c r="R135" s="30">
        <v>379793.53511</v>
      </c>
      <c r="S135" s="25">
        <f>F135/D135</f>
        <v>762.97102782012189</v>
      </c>
      <c r="T135" s="26">
        <f>K135/I135</f>
        <v>73.906810388349513</v>
      </c>
      <c r="U135" s="27">
        <f>P135/N135</f>
        <v>669.46165444005271</v>
      </c>
    </row>
    <row r="136" spans="1:21" ht="15" customHeight="1" x14ac:dyDescent="0.2">
      <c r="A136" s="98"/>
      <c r="B136" s="90"/>
      <c r="C136" s="31" t="s">
        <v>83</v>
      </c>
      <c r="D136" s="32">
        <v>772</v>
      </c>
      <c r="E136" s="33">
        <v>386</v>
      </c>
      <c r="F136" s="34">
        <v>1470671.40717</v>
      </c>
      <c r="G136" s="32">
        <v>545</v>
      </c>
      <c r="H136" s="34">
        <v>1090375.0067499999</v>
      </c>
      <c r="I136" s="32">
        <v>1267</v>
      </c>
      <c r="J136" s="33">
        <v>762</v>
      </c>
      <c r="K136" s="34">
        <v>197116.77694000001</v>
      </c>
      <c r="L136" s="32">
        <v>680</v>
      </c>
      <c r="M136" s="34">
        <v>106027.81270000001</v>
      </c>
      <c r="N136" s="35">
        <v>2039</v>
      </c>
      <c r="O136" s="36">
        <v>1148</v>
      </c>
      <c r="P136" s="37">
        <v>1667788.1841099998</v>
      </c>
      <c r="Q136" s="35">
        <v>1225</v>
      </c>
      <c r="R136" s="37">
        <v>1196402.8194500001</v>
      </c>
      <c r="S136" s="32">
        <f>F136/D136</f>
        <v>1905.0147761269429</v>
      </c>
      <c r="T136" s="33">
        <f>K136/I136</f>
        <v>155.57756664561958</v>
      </c>
      <c r="U136" s="34">
        <f>P136/N136</f>
        <v>817.94418053457571</v>
      </c>
    </row>
    <row r="137" spans="1:21" ht="15" customHeight="1" x14ac:dyDescent="0.2">
      <c r="A137" s="99"/>
      <c r="B137" s="91"/>
      <c r="C137" s="38" t="s">
        <v>9</v>
      </c>
      <c r="D137" s="39">
        <v>2822</v>
      </c>
      <c r="E137" s="40">
        <v>2646</v>
      </c>
      <c r="F137" s="41">
        <v>2727341.8039899999</v>
      </c>
      <c r="G137" s="39">
        <v>1724</v>
      </c>
      <c r="H137" s="41">
        <v>1966963.83821</v>
      </c>
      <c r="I137" s="39">
        <v>1646</v>
      </c>
      <c r="J137" s="40">
        <v>1095</v>
      </c>
      <c r="K137" s="41">
        <v>215231.06438999998</v>
      </c>
      <c r="L137" s="39">
        <v>823</v>
      </c>
      <c r="M137" s="41">
        <v>114130.21926000001</v>
      </c>
      <c r="N137" s="39">
        <v>4468</v>
      </c>
      <c r="O137" s="40">
        <v>3741</v>
      </c>
      <c r="P137" s="41">
        <v>2942572.8683799999</v>
      </c>
      <c r="Q137" s="39">
        <v>2547</v>
      </c>
      <c r="R137" s="41">
        <v>2081094.0574700001</v>
      </c>
      <c r="S137" s="39">
        <f>F137/D137</f>
        <v>966.45705315024804</v>
      </c>
      <c r="T137" s="40">
        <f>K137/I137</f>
        <v>130.7600634204131</v>
      </c>
      <c r="U137" s="41">
        <f>P137/N137</f>
        <v>658.5883769874664</v>
      </c>
    </row>
  </sheetData>
  <mergeCells count="53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08:A113"/>
    <mergeCell ref="B108:B113"/>
    <mergeCell ref="A114:A119"/>
    <mergeCell ref="B114:B119"/>
    <mergeCell ref="A120:A125"/>
    <mergeCell ref="B120:B125"/>
    <mergeCell ref="A126:A131"/>
    <mergeCell ref="B126:B131"/>
    <mergeCell ref="A132:A137"/>
    <mergeCell ref="B132:B137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9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9" customWidth="1"/>
    <col min="21" max="21" width="10.7109375" style="49" customWidth="1"/>
  </cols>
  <sheetData>
    <row r="1" spans="1:21" s="49" customFormat="1" ht="19.899999999999999" customHeight="1" x14ac:dyDescent="0.2">
      <c r="A1" s="77" t="s">
        <v>85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49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69</v>
      </c>
    </row>
    <row r="3" spans="1:21" s="49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50"/>
      <c r="N3" s="4"/>
      <c r="O3" s="4"/>
      <c r="P3" s="4"/>
      <c r="Q3" s="4"/>
      <c r="R3" s="4"/>
      <c r="U3" s="51" t="s">
        <v>69</v>
      </c>
    </row>
    <row r="4" spans="1:21" s="52" customFormat="1" ht="24.95" customHeight="1" x14ac:dyDescent="0.2">
      <c r="A4" s="78" t="s">
        <v>86</v>
      </c>
      <c r="B4" s="101"/>
      <c r="C4" s="104" t="s">
        <v>1</v>
      </c>
      <c r="D4" s="84" t="s">
        <v>2</v>
      </c>
      <c r="E4" s="84"/>
      <c r="F4" s="84"/>
      <c r="G4" s="85" t="s">
        <v>3</v>
      </c>
      <c r="H4" s="86"/>
      <c r="I4" s="84" t="s">
        <v>4</v>
      </c>
      <c r="J4" s="84"/>
      <c r="K4" s="84"/>
      <c r="L4" s="85" t="s">
        <v>5</v>
      </c>
      <c r="M4" s="86"/>
      <c r="N4" s="85" t="s">
        <v>6</v>
      </c>
      <c r="O4" s="85"/>
      <c r="P4" s="85"/>
      <c r="Q4" s="85" t="s">
        <v>70</v>
      </c>
      <c r="R4" s="86"/>
      <c r="S4" s="85" t="s">
        <v>71</v>
      </c>
      <c r="T4" s="85"/>
      <c r="U4" s="85"/>
    </row>
    <row r="5" spans="1:21" s="52" customFormat="1" ht="27" customHeight="1" x14ac:dyDescent="0.2">
      <c r="A5" s="102"/>
      <c r="B5" s="103"/>
      <c r="C5" s="105"/>
      <c r="D5" s="7" t="s">
        <v>7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7</v>
      </c>
      <c r="J5" s="7" t="s">
        <v>72</v>
      </c>
      <c r="K5" s="7" t="s">
        <v>73</v>
      </c>
      <c r="L5" s="7" t="s">
        <v>7</v>
      </c>
      <c r="M5" s="7" t="s">
        <v>73</v>
      </c>
      <c r="N5" s="7" t="s">
        <v>7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16" t="s">
        <v>87</v>
      </c>
      <c r="B6" s="117" t="s">
        <v>8</v>
      </c>
      <c r="C6" s="53" t="s">
        <v>79</v>
      </c>
      <c r="D6" s="54">
        <v>964</v>
      </c>
      <c r="E6" s="54">
        <v>2278</v>
      </c>
      <c r="F6" s="54">
        <v>257644.88019</v>
      </c>
      <c r="G6" s="54">
        <v>399</v>
      </c>
      <c r="H6" s="54">
        <v>205037.77555000002</v>
      </c>
      <c r="I6" s="54">
        <v>536</v>
      </c>
      <c r="J6" s="54">
        <v>689</v>
      </c>
      <c r="K6" s="54">
        <v>98918.533900000009</v>
      </c>
      <c r="L6" s="54">
        <v>167</v>
      </c>
      <c r="M6" s="54">
        <v>61171.835359999997</v>
      </c>
      <c r="N6" s="55">
        <v>1500</v>
      </c>
      <c r="O6" s="55">
        <v>2967</v>
      </c>
      <c r="P6" s="55">
        <v>356563.41408999998</v>
      </c>
      <c r="Q6" s="55">
        <v>566</v>
      </c>
      <c r="R6" s="55">
        <v>266209.61090999999</v>
      </c>
      <c r="S6" s="54">
        <f>F6/D6</f>
        <v>267.2664732261411</v>
      </c>
      <c r="T6" s="54">
        <f>K6/I6</f>
        <v>184.54950354477614</v>
      </c>
      <c r="U6" s="54">
        <f>P6/N6</f>
        <v>237.70894272666666</v>
      </c>
    </row>
    <row r="7" spans="1:21" ht="15" customHeight="1" x14ac:dyDescent="0.2">
      <c r="A7" s="118" t="s">
        <v>88</v>
      </c>
      <c r="B7" s="117" t="s">
        <v>8</v>
      </c>
      <c r="C7" s="53" t="s">
        <v>80</v>
      </c>
      <c r="D7" s="54">
        <v>720</v>
      </c>
      <c r="E7" s="54">
        <v>996</v>
      </c>
      <c r="F7" s="54">
        <v>273485.19738999999</v>
      </c>
      <c r="G7" s="54">
        <v>380</v>
      </c>
      <c r="H7" s="54">
        <v>78150.269140000004</v>
      </c>
      <c r="I7" s="54">
        <v>335</v>
      </c>
      <c r="J7" s="54">
        <v>332</v>
      </c>
      <c r="K7" s="54">
        <v>11911.477140000001</v>
      </c>
      <c r="L7" s="54">
        <v>129</v>
      </c>
      <c r="M7" s="54">
        <v>5137.8385099999996</v>
      </c>
      <c r="N7" s="55">
        <v>1055</v>
      </c>
      <c r="O7" s="55">
        <v>1328</v>
      </c>
      <c r="P7" s="55">
        <v>285396.67452999996</v>
      </c>
      <c r="Q7" s="55">
        <v>509</v>
      </c>
      <c r="R7" s="55">
        <v>83288.107650000005</v>
      </c>
      <c r="S7" s="54">
        <f t="shared" ref="S7:S70" si="0">F7/D7</f>
        <v>379.84055193055553</v>
      </c>
      <c r="T7" s="54">
        <f t="shared" ref="T7:T70" si="1">K7/I7</f>
        <v>35.556648179104478</v>
      </c>
      <c r="U7" s="54">
        <f t="shared" ref="U7:U70" si="2">P7/N7</f>
        <v>270.51817490995256</v>
      </c>
    </row>
    <row r="8" spans="1:21" ht="15" customHeight="1" x14ac:dyDescent="0.2">
      <c r="A8" s="118" t="s">
        <v>88</v>
      </c>
      <c r="B8" s="117" t="s">
        <v>8</v>
      </c>
      <c r="C8" s="53" t="s">
        <v>81</v>
      </c>
      <c r="D8" s="54">
        <v>2086</v>
      </c>
      <c r="E8" s="54">
        <v>2291</v>
      </c>
      <c r="F8" s="54">
        <v>836006.92940999998</v>
      </c>
      <c r="G8" s="54">
        <v>1151</v>
      </c>
      <c r="H8" s="54">
        <v>607866.63199999998</v>
      </c>
      <c r="I8" s="54">
        <v>857</v>
      </c>
      <c r="J8" s="54">
        <v>787</v>
      </c>
      <c r="K8" s="54">
        <v>70274.175400000007</v>
      </c>
      <c r="L8" s="54">
        <v>363</v>
      </c>
      <c r="M8" s="54">
        <v>31570.61822</v>
      </c>
      <c r="N8" s="55">
        <v>2943</v>
      </c>
      <c r="O8" s="55">
        <v>3078</v>
      </c>
      <c r="P8" s="55">
        <v>906281.10480999993</v>
      </c>
      <c r="Q8" s="55">
        <v>1514</v>
      </c>
      <c r="R8" s="55">
        <v>639437.25022000005</v>
      </c>
      <c r="S8" s="54">
        <f t="shared" si="0"/>
        <v>400.7703400814957</v>
      </c>
      <c r="T8" s="54">
        <f t="shared" si="1"/>
        <v>82.000204667444578</v>
      </c>
      <c r="U8" s="54">
        <f t="shared" si="2"/>
        <v>307.94464995242947</v>
      </c>
    </row>
    <row r="9" spans="1:21" ht="15" customHeight="1" x14ac:dyDescent="0.2">
      <c r="A9" s="118" t="s">
        <v>88</v>
      </c>
      <c r="B9" s="117" t="s">
        <v>8</v>
      </c>
      <c r="C9" s="53" t="s">
        <v>82</v>
      </c>
      <c r="D9" s="54">
        <v>1627</v>
      </c>
      <c r="E9" s="54">
        <v>2222</v>
      </c>
      <c r="F9" s="54">
        <v>899678.95883000002</v>
      </c>
      <c r="G9" s="54">
        <v>973</v>
      </c>
      <c r="H9" s="54">
        <v>539814.03625999996</v>
      </c>
      <c r="I9" s="54">
        <v>674</v>
      </c>
      <c r="J9" s="54">
        <v>577</v>
      </c>
      <c r="K9" s="54">
        <v>65528.102229999997</v>
      </c>
      <c r="L9" s="54">
        <v>306</v>
      </c>
      <c r="M9" s="54">
        <v>26597.585149999999</v>
      </c>
      <c r="N9" s="55">
        <v>2301</v>
      </c>
      <c r="O9" s="55">
        <v>2799</v>
      </c>
      <c r="P9" s="55">
        <v>965207.06105999998</v>
      </c>
      <c r="Q9" s="55">
        <v>1279</v>
      </c>
      <c r="R9" s="55">
        <v>566411.62141000002</v>
      </c>
      <c r="S9" s="54">
        <f t="shared" si="0"/>
        <v>552.96801403196071</v>
      </c>
      <c r="T9" s="54">
        <f t="shared" si="1"/>
        <v>97.222703605341238</v>
      </c>
      <c r="U9" s="54">
        <f t="shared" si="2"/>
        <v>419.47286443285526</v>
      </c>
    </row>
    <row r="10" spans="1:21" ht="15" customHeight="1" x14ac:dyDescent="0.2">
      <c r="A10" s="118" t="s">
        <v>88</v>
      </c>
      <c r="B10" s="117" t="s">
        <v>8</v>
      </c>
      <c r="C10" s="53" t="s">
        <v>83</v>
      </c>
      <c r="D10" s="54">
        <v>1871</v>
      </c>
      <c r="E10" s="54">
        <v>909</v>
      </c>
      <c r="F10" s="54">
        <v>2569308.6140399999</v>
      </c>
      <c r="G10" s="54">
        <v>1353</v>
      </c>
      <c r="H10" s="54">
        <v>1834602.8130000001</v>
      </c>
      <c r="I10" s="54">
        <v>8915</v>
      </c>
      <c r="J10" s="54">
        <v>4005</v>
      </c>
      <c r="K10" s="54">
        <v>1230823.5491300002</v>
      </c>
      <c r="L10" s="54">
        <v>5863</v>
      </c>
      <c r="M10" s="54">
        <v>732930.99904999998</v>
      </c>
      <c r="N10" s="55">
        <v>10786</v>
      </c>
      <c r="O10" s="55">
        <v>4914</v>
      </c>
      <c r="P10" s="55">
        <v>3800132.1631700001</v>
      </c>
      <c r="Q10" s="55">
        <v>7216</v>
      </c>
      <c r="R10" s="55">
        <v>2567533.8120500003</v>
      </c>
      <c r="S10" s="54">
        <f t="shared" si="0"/>
        <v>1373.2274794441475</v>
      </c>
      <c r="T10" s="54">
        <f t="shared" si="1"/>
        <v>138.06209188222098</v>
      </c>
      <c r="U10" s="54">
        <f t="shared" si="2"/>
        <v>352.3208013322826</v>
      </c>
    </row>
    <row r="11" spans="1:21" ht="15" customHeight="1" x14ac:dyDescent="0.2">
      <c r="A11" s="119" t="s">
        <v>88</v>
      </c>
      <c r="B11" s="120" t="s">
        <v>8</v>
      </c>
      <c r="C11" s="56" t="s">
        <v>9</v>
      </c>
      <c r="D11" s="57">
        <v>7268</v>
      </c>
      <c r="E11" s="57">
        <v>8696</v>
      </c>
      <c r="F11" s="57">
        <v>4836124.5798599999</v>
      </c>
      <c r="G11" s="57">
        <v>4256</v>
      </c>
      <c r="H11" s="57">
        <v>3265471.5259499997</v>
      </c>
      <c r="I11" s="57">
        <v>11317</v>
      </c>
      <c r="J11" s="57">
        <v>6390</v>
      </c>
      <c r="K11" s="57">
        <v>1477455.8377999999</v>
      </c>
      <c r="L11" s="57">
        <v>6828</v>
      </c>
      <c r="M11" s="57">
        <v>857408.87628999993</v>
      </c>
      <c r="N11" s="57">
        <v>18585</v>
      </c>
      <c r="O11" s="57">
        <v>15086</v>
      </c>
      <c r="P11" s="57">
        <v>6313580.4176599998</v>
      </c>
      <c r="Q11" s="57">
        <v>11084</v>
      </c>
      <c r="R11" s="57">
        <v>4122880.4022399997</v>
      </c>
      <c r="S11" s="57">
        <f t="shared" si="0"/>
        <v>665.39963949642265</v>
      </c>
      <c r="T11" s="57">
        <f t="shared" si="1"/>
        <v>130.55189871874171</v>
      </c>
      <c r="U11" s="57">
        <f t="shared" si="2"/>
        <v>339.71377011891309</v>
      </c>
    </row>
    <row r="12" spans="1:21" ht="15" customHeight="1" x14ac:dyDescent="0.2">
      <c r="A12" s="124"/>
      <c r="B12" s="127" t="s">
        <v>89</v>
      </c>
      <c r="C12" s="58" t="s">
        <v>79</v>
      </c>
      <c r="D12" s="25">
        <v>0</v>
      </c>
      <c r="E12" s="26">
        <v>0</v>
      </c>
      <c r="F12" s="27">
        <v>0</v>
      </c>
      <c r="G12" s="25">
        <v>0</v>
      </c>
      <c r="H12" s="27">
        <v>0</v>
      </c>
      <c r="I12" s="25">
        <v>2</v>
      </c>
      <c r="J12" s="26">
        <v>2</v>
      </c>
      <c r="K12" s="27">
        <v>70.796309999999991</v>
      </c>
      <c r="L12" s="25">
        <v>0</v>
      </c>
      <c r="M12" s="27">
        <v>0</v>
      </c>
      <c r="N12" s="25">
        <v>2</v>
      </c>
      <c r="O12" s="26">
        <v>2</v>
      </c>
      <c r="P12" s="27">
        <v>70.796309999999991</v>
      </c>
      <c r="Q12" s="25">
        <v>0</v>
      </c>
      <c r="R12" s="27">
        <v>0</v>
      </c>
      <c r="S12" s="18"/>
      <c r="T12" s="19">
        <f t="shared" si="1"/>
        <v>35.398154999999996</v>
      </c>
      <c r="U12" s="20">
        <f t="shared" si="2"/>
        <v>35.398154999999996</v>
      </c>
    </row>
    <row r="13" spans="1:21" ht="15" customHeight="1" x14ac:dyDescent="0.2">
      <c r="A13" s="125"/>
      <c r="B13" s="90"/>
      <c r="C13" s="59" t="s">
        <v>80</v>
      </c>
      <c r="D13" s="25">
        <v>0</v>
      </c>
      <c r="E13" s="26">
        <v>0</v>
      </c>
      <c r="F13" s="27">
        <v>0</v>
      </c>
      <c r="G13" s="25">
        <v>0</v>
      </c>
      <c r="H13" s="27">
        <v>0</v>
      </c>
      <c r="I13" s="25">
        <v>1</v>
      </c>
      <c r="J13" s="26">
        <v>0</v>
      </c>
      <c r="K13" s="27">
        <v>4.0657699999999997</v>
      </c>
      <c r="L13" s="25">
        <v>1</v>
      </c>
      <c r="M13" s="27">
        <v>4.0657699999999997</v>
      </c>
      <c r="N13" s="25">
        <v>1</v>
      </c>
      <c r="O13" s="26">
        <v>0</v>
      </c>
      <c r="P13" s="27">
        <v>4.0657699999999997</v>
      </c>
      <c r="Q13" s="25">
        <v>1</v>
      </c>
      <c r="R13" s="27">
        <v>4.0657699999999997</v>
      </c>
      <c r="S13" s="25"/>
      <c r="T13" s="26">
        <f t="shared" si="1"/>
        <v>4.0657699999999997</v>
      </c>
      <c r="U13" s="27">
        <f t="shared" si="2"/>
        <v>4.0657699999999997</v>
      </c>
    </row>
    <row r="14" spans="1:21" ht="15" customHeight="1" x14ac:dyDescent="0.2">
      <c r="A14" s="125"/>
      <c r="B14" s="90"/>
      <c r="C14" s="59" t="s">
        <v>81</v>
      </c>
      <c r="D14" s="25">
        <v>0</v>
      </c>
      <c r="E14" s="26">
        <v>0</v>
      </c>
      <c r="F14" s="27">
        <v>0</v>
      </c>
      <c r="G14" s="25">
        <v>0</v>
      </c>
      <c r="H14" s="27">
        <v>0</v>
      </c>
      <c r="I14" s="25">
        <v>2</v>
      </c>
      <c r="J14" s="26">
        <v>0</v>
      </c>
      <c r="K14" s="27">
        <v>39.596769999999999</v>
      </c>
      <c r="L14" s="25">
        <v>2</v>
      </c>
      <c r="M14" s="27">
        <v>39.596769999999999</v>
      </c>
      <c r="N14" s="28">
        <v>2</v>
      </c>
      <c r="O14" s="29">
        <v>0</v>
      </c>
      <c r="P14" s="30">
        <v>39.596769999999999</v>
      </c>
      <c r="Q14" s="28">
        <v>2</v>
      </c>
      <c r="R14" s="30">
        <v>39.596769999999999</v>
      </c>
      <c r="S14" s="25"/>
      <c r="T14" s="26">
        <f t="shared" si="1"/>
        <v>19.798385</v>
      </c>
      <c r="U14" s="27">
        <f t="shared" si="2"/>
        <v>19.798385</v>
      </c>
    </row>
    <row r="15" spans="1:21" ht="15" customHeight="1" x14ac:dyDescent="0.2">
      <c r="A15" s="125"/>
      <c r="B15" s="90"/>
      <c r="C15" s="59" t="s">
        <v>82</v>
      </c>
      <c r="D15" s="25">
        <v>0</v>
      </c>
      <c r="E15" s="26">
        <v>0</v>
      </c>
      <c r="F15" s="27">
        <v>0</v>
      </c>
      <c r="G15" s="25">
        <v>0</v>
      </c>
      <c r="H15" s="27">
        <v>0</v>
      </c>
      <c r="I15" s="25">
        <v>1</v>
      </c>
      <c r="J15" s="26">
        <v>0</v>
      </c>
      <c r="K15" s="27">
        <v>2.6490900000000002</v>
      </c>
      <c r="L15" s="25">
        <v>1</v>
      </c>
      <c r="M15" s="27">
        <v>2.6490900000000002</v>
      </c>
      <c r="N15" s="28">
        <v>1</v>
      </c>
      <c r="O15" s="29">
        <v>0</v>
      </c>
      <c r="P15" s="30">
        <v>2.6490900000000002</v>
      </c>
      <c r="Q15" s="28">
        <v>1</v>
      </c>
      <c r="R15" s="30">
        <v>2.6490900000000002</v>
      </c>
      <c r="S15" s="25"/>
      <c r="T15" s="26">
        <f t="shared" si="1"/>
        <v>2.6490900000000002</v>
      </c>
      <c r="U15" s="27">
        <f t="shared" si="2"/>
        <v>2.6490900000000002</v>
      </c>
    </row>
    <row r="16" spans="1:21" ht="15" customHeight="1" x14ac:dyDescent="0.2">
      <c r="A16" s="125"/>
      <c r="B16" s="90"/>
      <c r="C16" s="60" t="s">
        <v>83</v>
      </c>
      <c r="D16" s="32">
        <v>0</v>
      </c>
      <c r="E16" s="33">
        <v>0</v>
      </c>
      <c r="F16" s="34">
        <v>0</v>
      </c>
      <c r="G16" s="32">
        <v>0</v>
      </c>
      <c r="H16" s="34">
        <v>0</v>
      </c>
      <c r="I16" s="32">
        <v>17</v>
      </c>
      <c r="J16" s="33">
        <v>3</v>
      </c>
      <c r="K16" s="34">
        <v>985.98117000000002</v>
      </c>
      <c r="L16" s="32">
        <v>14</v>
      </c>
      <c r="M16" s="34">
        <v>956.90706999999998</v>
      </c>
      <c r="N16" s="35">
        <v>17</v>
      </c>
      <c r="O16" s="36">
        <v>3</v>
      </c>
      <c r="P16" s="37">
        <v>985.98117000000002</v>
      </c>
      <c r="Q16" s="35">
        <v>14</v>
      </c>
      <c r="R16" s="37">
        <v>956.90706999999998</v>
      </c>
      <c r="S16" s="32"/>
      <c r="T16" s="33">
        <f t="shared" si="1"/>
        <v>57.998892352941176</v>
      </c>
      <c r="U16" s="34">
        <f t="shared" si="2"/>
        <v>57.998892352941176</v>
      </c>
    </row>
    <row r="17" spans="1:21" ht="15" customHeight="1" x14ac:dyDescent="0.2">
      <c r="A17" s="126"/>
      <c r="B17" s="91"/>
      <c r="C17" s="61" t="s">
        <v>9</v>
      </c>
      <c r="D17" s="39">
        <v>0</v>
      </c>
      <c r="E17" s="40">
        <v>0</v>
      </c>
      <c r="F17" s="41">
        <v>0</v>
      </c>
      <c r="G17" s="39">
        <v>0</v>
      </c>
      <c r="H17" s="41">
        <v>0</v>
      </c>
      <c r="I17" s="39">
        <v>23</v>
      </c>
      <c r="J17" s="40">
        <v>5</v>
      </c>
      <c r="K17" s="41">
        <v>1103.0891100000001</v>
      </c>
      <c r="L17" s="39">
        <v>18</v>
      </c>
      <c r="M17" s="41">
        <v>1003.2186999999999</v>
      </c>
      <c r="N17" s="39">
        <v>23</v>
      </c>
      <c r="O17" s="40">
        <v>5</v>
      </c>
      <c r="P17" s="41">
        <v>1103.0891100000001</v>
      </c>
      <c r="Q17" s="39">
        <v>18</v>
      </c>
      <c r="R17" s="41">
        <v>1003.2186999999999</v>
      </c>
      <c r="S17" s="39"/>
      <c r="T17" s="40">
        <f t="shared" si="1"/>
        <v>47.960396086956528</v>
      </c>
      <c r="U17" s="41">
        <f t="shared" si="2"/>
        <v>47.960396086956528</v>
      </c>
    </row>
    <row r="18" spans="1:21" ht="15" customHeight="1" x14ac:dyDescent="0.2">
      <c r="A18" s="97" t="s">
        <v>30</v>
      </c>
      <c r="B18" s="100" t="s">
        <v>31</v>
      </c>
      <c r="C18" s="42" t="s">
        <v>79</v>
      </c>
      <c r="D18" s="43">
        <v>16</v>
      </c>
      <c r="E18" s="44">
        <v>16</v>
      </c>
      <c r="F18" s="45">
        <v>1414.58717</v>
      </c>
      <c r="G18" s="43">
        <v>9</v>
      </c>
      <c r="H18" s="45">
        <v>1190.0433600000001</v>
      </c>
      <c r="I18" s="43">
        <v>63</v>
      </c>
      <c r="J18" s="44">
        <v>56</v>
      </c>
      <c r="K18" s="45">
        <v>2190.41833</v>
      </c>
      <c r="L18" s="43">
        <v>22</v>
      </c>
      <c r="M18" s="45">
        <v>515.48471999999992</v>
      </c>
      <c r="N18" s="46">
        <v>79</v>
      </c>
      <c r="O18" s="47">
        <v>72</v>
      </c>
      <c r="P18" s="48">
        <v>3605.0055000000002</v>
      </c>
      <c r="Q18" s="46">
        <v>31</v>
      </c>
      <c r="R18" s="48">
        <v>1705.52808</v>
      </c>
      <c r="S18" s="43">
        <f t="shared" si="0"/>
        <v>88.411698125000001</v>
      </c>
      <c r="T18" s="44">
        <f t="shared" si="1"/>
        <v>34.768544920634923</v>
      </c>
      <c r="U18" s="45">
        <f t="shared" si="2"/>
        <v>45.632981012658227</v>
      </c>
    </row>
    <row r="19" spans="1:21" ht="15" customHeight="1" x14ac:dyDescent="0.2">
      <c r="A19" s="98"/>
      <c r="B19" s="90"/>
      <c r="C19" s="24" t="s">
        <v>80</v>
      </c>
      <c r="D19" s="25">
        <v>20</v>
      </c>
      <c r="E19" s="26">
        <v>42</v>
      </c>
      <c r="F19" s="27">
        <v>2392.4138199999998</v>
      </c>
      <c r="G19" s="25">
        <v>6</v>
      </c>
      <c r="H19" s="27">
        <v>166.65120999999999</v>
      </c>
      <c r="I19" s="25">
        <v>38</v>
      </c>
      <c r="J19" s="26">
        <v>29</v>
      </c>
      <c r="K19" s="27">
        <v>2152.0235200000002</v>
      </c>
      <c r="L19" s="25">
        <v>16</v>
      </c>
      <c r="M19" s="27">
        <v>260.38506000000001</v>
      </c>
      <c r="N19" s="28">
        <v>58</v>
      </c>
      <c r="O19" s="29">
        <v>71</v>
      </c>
      <c r="P19" s="30">
        <v>4544.4373399999995</v>
      </c>
      <c r="Q19" s="28">
        <v>22</v>
      </c>
      <c r="R19" s="30">
        <v>427.03627</v>
      </c>
      <c r="S19" s="25">
        <f t="shared" si="0"/>
        <v>119.62069099999999</v>
      </c>
      <c r="T19" s="26">
        <f t="shared" si="1"/>
        <v>56.632197894736848</v>
      </c>
      <c r="U19" s="27">
        <f t="shared" si="2"/>
        <v>78.352367931034479</v>
      </c>
    </row>
    <row r="20" spans="1:21" ht="15" customHeight="1" x14ac:dyDescent="0.2">
      <c r="A20" s="98"/>
      <c r="B20" s="90"/>
      <c r="C20" s="24" t="s">
        <v>81</v>
      </c>
      <c r="D20" s="25">
        <v>36</v>
      </c>
      <c r="E20" s="26">
        <v>38</v>
      </c>
      <c r="F20" s="27">
        <v>51186.788719999997</v>
      </c>
      <c r="G20" s="25">
        <v>18</v>
      </c>
      <c r="H20" s="27">
        <v>43263.686990000002</v>
      </c>
      <c r="I20" s="25">
        <v>97</v>
      </c>
      <c r="J20" s="26">
        <v>70</v>
      </c>
      <c r="K20" s="27">
        <v>5235.6985599999998</v>
      </c>
      <c r="L20" s="25">
        <v>40</v>
      </c>
      <c r="M20" s="27">
        <v>1858.75721</v>
      </c>
      <c r="N20" s="28">
        <v>133</v>
      </c>
      <c r="O20" s="29">
        <v>108</v>
      </c>
      <c r="P20" s="30">
        <v>56422.487280000001</v>
      </c>
      <c r="Q20" s="28">
        <v>58</v>
      </c>
      <c r="R20" s="30">
        <v>45122.444200000005</v>
      </c>
      <c r="S20" s="25">
        <f t="shared" si="0"/>
        <v>1421.8552422222222</v>
      </c>
      <c r="T20" s="26">
        <f t="shared" si="1"/>
        <v>53.976273814432986</v>
      </c>
      <c r="U20" s="27">
        <f t="shared" si="2"/>
        <v>424.22922766917293</v>
      </c>
    </row>
    <row r="21" spans="1:21" ht="15" customHeight="1" x14ac:dyDescent="0.2">
      <c r="A21" s="98"/>
      <c r="B21" s="90"/>
      <c r="C21" s="24" t="s">
        <v>82</v>
      </c>
      <c r="D21" s="25">
        <v>35</v>
      </c>
      <c r="E21" s="26">
        <v>22</v>
      </c>
      <c r="F21" s="27">
        <v>9960.57078</v>
      </c>
      <c r="G21" s="25">
        <v>22</v>
      </c>
      <c r="H21" s="27">
        <v>7896.3934300000001</v>
      </c>
      <c r="I21" s="25">
        <v>73</v>
      </c>
      <c r="J21" s="26">
        <v>57</v>
      </c>
      <c r="K21" s="27">
        <v>15677.50171</v>
      </c>
      <c r="L21" s="25">
        <v>25</v>
      </c>
      <c r="M21" s="27">
        <v>6203.7662399999999</v>
      </c>
      <c r="N21" s="28">
        <v>108</v>
      </c>
      <c r="O21" s="29">
        <v>79</v>
      </c>
      <c r="P21" s="30">
        <v>25638.072489999999</v>
      </c>
      <c r="Q21" s="28">
        <v>47</v>
      </c>
      <c r="R21" s="30">
        <v>14100.159669999999</v>
      </c>
      <c r="S21" s="25">
        <f t="shared" si="0"/>
        <v>284.58773657142859</v>
      </c>
      <c r="T21" s="26">
        <f t="shared" si="1"/>
        <v>214.76029739726027</v>
      </c>
      <c r="U21" s="27">
        <f t="shared" si="2"/>
        <v>237.38956009259257</v>
      </c>
    </row>
    <row r="22" spans="1:21" ht="15" customHeight="1" x14ac:dyDescent="0.2">
      <c r="A22" s="98"/>
      <c r="B22" s="90"/>
      <c r="C22" s="31" t="s">
        <v>83</v>
      </c>
      <c r="D22" s="32">
        <v>49</v>
      </c>
      <c r="E22" s="33">
        <v>36</v>
      </c>
      <c r="F22" s="34">
        <v>34413.633320000001</v>
      </c>
      <c r="G22" s="32">
        <v>35</v>
      </c>
      <c r="H22" s="34">
        <v>15147.065329999999</v>
      </c>
      <c r="I22" s="32">
        <v>1054</v>
      </c>
      <c r="J22" s="33">
        <v>485</v>
      </c>
      <c r="K22" s="34">
        <v>242012.05489</v>
      </c>
      <c r="L22" s="32">
        <v>639</v>
      </c>
      <c r="M22" s="34">
        <v>108878.31185</v>
      </c>
      <c r="N22" s="35">
        <v>1103</v>
      </c>
      <c r="O22" s="36">
        <v>521</v>
      </c>
      <c r="P22" s="37">
        <v>276425.68820999999</v>
      </c>
      <c r="Q22" s="35">
        <v>674</v>
      </c>
      <c r="R22" s="37">
        <v>124025.37718000001</v>
      </c>
      <c r="S22" s="32">
        <f t="shared" si="0"/>
        <v>702.31904734693876</v>
      </c>
      <c r="T22" s="33">
        <f t="shared" si="1"/>
        <v>229.6129553036053</v>
      </c>
      <c r="U22" s="34">
        <f t="shared" si="2"/>
        <v>250.61259130553037</v>
      </c>
    </row>
    <row r="23" spans="1:21" ht="15" customHeight="1" x14ac:dyDescent="0.2">
      <c r="A23" s="99"/>
      <c r="B23" s="91"/>
      <c r="C23" s="38" t="s">
        <v>9</v>
      </c>
      <c r="D23" s="39">
        <v>156</v>
      </c>
      <c r="E23" s="40">
        <v>154</v>
      </c>
      <c r="F23" s="41">
        <v>99367.99381</v>
      </c>
      <c r="G23" s="39">
        <v>90</v>
      </c>
      <c r="H23" s="41">
        <v>67663.840319999988</v>
      </c>
      <c r="I23" s="39">
        <v>1325</v>
      </c>
      <c r="J23" s="40">
        <v>697</v>
      </c>
      <c r="K23" s="41">
        <v>267267.69701</v>
      </c>
      <c r="L23" s="39">
        <v>742</v>
      </c>
      <c r="M23" s="41">
        <v>117716.70508</v>
      </c>
      <c r="N23" s="39">
        <v>1481</v>
      </c>
      <c r="O23" s="40">
        <v>851</v>
      </c>
      <c r="P23" s="41">
        <v>366635.69082000002</v>
      </c>
      <c r="Q23" s="39">
        <v>832</v>
      </c>
      <c r="R23" s="41">
        <v>185380.5454</v>
      </c>
      <c r="S23" s="39">
        <f t="shared" si="0"/>
        <v>636.97431929487175</v>
      </c>
      <c r="T23" s="40">
        <f t="shared" si="1"/>
        <v>201.71146944150945</v>
      </c>
      <c r="U23" s="41">
        <f t="shared" si="2"/>
        <v>247.55954815665092</v>
      </c>
    </row>
    <row r="24" spans="1:21" ht="15" customHeight="1" x14ac:dyDescent="0.2">
      <c r="A24" s="97" t="s">
        <v>32</v>
      </c>
      <c r="B24" s="100" t="s">
        <v>33</v>
      </c>
      <c r="C24" s="42" t="s">
        <v>79</v>
      </c>
      <c r="D24" s="43">
        <v>0</v>
      </c>
      <c r="E24" s="44">
        <v>0</v>
      </c>
      <c r="F24" s="45">
        <v>0</v>
      </c>
      <c r="G24" s="43">
        <v>0</v>
      </c>
      <c r="H24" s="45">
        <v>0</v>
      </c>
      <c r="I24" s="43">
        <v>0</v>
      </c>
      <c r="J24" s="44">
        <v>0</v>
      </c>
      <c r="K24" s="45">
        <v>0</v>
      </c>
      <c r="L24" s="43">
        <v>0</v>
      </c>
      <c r="M24" s="45">
        <v>0</v>
      </c>
      <c r="N24" s="46">
        <v>0</v>
      </c>
      <c r="O24" s="47">
        <v>0</v>
      </c>
      <c r="P24" s="48">
        <v>0</v>
      </c>
      <c r="Q24" s="46">
        <v>0</v>
      </c>
      <c r="R24" s="48">
        <v>0</v>
      </c>
      <c r="S24" s="43"/>
      <c r="T24" s="44"/>
      <c r="U24" s="45"/>
    </row>
    <row r="25" spans="1:21" ht="15" customHeight="1" x14ac:dyDescent="0.2">
      <c r="A25" s="98"/>
      <c r="B25" s="90"/>
      <c r="C25" s="24" t="s">
        <v>80</v>
      </c>
      <c r="D25" s="25">
        <v>0</v>
      </c>
      <c r="E25" s="26">
        <v>0</v>
      </c>
      <c r="F25" s="27">
        <v>0</v>
      </c>
      <c r="G25" s="25">
        <v>0</v>
      </c>
      <c r="H25" s="27">
        <v>0</v>
      </c>
      <c r="I25" s="25">
        <v>0</v>
      </c>
      <c r="J25" s="26">
        <v>0</v>
      </c>
      <c r="K25" s="27">
        <v>0</v>
      </c>
      <c r="L25" s="25">
        <v>0</v>
      </c>
      <c r="M25" s="27">
        <v>0</v>
      </c>
      <c r="N25" s="28">
        <v>0</v>
      </c>
      <c r="O25" s="29">
        <v>0</v>
      </c>
      <c r="P25" s="30">
        <v>0</v>
      </c>
      <c r="Q25" s="28">
        <v>0</v>
      </c>
      <c r="R25" s="30">
        <v>0</v>
      </c>
      <c r="S25" s="25"/>
      <c r="T25" s="26"/>
      <c r="U25" s="27"/>
    </row>
    <row r="26" spans="1:21" ht="15" customHeight="1" x14ac:dyDescent="0.2">
      <c r="A26" s="98"/>
      <c r="B26" s="90"/>
      <c r="C26" s="24" t="s">
        <v>81</v>
      </c>
      <c r="D26" s="25">
        <v>1</v>
      </c>
      <c r="E26" s="26">
        <v>0</v>
      </c>
      <c r="F26" s="27">
        <v>43.514069999999997</v>
      </c>
      <c r="G26" s="25">
        <v>1</v>
      </c>
      <c r="H26" s="27">
        <v>43.514069999999997</v>
      </c>
      <c r="I26" s="25">
        <v>2</v>
      </c>
      <c r="J26" s="26">
        <v>3</v>
      </c>
      <c r="K26" s="27">
        <v>3785.1256400000002</v>
      </c>
      <c r="L26" s="25">
        <v>1</v>
      </c>
      <c r="M26" s="27">
        <v>26.075140000000001</v>
      </c>
      <c r="N26" s="28">
        <v>3</v>
      </c>
      <c r="O26" s="29">
        <v>3</v>
      </c>
      <c r="P26" s="30">
        <v>3828.6397099999999</v>
      </c>
      <c r="Q26" s="28">
        <v>2</v>
      </c>
      <c r="R26" s="30">
        <v>69.589210000000008</v>
      </c>
      <c r="S26" s="25">
        <f t="shared" si="0"/>
        <v>43.514069999999997</v>
      </c>
      <c r="T26" s="26">
        <f t="shared" si="1"/>
        <v>1892.5628200000001</v>
      </c>
      <c r="U26" s="27">
        <f t="shared" si="2"/>
        <v>1276.2132366666667</v>
      </c>
    </row>
    <row r="27" spans="1:21" ht="15" customHeight="1" x14ac:dyDescent="0.2">
      <c r="A27" s="98"/>
      <c r="B27" s="90"/>
      <c r="C27" s="24" t="s">
        <v>82</v>
      </c>
      <c r="D27" s="25">
        <v>2</v>
      </c>
      <c r="E27" s="26">
        <v>11</v>
      </c>
      <c r="F27" s="27">
        <v>3617.1218799999997</v>
      </c>
      <c r="G27" s="25">
        <v>0</v>
      </c>
      <c r="H27" s="27">
        <v>0</v>
      </c>
      <c r="I27" s="25">
        <v>0</v>
      </c>
      <c r="J27" s="26">
        <v>0</v>
      </c>
      <c r="K27" s="27">
        <v>0</v>
      </c>
      <c r="L27" s="25">
        <v>0</v>
      </c>
      <c r="M27" s="27">
        <v>0</v>
      </c>
      <c r="N27" s="28">
        <v>2</v>
      </c>
      <c r="O27" s="29">
        <v>11</v>
      </c>
      <c r="P27" s="30">
        <v>3617.1218799999997</v>
      </c>
      <c r="Q27" s="28">
        <v>0</v>
      </c>
      <c r="R27" s="30">
        <v>0</v>
      </c>
      <c r="S27" s="25">
        <f t="shared" si="0"/>
        <v>1808.5609399999998</v>
      </c>
      <c r="T27" s="26"/>
      <c r="U27" s="27">
        <f t="shared" si="2"/>
        <v>1808.5609399999998</v>
      </c>
    </row>
    <row r="28" spans="1:21" ht="15" customHeight="1" x14ac:dyDescent="0.2">
      <c r="A28" s="98"/>
      <c r="B28" s="90"/>
      <c r="C28" s="31" t="s">
        <v>83</v>
      </c>
      <c r="D28" s="32">
        <v>3</v>
      </c>
      <c r="E28" s="33">
        <v>1</v>
      </c>
      <c r="F28" s="34">
        <v>1846.7681399999999</v>
      </c>
      <c r="G28" s="32">
        <v>2</v>
      </c>
      <c r="H28" s="34">
        <v>90.874589999999998</v>
      </c>
      <c r="I28" s="32">
        <v>10</v>
      </c>
      <c r="J28" s="33">
        <v>3</v>
      </c>
      <c r="K28" s="34">
        <v>3111.4512500000001</v>
      </c>
      <c r="L28" s="32">
        <v>7</v>
      </c>
      <c r="M28" s="34">
        <v>2249.3597</v>
      </c>
      <c r="N28" s="35">
        <v>13</v>
      </c>
      <c r="O28" s="36">
        <v>4</v>
      </c>
      <c r="P28" s="37">
        <v>4958.2193899999993</v>
      </c>
      <c r="Q28" s="35">
        <v>9</v>
      </c>
      <c r="R28" s="37">
        <v>2340.2342899999999</v>
      </c>
      <c r="S28" s="32">
        <f t="shared" si="0"/>
        <v>615.58938000000001</v>
      </c>
      <c r="T28" s="33">
        <f t="shared" si="1"/>
        <v>311.14512500000001</v>
      </c>
      <c r="U28" s="34">
        <f t="shared" si="2"/>
        <v>381.40149153846147</v>
      </c>
    </row>
    <row r="29" spans="1:21" ht="15" customHeight="1" x14ac:dyDescent="0.2">
      <c r="A29" s="99"/>
      <c r="B29" s="91"/>
      <c r="C29" s="38" t="s">
        <v>9</v>
      </c>
      <c r="D29" s="39">
        <v>6</v>
      </c>
      <c r="E29" s="40">
        <v>12</v>
      </c>
      <c r="F29" s="41">
        <v>5507.40409</v>
      </c>
      <c r="G29" s="39">
        <v>3</v>
      </c>
      <c r="H29" s="41">
        <v>134.38866000000002</v>
      </c>
      <c r="I29" s="39">
        <v>12</v>
      </c>
      <c r="J29" s="40">
        <v>6</v>
      </c>
      <c r="K29" s="41">
        <v>6896.5768899999994</v>
      </c>
      <c r="L29" s="39">
        <v>8</v>
      </c>
      <c r="M29" s="41">
        <v>2275.4348399999999</v>
      </c>
      <c r="N29" s="39">
        <v>18</v>
      </c>
      <c r="O29" s="40">
        <v>18</v>
      </c>
      <c r="P29" s="41">
        <v>12403.98098</v>
      </c>
      <c r="Q29" s="39">
        <v>11</v>
      </c>
      <c r="R29" s="41">
        <v>2409.8235</v>
      </c>
      <c r="S29" s="39">
        <f t="shared" si="0"/>
        <v>917.90068166666663</v>
      </c>
      <c r="T29" s="40">
        <f t="shared" si="1"/>
        <v>574.71474083333328</v>
      </c>
      <c r="U29" s="41">
        <f t="shared" si="2"/>
        <v>689.11005444444447</v>
      </c>
    </row>
    <row r="30" spans="1:21" ht="15" customHeight="1" x14ac:dyDescent="0.2">
      <c r="A30" s="97" t="s">
        <v>34</v>
      </c>
      <c r="B30" s="100" t="s">
        <v>35</v>
      </c>
      <c r="C30" s="42" t="s">
        <v>79</v>
      </c>
      <c r="D30" s="43">
        <v>103</v>
      </c>
      <c r="E30" s="44">
        <v>359</v>
      </c>
      <c r="F30" s="45">
        <v>7238.7287800000004</v>
      </c>
      <c r="G30" s="43">
        <v>30</v>
      </c>
      <c r="H30" s="45">
        <v>3730.89741</v>
      </c>
      <c r="I30" s="43">
        <v>61</v>
      </c>
      <c r="J30" s="44">
        <v>126</v>
      </c>
      <c r="K30" s="45">
        <v>1780.4554599999999</v>
      </c>
      <c r="L30" s="43">
        <v>21</v>
      </c>
      <c r="M30" s="45">
        <v>66.975139999999996</v>
      </c>
      <c r="N30" s="46">
        <v>164</v>
      </c>
      <c r="O30" s="47">
        <v>485</v>
      </c>
      <c r="P30" s="48">
        <v>9019.1842400000005</v>
      </c>
      <c r="Q30" s="46">
        <v>51</v>
      </c>
      <c r="R30" s="48">
        <v>3797.8725499999996</v>
      </c>
      <c r="S30" s="43">
        <f t="shared" si="0"/>
        <v>70.278920194174759</v>
      </c>
      <c r="T30" s="44">
        <f t="shared" si="1"/>
        <v>29.187794426229505</v>
      </c>
      <c r="U30" s="45">
        <f t="shared" si="2"/>
        <v>54.995025853658539</v>
      </c>
    </row>
    <row r="31" spans="1:21" ht="15" customHeight="1" x14ac:dyDescent="0.2">
      <c r="A31" s="98"/>
      <c r="B31" s="90"/>
      <c r="C31" s="24" t="s">
        <v>80</v>
      </c>
      <c r="D31" s="25">
        <v>73</v>
      </c>
      <c r="E31" s="26">
        <v>126</v>
      </c>
      <c r="F31" s="27">
        <v>11411.97402</v>
      </c>
      <c r="G31" s="25">
        <v>39</v>
      </c>
      <c r="H31" s="27">
        <v>3308.5820199999998</v>
      </c>
      <c r="I31" s="25">
        <v>32</v>
      </c>
      <c r="J31" s="26">
        <v>27</v>
      </c>
      <c r="K31" s="27">
        <v>1436.6788200000001</v>
      </c>
      <c r="L31" s="25">
        <v>9</v>
      </c>
      <c r="M31" s="27">
        <v>570.63724999999999</v>
      </c>
      <c r="N31" s="28">
        <v>105</v>
      </c>
      <c r="O31" s="29">
        <v>153</v>
      </c>
      <c r="P31" s="30">
        <v>12848.652840000001</v>
      </c>
      <c r="Q31" s="28">
        <v>48</v>
      </c>
      <c r="R31" s="30">
        <v>3879.2192700000001</v>
      </c>
      <c r="S31" s="25">
        <f t="shared" si="0"/>
        <v>156.3284112328767</v>
      </c>
      <c r="T31" s="26">
        <f t="shared" si="1"/>
        <v>44.896213125000003</v>
      </c>
      <c r="U31" s="27">
        <f t="shared" si="2"/>
        <v>122.36812228571429</v>
      </c>
    </row>
    <row r="32" spans="1:21" ht="15" customHeight="1" x14ac:dyDescent="0.2">
      <c r="A32" s="98"/>
      <c r="B32" s="90"/>
      <c r="C32" s="24" t="s">
        <v>81</v>
      </c>
      <c r="D32" s="25">
        <v>215</v>
      </c>
      <c r="E32" s="26">
        <v>633</v>
      </c>
      <c r="F32" s="27">
        <v>70598.184439999997</v>
      </c>
      <c r="G32" s="25">
        <v>92</v>
      </c>
      <c r="H32" s="27">
        <v>17249.01152</v>
      </c>
      <c r="I32" s="25">
        <v>83</v>
      </c>
      <c r="J32" s="26">
        <v>116</v>
      </c>
      <c r="K32" s="27">
        <v>7967.03496</v>
      </c>
      <c r="L32" s="25">
        <v>34</v>
      </c>
      <c r="M32" s="27">
        <v>2435.4210099999996</v>
      </c>
      <c r="N32" s="28">
        <v>298</v>
      </c>
      <c r="O32" s="29">
        <v>749</v>
      </c>
      <c r="P32" s="30">
        <v>78565.219400000002</v>
      </c>
      <c r="Q32" s="28">
        <v>126</v>
      </c>
      <c r="R32" s="30">
        <v>19684.432530000002</v>
      </c>
      <c r="S32" s="25">
        <f t="shared" si="0"/>
        <v>328.36364855813952</v>
      </c>
      <c r="T32" s="26">
        <f t="shared" si="1"/>
        <v>95.988373012048186</v>
      </c>
      <c r="U32" s="27">
        <f t="shared" si="2"/>
        <v>263.64167583892618</v>
      </c>
    </row>
    <row r="33" spans="1:21" ht="15" customHeight="1" x14ac:dyDescent="0.2">
      <c r="A33" s="98"/>
      <c r="B33" s="90"/>
      <c r="C33" s="24" t="s">
        <v>82</v>
      </c>
      <c r="D33" s="25">
        <v>159</v>
      </c>
      <c r="E33" s="26">
        <v>1025</v>
      </c>
      <c r="F33" s="27">
        <v>196055.63380000001</v>
      </c>
      <c r="G33" s="25">
        <v>90</v>
      </c>
      <c r="H33" s="27">
        <v>21351.153780000001</v>
      </c>
      <c r="I33" s="25">
        <v>62</v>
      </c>
      <c r="J33" s="26">
        <v>61</v>
      </c>
      <c r="K33" s="27">
        <v>4773.3496699999996</v>
      </c>
      <c r="L33" s="25">
        <v>27</v>
      </c>
      <c r="M33" s="27">
        <v>1751.1650199999999</v>
      </c>
      <c r="N33" s="28">
        <v>221</v>
      </c>
      <c r="O33" s="29">
        <v>1086</v>
      </c>
      <c r="P33" s="30">
        <v>200828.98347000001</v>
      </c>
      <c r="Q33" s="28">
        <v>117</v>
      </c>
      <c r="R33" s="30">
        <v>23102.318800000001</v>
      </c>
      <c r="S33" s="25">
        <f t="shared" si="0"/>
        <v>1233.0543006289308</v>
      </c>
      <c r="T33" s="26">
        <f t="shared" si="1"/>
        <v>76.989510806451605</v>
      </c>
      <c r="U33" s="27">
        <f t="shared" si="2"/>
        <v>908.7284319909503</v>
      </c>
    </row>
    <row r="34" spans="1:21" ht="15" customHeight="1" x14ac:dyDescent="0.2">
      <c r="A34" s="98"/>
      <c r="B34" s="90"/>
      <c r="C34" s="31" t="s">
        <v>83</v>
      </c>
      <c r="D34" s="32">
        <v>213</v>
      </c>
      <c r="E34" s="33">
        <v>97</v>
      </c>
      <c r="F34" s="34">
        <v>535274.64159999997</v>
      </c>
      <c r="G34" s="32">
        <v>157</v>
      </c>
      <c r="H34" s="34">
        <v>330413.47535000002</v>
      </c>
      <c r="I34" s="32">
        <v>937</v>
      </c>
      <c r="J34" s="33">
        <v>426</v>
      </c>
      <c r="K34" s="34">
        <v>156341.34509000002</v>
      </c>
      <c r="L34" s="32">
        <v>635</v>
      </c>
      <c r="M34" s="34">
        <v>99476.567330000005</v>
      </c>
      <c r="N34" s="35">
        <v>1150</v>
      </c>
      <c r="O34" s="36">
        <v>523</v>
      </c>
      <c r="P34" s="37">
        <v>691615.98669000005</v>
      </c>
      <c r="Q34" s="35">
        <v>792</v>
      </c>
      <c r="R34" s="37">
        <v>429890.04268000001</v>
      </c>
      <c r="S34" s="32">
        <f t="shared" si="0"/>
        <v>2513.0264863849766</v>
      </c>
      <c r="T34" s="33">
        <f t="shared" si="1"/>
        <v>166.85308974386342</v>
      </c>
      <c r="U34" s="34">
        <f t="shared" si="2"/>
        <v>601.40520581739133</v>
      </c>
    </row>
    <row r="35" spans="1:21" ht="15" customHeight="1" x14ac:dyDescent="0.2">
      <c r="A35" s="99"/>
      <c r="B35" s="91"/>
      <c r="C35" s="38" t="s">
        <v>9</v>
      </c>
      <c r="D35" s="39">
        <v>763</v>
      </c>
      <c r="E35" s="40">
        <v>2240</v>
      </c>
      <c r="F35" s="41">
        <v>820579.16264</v>
      </c>
      <c r="G35" s="39">
        <v>408</v>
      </c>
      <c r="H35" s="41">
        <v>376053.12007999996</v>
      </c>
      <c r="I35" s="39">
        <v>1175</v>
      </c>
      <c r="J35" s="40">
        <v>756</v>
      </c>
      <c r="K35" s="41">
        <v>172298.864</v>
      </c>
      <c r="L35" s="39">
        <v>726</v>
      </c>
      <c r="M35" s="41">
        <v>104300.76575000001</v>
      </c>
      <c r="N35" s="39">
        <v>1938</v>
      </c>
      <c r="O35" s="40">
        <v>2996</v>
      </c>
      <c r="P35" s="41">
        <v>992878.02663999994</v>
      </c>
      <c r="Q35" s="39">
        <v>1134</v>
      </c>
      <c r="R35" s="41">
        <v>480353.88582999998</v>
      </c>
      <c r="S35" s="39">
        <f t="shared" si="0"/>
        <v>1075.4641712188729</v>
      </c>
      <c r="T35" s="40">
        <f t="shared" si="1"/>
        <v>146.63733106382978</v>
      </c>
      <c r="U35" s="41">
        <f t="shared" si="2"/>
        <v>512.3209631785345</v>
      </c>
    </row>
    <row r="36" spans="1:21" ht="15" customHeight="1" x14ac:dyDescent="0.2">
      <c r="A36" s="97" t="s">
        <v>36</v>
      </c>
      <c r="B36" s="100" t="s">
        <v>37</v>
      </c>
      <c r="C36" s="42" t="s">
        <v>79</v>
      </c>
      <c r="D36" s="43">
        <v>5</v>
      </c>
      <c r="E36" s="44">
        <v>5</v>
      </c>
      <c r="F36" s="45">
        <v>2763.72606</v>
      </c>
      <c r="G36" s="43">
        <v>3</v>
      </c>
      <c r="H36" s="45">
        <v>1161.32638</v>
      </c>
      <c r="I36" s="43">
        <v>0</v>
      </c>
      <c r="J36" s="44">
        <v>0</v>
      </c>
      <c r="K36" s="45">
        <v>0</v>
      </c>
      <c r="L36" s="43">
        <v>0</v>
      </c>
      <c r="M36" s="45">
        <v>0</v>
      </c>
      <c r="N36" s="46">
        <v>5</v>
      </c>
      <c r="O36" s="47">
        <v>5</v>
      </c>
      <c r="P36" s="48">
        <v>2763.72606</v>
      </c>
      <c r="Q36" s="46">
        <v>3</v>
      </c>
      <c r="R36" s="48">
        <v>1161.32638</v>
      </c>
      <c r="S36" s="43">
        <f t="shared" si="0"/>
        <v>552.74521200000004</v>
      </c>
      <c r="T36" s="44"/>
      <c r="U36" s="45">
        <f t="shared" si="2"/>
        <v>552.74521200000004</v>
      </c>
    </row>
    <row r="37" spans="1:21" ht="15" customHeight="1" x14ac:dyDescent="0.2">
      <c r="A37" s="98"/>
      <c r="B37" s="90"/>
      <c r="C37" s="24" t="s">
        <v>80</v>
      </c>
      <c r="D37" s="25">
        <v>2</v>
      </c>
      <c r="E37" s="26">
        <v>1</v>
      </c>
      <c r="F37" s="27">
        <v>37.605959999999996</v>
      </c>
      <c r="G37" s="25">
        <v>1</v>
      </c>
      <c r="H37" s="27">
        <v>26.875450000000001</v>
      </c>
      <c r="I37" s="25">
        <v>0</v>
      </c>
      <c r="J37" s="26">
        <v>0</v>
      </c>
      <c r="K37" s="27">
        <v>0</v>
      </c>
      <c r="L37" s="25">
        <v>0</v>
      </c>
      <c r="M37" s="27">
        <v>0</v>
      </c>
      <c r="N37" s="28">
        <v>2</v>
      </c>
      <c r="O37" s="29">
        <v>1</v>
      </c>
      <c r="P37" s="30">
        <v>37.605959999999996</v>
      </c>
      <c r="Q37" s="28">
        <v>1</v>
      </c>
      <c r="R37" s="30">
        <v>26.875450000000001</v>
      </c>
      <c r="S37" s="25">
        <f t="shared" si="0"/>
        <v>18.802979999999998</v>
      </c>
      <c r="T37" s="26"/>
      <c r="U37" s="27">
        <f t="shared" si="2"/>
        <v>18.802979999999998</v>
      </c>
    </row>
    <row r="38" spans="1:21" ht="15" customHeight="1" x14ac:dyDescent="0.2">
      <c r="A38" s="98"/>
      <c r="B38" s="90"/>
      <c r="C38" s="24" t="s">
        <v>81</v>
      </c>
      <c r="D38" s="25">
        <v>12</v>
      </c>
      <c r="E38" s="26">
        <v>12</v>
      </c>
      <c r="F38" s="27">
        <v>55456.763709999999</v>
      </c>
      <c r="G38" s="25">
        <v>10</v>
      </c>
      <c r="H38" s="27">
        <v>53232.061320000001</v>
      </c>
      <c r="I38" s="25">
        <v>0</v>
      </c>
      <c r="J38" s="26">
        <v>0</v>
      </c>
      <c r="K38" s="27">
        <v>0</v>
      </c>
      <c r="L38" s="25">
        <v>0</v>
      </c>
      <c r="M38" s="27">
        <v>0</v>
      </c>
      <c r="N38" s="28">
        <v>12</v>
      </c>
      <c r="O38" s="29">
        <v>12</v>
      </c>
      <c r="P38" s="30">
        <v>55456.763709999999</v>
      </c>
      <c r="Q38" s="28">
        <v>10</v>
      </c>
      <c r="R38" s="30">
        <v>53232.061320000001</v>
      </c>
      <c r="S38" s="25">
        <f t="shared" si="0"/>
        <v>4621.3969758333333</v>
      </c>
      <c r="T38" s="26"/>
      <c r="U38" s="27">
        <f t="shared" si="2"/>
        <v>4621.3969758333333</v>
      </c>
    </row>
    <row r="39" spans="1:21" ht="15" customHeight="1" x14ac:dyDescent="0.2">
      <c r="A39" s="98"/>
      <c r="B39" s="90"/>
      <c r="C39" s="24" t="s">
        <v>82</v>
      </c>
      <c r="D39" s="25">
        <v>2</v>
      </c>
      <c r="E39" s="26">
        <v>1</v>
      </c>
      <c r="F39" s="27">
        <v>369.26078000000001</v>
      </c>
      <c r="G39" s="25">
        <v>1</v>
      </c>
      <c r="H39" s="27">
        <v>209.37082999999998</v>
      </c>
      <c r="I39" s="25">
        <v>0</v>
      </c>
      <c r="J39" s="26">
        <v>0</v>
      </c>
      <c r="K39" s="27">
        <v>0</v>
      </c>
      <c r="L39" s="25">
        <v>0</v>
      </c>
      <c r="M39" s="27">
        <v>0</v>
      </c>
      <c r="N39" s="28">
        <v>2</v>
      </c>
      <c r="O39" s="29">
        <v>1</v>
      </c>
      <c r="P39" s="30">
        <v>369.26078000000001</v>
      </c>
      <c r="Q39" s="28">
        <v>1</v>
      </c>
      <c r="R39" s="30">
        <v>209.37082999999998</v>
      </c>
      <c r="S39" s="25">
        <f t="shared" si="0"/>
        <v>184.63039000000001</v>
      </c>
      <c r="T39" s="26"/>
      <c r="U39" s="27">
        <f t="shared" si="2"/>
        <v>184.63039000000001</v>
      </c>
    </row>
    <row r="40" spans="1:21" ht="15" customHeight="1" x14ac:dyDescent="0.2">
      <c r="A40" s="98"/>
      <c r="B40" s="90"/>
      <c r="C40" s="31" t="s">
        <v>83</v>
      </c>
      <c r="D40" s="32">
        <v>15</v>
      </c>
      <c r="E40" s="33">
        <v>8</v>
      </c>
      <c r="F40" s="34">
        <v>47250.605389999997</v>
      </c>
      <c r="G40" s="32">
        <v>9</v>
      </c>
      <c r="H40" s="34">
        <v>45563.478229999993</v>
      </c>
      <c r="I40" s="32">
        <v>2</v>
      </c>
      <c r="J40" s="33">
        <v>1</v>
      </c>
      <c r="K40" s="34">
        <v>59.833959999999998</v>
      </c>
      <c r="L40" s="32">
        <v>1</v>
      </c>
      <c r="M40" s="34">
        <v>47.249900000000004</v>
      </c>
      <c r="N40" s="35">
        <v>17</v>
      </c>
      <c r="O40" s="36">
        <v>9</v>
      </c>
      <c r="P40" s="37">
        <v>47310.439350000001</v>
      </c>
      <c r="Q40" s="35">
        <v>10</v>
      </c>
      <c r="R40" s="37">
        <v>45610.728130000003</v>
      </c>
      <c r="S40" s="32">
        <f t="shared" si="0"/>
        <v>3150.0403593333331</v>
      </c>
      <c r="T40" s="33">
        <f t="shared" si="1"/>
        <v>29.916979999999999</v>
      </c>
      <c r="U40" s="34">
        <f t="shared" si="2"/>
        <v>2782.9670205882353</v>
      </c>
    </row>
    <row r="41" spans="1:21" ht="15" customHeight="1" x14ac:dyDescent="0.2">
      <c r="A41" s="99"/>
      <c r="B41" s="91"/>
      <c r="C41" s="38" t="s">
        <v>9</v>
      </c>
      <c r="D41" s="39">
        <v>36</v>
      </c>
      <c r="E41" s="40">
        <v>27</v>
      </c>
      <c r="F41" s="41">
        <v>105877.96190000001</v>
      </c>
      <c r="G41" s="39">
        <v>24</v>
      </c>
      <c r="H41" s="41">
        <v>100193.11220999999</v>
      </c>
      <c r="I41" s="39">
        <v>2</v>
      </c>
      <c r="J41" s="40">
        <v>1</v>
      </c>
      <c r="K41" s="41">
        <v>59.833959999999998</v>
      </c>
      <c r="L41" s="39">
        <v>1</v>
      </c>
      <c r="M41" s="41">
        <v>47.249900000000004</v>
      </c>
      <c r="N41" s="39">
        <v>38</v>
      </c>
      <c r="O41" s="40">
        <v>28</v>
      </c>
      <c r="P41" s="41">
        <v>105937.79586</v>
      </c>
      <c r="Q41" s="39">
        <v>25</v>
      </c>
      <c r="R41" s="41">
        <v>100240.36211</v>
      </c>
      <c r="S41" s="39">
        <f t="shared" si="0"/>
        <v>2941.0544972222224</v>
      </c>
      <c r="T41" s="40">
        <f t="shared" si="1"/>
        <v>29.916979999999999</v>
      </c>
      <c r="U41" s="41">
        <f t="shared" si="2"/>
        <v>2787.8367331578947</v>
      </c>
    </row>
    <row r="42" spans="1:21" ht="15" customHeight="1" x14ac:dyDescent="0.2">
      <c r="A42" s="97" t="s">
        <v>38</v>
      </c>
      <c r="B42" s="100" t="s">
        <v>39</v>
      </c>
      <c r="C42" s="42" t="s">
        <v>79</v>
      </c>
      <c r="D42" s="43">
        <v>4</v>
      </c>
      <c r="E42" s="44">
        <v>27</v>
      </c>
      <c r="F42" s="45">
        <v>265.44740999999999</v>
      </c>
      <c r="G42" s="43">
        <v>1</v>
      </c>
      <c r="H42" s="45">
        <v>5.4843500000000001</v>
      </c>
      <c r="I42" s="43">
        <v>2</v>
      </c>
      <c r="J42" s="44">
        <v>2</v>
      </c>
      <c r="K42" s="45">
        <v>2.94231</v>
      </c>
      <c r="L42" s="43">
        <v>1</v>
      </c>
      <c r="M42" s="45">
        <v>1.8724000000000001</v>
      </c>
      <c r="N42" s="62">
        <v>6</v>
      </c>
      <c r="O42" s="63">
        <v>29</v>
      </c>
      <c r="P42" s="64">
        <v>268.38971999999995</v>
      </c>
      <c r="Q42" s="46">
        <v>2</v>
      </c>
      <c r="R42" s="48">
        <v>7.3567499999999999</v>
      </c>
      <c r="S42" s="43">
        <f t="shared" si="0"/>
        <v>66.361852499999998</v>
      </c>
      <c r="T42" s="44">
        <f t="shared" si="1"/>
        <v>1.471155</v>
      </c>
      <c r="U42" s="45">
        <f t="shared" si="2"/>
        <v>44.731619999999992</v>
      </c>
    </row>
    <row r="43" spans="1:21" ht="15" customHeight="1" x14ac:dyDescent="0.2">
      <c r="A43" s="98"/>
      <c r="B43" s="90"/>
      <c r="C43" s="24" t="s">
        <v>80</v>
      </c>
      <c r="D43" s="25">
        <v>4</v>
      </c>
      <c r="E43" s="26">
        <v>0</v>
      </c>
      <c r="F43" s="27">
        <v>16438.271669999998</v>
      </c>
      <c r="G43" s="25">
        <v>4</v>
      </c>
      <c r="H43" s="27">
        <v>16438.271669999998</v>
      </c>
      <c r="I43" s="25">
        <v>1</v>
      </c>
      <c r="J43" s="26">
        <v>1</v>
      </c>
      <c r="K43" s="27">
        <v>0.62375000000000003</v>
      </c>
      <c r="L43" s="25">
        <v>0</v>
      </c>
      <c r="M43" s="27">
        <v>0</v>
      </c>
      <c r="N43" s="62">
        <v>5</v>
      </c>
      <c r="O43" s="65">
        <v>1</v>
      </c>
      <c r="P43" s="66">
        <v>16438.895420000001</v>
      </c>
      <c r="Q43" s="28">
        <v>4</v>
      </c>
      <c r="R43" s="30">
        <v>16438.271669999998</v>
      </c>
      <c r="S43" s="25">
        <f t="shared" si="0"/>
        <v>4109.5679174999996</v>
      </c>
      <c r="T43" s="26">
        <f t="shared" si="1"/>
        <v>0.62375000000000003</v>
      </c>
      <c r="U43" s="27">
        <f t="shared" si="2"/>
        <v>3287.7790840000002</v>
      </c>
    </row>
    <row r="44" spans="1:21" ht="15" customHeight="1" x14ac:dyDescent="0.2">
      <c r="A44" s="98"/>
      <c r="B44" s="90"/>
      <c r="C44" s="24" t="s">
        <v>81</v>
      </c>
      <c r="D44" s="25">
        <v>6</v>
      </c>
      <c r="E44" s="26">
        <v>0</v>
      </c>
      <c r="F44" s="27">
        <v>266.86561999999998</v>
      </c>
      <c r="G44" s="25">
        <v>6</v>
      </c>
      <c r="H44" s="27">
        <v>266.86561999999998</v>
      </c>
      <c r="I44" s="25">
        <v>2</v>
      </c>
      <c r="J44" s="26">
        <v>1</v>
      </c>
      <c r="K44" s="27">
        <v>11.1623</v>
      </c>
      <c r="L44" s="25">
        <v>1</v>
      </c>
      <c r="M44" s="27">
        <v>0.88500000000000001</v>
      </c>
      <c r="N44" s="25">
        <v>8</v>
      </c>
      <c r="O44" s="26">
        <v>1</v>
      </c>
      <c r="P44" s="27">
        <v>278.02791999999999</v>
      </c>
      <c r="Q44" s="28">
        <v>7</v>
      </c>
      <c r="R44" s="30">
        <v>267.75061999999997</v>
      </c>
      <c r="S44" s="25">
        <f t="shared" si="0"/>
        <v>44.477603333333327</v>
      </c>
      <c r="T44" s="26">
        <f t="shared" si="1"/>
        <v>5.5811500000000001</v>
      </c>
      <c r="U44" s="27">
        <f t="shared" si="2"/>
        <v>34.753489999999999</v>
      </c>
    </row>
    <row r="45" spans="1:21" ht="15" customHeight="1" x14ac:dyDescent="0.2">
      <c r="A45" s="98"/>
      <c r="B45" s="90"/>
      <c r="C45" s="24" t="s">
        <v>82</v>
      </c>
      <c r="D45" s="25">
        <v>5</v>
      </c>
      <c r="E45" s="26">
        <v>2</v>
      </c>
      <c r="F45" s="27">
        <v>482.51653999999996</v>
      </c>
      <c r="G45" s="25">
        <v>4</v>
      </c>
      <c r="H45" s="27">
        <v>362.99084999999997</v>
      </c>
      <c r="I45" s="25">
        <v>1</v>
      </c>
      <c r="J45" s="26">
        <v>4</v>
      </c>
      <c r="K45" s="27">
        <v>611.58515</v>
      </c>
      <c r="L45" s="25">
        <v>0</v>
      </c>
      <c r="M45" s="27">
        <v>0</v>
      </c>
      <c r="N45" s="25">
        <v>6</v>
      </c>
      <c r="O45" s="26">
        <v>6</v>
      </c>
      <c r="P45" s="27">
        <v>1094.10169</v>
      </c>
      <c r="Q45" s="28">
        <v>4</v>
      </c>
      <c r="R45" s="30">
        <v>362.99084999999997</v>
      </c>
      <c r="S45" s="25">
        <f t="shared" si="0"/>
        <v>96.50330799999999</v>
      </c>
      <c r="T45" s="26">
        <f t="shared" si="1"/>
        <v>611.58515</v>
      </c>
      <c r="U45" s="27">
        <f t="shared" si="2"/>
        <v>182.35028166666666</v>
      </c>
    </row>
    <row r="46" spans="1:21" ht="15" customHeight="1" x14ac:dyDescent="0.2">
      <c r="A46" s="98"/>
      <c r="B46" s="90"/>
      <c r="C46" s="31" t="s">
        <v>83</v>
      </c>
      <c r="D46" s="32">
        <v>15</v>
      </c>
      <c r="E46" s="33">
        <v>5</v>
      </c>
      <c r="F46" s="34">
        <v>34692.14127</v>
      </c>
      <c r="G46" s="32">
        <v>11</v>
      </c>
      <c r="H46" s="34">
        <v>11860.530500000001</v>
      </c>
      <c r="I46" s="32">
        <v>24</v>
      </c>
      <c r="J46" s="33">
        <v>9</v>
      </c>
      <c r="K46" s="34">
        <v>6921.4098300000005</v>
      </c>
      <c r="L46" s="32">
        <v>17</v>
      </c>
      <c r="M46" s="34">
        <v>6499.8636999999999</v>
      </c>
      <c r="N46" s="67">
        <v>39</v>
      </c>
      <c r="O46" s="65">
        <v>14</v>
      </c>
      <c r="P46" s="66">
        <v>41613.551100000004</v>
      </c>
      <c r="Q46" s="35">
        <v>28</v>
      </c>
      <c r="R46" s="37">
        <v>18360.394199999999</v>
      </c>
      <c r="S46" s="32">
        <f t="shared" si="0"/>
        <v>2312.8094179999998</v>
      </c>
      <c r="T46" s="33">
        <f t="shared" si="1"/>
        <v>288.39207625</v>
      </c>
      <c r="U46" s="34">
        <f t="shared" si="2"/>
        <v>1067.0141307692309</v>
      </c>
    </row>
    <row r="47" spans="1:21" ht="15" customHeight="1" x14ac:dyDescent="0.2">
      <c r="A47" s="99"/>
      <c r="B47" s="91"/>
      <c r="C47" s="38" t="s">
        <v>9</v>
      </c>
      <c r="D47" s="39">
        <v>34</v>
      </c>
      <c r="E47" s="40">
        <v>34</v>
      </c>
      <c r="F47" s="41">
        <v>52145.242509999996</v>
      </c>
      <c r="G47" s="39">
        <v>26</v>
      </c>
      <c r="H47" s="41">
        <v>28934.142989999997</v>
      </c>
      <c r="I47" s="39">
        <v>30</v>
      </c>
      <c r="J47" s="40">
        <v>17</v>
      </c>
      <c r="K47" s="41">
        <v>7547.7233399999996</v>
      </c>
      <c r="L47" s="39">
        <v>19</v>
      </c>
      <c r="M47" s="41">
        <v>6502.6210999999994</v>
      </c>
      <c r="N47" s="39">
        <v>64</v>
      </c>
      <c r="O47" s="40">
        <v>51</v>
      </c>
      <c r="P47" s="41">
        <v>59692.965850000001</v>
      </c>
      <c r="Q47" s="39">
        <v>45</v>
      </c>
      <c r="R47" s="41">
        <v>35436.764090000004</v>
      </c>
      <c r="S47" s="39">
        <f t="shared" si="0"/>
        <v>1533.683603235294</v>
      </c>
      <c r="T47" s="40">
        <f t="shared" si="1"/>
        <v>251.59077799999997</v>
      </c>
      <c r="U47" s="41">
        <f t="shared" si="2"/>
        <v>932.70259140625001</v>
      </c>
    </row>
    <row r="48" spans="1:21" ht="15" customHeight="1" x14ac:dyDescent="0.2">
      <c r="A48" s="97" t="s">
        <v>40</v>
      </c>
      <c r="B48" s="100" t="s">
        <v>41</v>
      </c>
      <c r="C48" s="42" t="s">
        <v>79</v>
      </c>
      <c r="D48" s="43">
        <v>136</v>
      </c>
      <c r="E48" s="44">
        <v>342</v>
      </c>
      <c r="F48" s="45">
        <v>129177.82614</v>
      </c>
      <c r="G48" s="43">
        <v>48</v>
      </c>
      <c r="H48" s="45">
        <v>122980.06118999999</v>
      </c>
      <c r="I48" s="43">
        <v>54</v>
      </c>
      <c r="J48" s="44">
        <v>100</v>
      </c>
      <c r="K48" s="45">
        <v>1820.46984</v>
      </c>
      <c r="L48" s="43">
        <v>8</v>
      </c>
      <c r="M48" s="45">
        <v>45.460269999999994</v>
      </c>
      <c r="N48" s="46">
        <v>190</v>
      </c>
      <c r="O48" s="47">
        <v>442</v>
      </c>
      <c r="P48" s="48">
        <v>130998.29598000001</v>
      </c>
      <c r="Q48" s="46">
        <v>56</v>
      </c>
      <c r="R48" s="48">
        <v>123025.52145999999</v>
      </c>
      <c r="S48" s="43">
        <f t="shared" si="0"/>
        <v>949.83695691176479</v>
      </c>
      <c r="T48" s="44">
        <f t="shared" si="1"/>
        <v>33.712404444444445</v>
      </c>
      <c r="U48" s="45">
        <f t="shared" si="2"/>
        <v>689.46471568421055</v>
      </c>
    </row>
    <row r="49" spans="1:21" ht="15" customHeight="1" x14ac:dyDescent="0.2">
      <c r="A49" s="98"/>
      <c r="B49" s="90"/>
      <c r="C49" s="24" t="s">
        <v>80</v>
      </c>
      <c r="D49" s="25">
        <v>78</v>
      </c>
      <c r="E49" s="26">
        <v>124</v>
      </c>
      <c r="F49" s="27">
        <v>143352.25084999998</v>
      </c>
      <c r="G49" s="25">
        <v>35</v>
      </c>
      <c r="H49" s="27">
        <v>7685.5554900000006</v>
      </c>
      <c r="I49" s="25">
        <v>31</v>
      </c>
      <c r="J49" s="26">
        <v>49</v>
      </c>
      <c r="K49" s="27">
        <v>1068.5300500000001</v>
      </c>
      <c r="L49" s="25">
        <v>7</v>
      </c>
      <c r="M49" s="27">
        <v>257.36196999999999</v>
      </c>
      <c r="N49" s="28">
        <v>109</v>
      </c>
      <c r="O49" s="29">
        <v>173</v>
      </c>
      <c r="P49" s="30">
        <v>144420.78090000001</v>
      </c>
      <c r="Q49" s="28">
        <v>42</v>
      </c>
      <c r="R49" s="30">
        <v>7942.9174599999997</v>
      </c>
      <c r="S49" s="25">
        <f t="shared" si="0"/>
        <v>1837.8493698717946</v>
      </c>
      <c r="T49" s="26">
        <f t="shared" si="1"/>
        <v>34.468711290322581</v>
      </c>
      <c r="U49" s="27">
        <f t="shared" si="2"/>
        <v>1324.9612926605505</v>
      </c>
    </row>
    <row r="50" spans="1:21" ht="15" customHeight="1" x14ac:dyDescent="0.2">
      <c r="A50" s="98"/>
      <c r="B50" s="90"/>
      <c r="C50" s="24" t="s">
        <v>81</v>
      </c>
      <c r="D50" s="25">
        <v>231</v>
      </c>
      <c r="E50" s="26">
        <v>306</v>
      </c>
      <c r="F50" s="27">
        <v>230567.64525999999</v>
      </c>
      <c r="G50" s="25">
        <v>103</v>
      </c>
      <c r="H50" s="27">
        <v>212793.41965999999</v>
      </c>
      <c r="I50" s="25">
        <v>96</v>
      </c>
      <c r="J50" s="26">
        <v>90</v>
      </c>
      <c r="K50" s="27">
        <v>16787.535620000002</v>
      </c>
      <c r="L50" s="25">
        <v>37</v>
      </c>
      <c r="M50" s="27">
        <v>12839.841990000001</v>
      </c>
      <c r="N50" s="28">
        <v>327</v>
      </c>
      <c r="O50" s="29">
        <v>396</v>
      </c>
      <c r="P50" s="30">
        <v>247355.18088</v>
      </c>
      <c r="Q50" s="28">
        <v>140</v>
      </c>
      <c r="R50" s="30">
        <v>225633.26165</v>
      </c>
      <c r="S50" s="25">
        <f t="shared" si="0"/>
        <v>998.12833445887441</v>
      </c>
      <c r="T50" s="26">
        <f t="shared" si="1"/>
        <v>174.87016270833337</v>
      </c>
      <c r="U50" s="27">
        <f t="shared" si="2"/>
        <v>756.4378620183486</v>
      </c>
    </row>
    <row r="51" spans="1:21" ht="15" customHeight="1" x14ac:dyDescent="0.2">
      <c r="A51" s="98"/>
      <c r="B51" s="90"/>
      <c r="C51" s="24" t="s">
        <v>82</v>
      </c>
      <c r="D51" s="25">
        <v>185</v>
      </c>
      <c r="E51" s="26">
        <v>211</v>
      </c>
      <c r="F51" s="27">
        <v>111972.37302</v>
      </c>
      <c r="G51" s="25">
        <v>87</v>
      </c>
      <c r="H51" s="27">
        <v>57534.020380000002</v>
      </c>
      <c r="I51" s="25">
        <v>67</v>
      </c>
      <c r="J51" s="26">
        <v>53</v>
      </c>
      <c r="K51" s="27">
        <v>7113.0655199999992</v>
      </c>
      <c r="L51" s="25">
        <v>22</v>
      </c>
      <c r="M51" s="27">
        <v>1639.1207099999999</v>
      </c>
      <c r="N51" s="28">
        <v>252</v>
      </c>
      <c r="O51" s="29">
        <v>264</v>
      </c>
      <c r="P51" s="30">
        <v>119085.43854</v>
      </c>
      <c r="Q51" s="28">
        <v>109</v>
      </c>
      <c r="R51" s="30">
        <v>59173.141090000005</v>
      </c>
      <c r="S51" s="25">
        <f t="shared" si="0"/>
        <v>605.25607037837835</v>
      </c>
      <c r="T51" s="26">
        <f t="shared" si="1"/>
        <v>106.16515701492536</v>
      </c>
      <c r="U51" s="27">
        <f t="shared" si="2"/>
        <v>472.56126404761903</v>
      </c>
    </row>
    <row r="52" spans="1:21" ht="15" customHeight="1" x14ac:dyDescent="0.2">
      <c r="A52" s="98"/>
      <c r="B52" s="90"/>
      <c r="C52" s="31" t="s">
        <v>83</v>
      </c>
      <c r="D52" s="32">
        <v>280</v>
      </c>
      <c r="E52" s="33">
        <v>131</v>
      </c>
      <c r="F52" s="34">
        <v>504473.60083000001</v>
      </c>
      <c r="G52" s="32">
        <v>195</v>
      </c>
      <c r="H52" s="34">
        <v>443033.22281999997</v>
      </c>
      <c r="I52" s="32">
        <v>1124</v>
      </c>
      <c r="J52" s="33">
        <v>497</v>
      </c>
      <c r="K52" s="34">
        <v>154348.13634</v>
      </c>
      <c r="L52" s="32">
        <v>710</v>
      </c>
      <c r="M52" s="34">
        <v>86947.304480000006</v>
      </c>
      <c r="N52" s="35">
        <v>1404</v>
      </c>
      <c r="O52" s="36">
        <v>628</v>
      </c>
      <c r="P52" s="37">
        <v>658821.73716999998</v>
      </c>
      <c r="Q52" s="35">
        <v>905</v>
      </c>
      <c r="R52" s="37">
        <v>529980.52729999996</v>
      </c>
      <c r="S52" s="32">
        <f t="shared" si="0"/>
        <v>1801.6914315357144</v>
      </c>
      <c r="T52" s="33">
        <f t="shared" si="1"/>
        <v>137.32040599644128</v>
      </c>
      <c r="U52" s="34">
        <f t="shared" si="2"/>
        <v>469.24625154558402</v>
      </c>
    </row>
    <row r="53" spans="1:21" ht="15" customHeight="1" x14ac:dyDescent="0.2">
      <c r="A53" s="99"/>
      <c r="B53" s="91"/>
      <c r="C53" s="38" t="s">
        <v>9</v>
      </c>
      <c r="D53" s="39">
        <v>910</v>
      </c>
      <c r="E53" s="40">
        <v>1114</v>
      </c>
      <c r="F53" s="41">
        <v>1119543.6960999998</v>
      </c>
      <c r="G53" s="39">
        <v>468</v>
      </c>
      <c r="H53" s="41">
        <v>844026.27954000002</v>
      </c>
      <c r="I53" s="39">
        <v>1372</v>
      </c>
      <c r="J53" s="40">
        <v>789</v>
      </c>
      <c r="K53" s="41">
        <v>181137.73737000002</v>
      </c>
      <c r="L53" s="39">
        <v>784</v>
      </c>
      <c r="M53" s="41">
        <v>101729.08942</v>
      </c>
      <c r="N53" s="39">
        <v>2282</v>
      </c>
      <c r="O53" s="40">
        <v>1903</v>
      </c>
      <c r="P53" s="41">
        <v>1300681.43347</v>
      </c>
      <c r="Q53" s="39">
        <v>1252</v>
      </c>
      <c r="R53" s="41">
        <v>945755.36895999999</v>
      </c>
      <c r="S53" s="39">
        <f t="shared" si="0"/>
        <v>1230.2677979120876</v>
      </c>
      <c r="T53" s="40">
        <f t="shared" si="1"/>
        <v>132.02458991982508</v>
      </c>
      <c r="U53" s="41">
        <f t="shared" si="2"/>
        <v>569.97433543821217</v>
      </c>
    </row>
    <row r="54" spans="1:21" ht="15" customHeight="1" x14ac:dyDescent="0.2">
      <c r="A54" s="97" t="s">
        <v>42</v>
      </c>
      <c r="B54" s="100" t="s">
        <v>43</v>
      </c>
      <c r="C54" s="42" t="s">
        <v>79</v>
      </c>
      <c r="D54" s="43">
        <v>201</v>
      </c>
      <c r="E54" s="44">
        <v>289</v>
      </c>
      <c r="F54" s="45">
        <v>22769.400600000001</v>
      </c>
      <c r="G54" s="43">
        <v>97</v>
      </c>
      <c r="H54" s="45">
        <v>18107.557639999999</v>
      </c>
      <c r="I54" s="43">
        <v>68</v>
      </c>
      <c r="J54" s="44">
        <v>63</v>
      </c>
      <c r="K54" s="45">
        <v>1458.11052</v>
      </c>
      <c r="L54" s="43">
        <v>23</v>
      </c>
      <c r="M54" s="45">
        <v>336.52433000000002</v>
      </c>
      <c r="N54" s="46">
        <v>269</v>
      </c>
      <c r="O54" s="47">
        <v>352</v>
      </c>
      <c r="P54" s="48">
        <v>24227.511120000003</v>
      </c>
      <c r="Q54" s="46">
        <v>120</v>
      </c>
      <c r="R54" s="48">
        <v>18444.081969999999</v>
      </c>
      <c r="S54" s="43">
        <f t="shared" si="0"/>
        <v>113.28060000000001</v>
      </c>
      <c r="T54" s="44">
        <f t="shared" si="1"/>
        <v>21.44280176470588</v>
      </c>
      <c r="U54" s="45">
        <f t="shared" si="2"/>
        <v>90.065097100371759</v>
      </c>
    </row>
    <row r="55" spans="1:21" ht="15" customHeight="1" x14ac:dyDescent="0.2">
      <c r="A55" s="98"/>
      <c r="B55" s="90"/>
      <c r="C55" s="24" t="s">
        <v>80</v>
      </c>
      <c r="D55" s="25">
        <v>177</v>
      </c>
      <c r="E55" s="26">
        <v>253</v>
      </c>
      <c r="F55" s="27">
        <v>50647.282679999997</v>
      </c>
      <c r="G55" s="25">
        <v>105</v>
      </c>
      <c r="H55" s="27">
        <v>20092.503769999999</v>
      </c>
      <c r="I55" s="25">
        <v>56</v>
      </c>
      <c r="J55" s="26">
        <v>51</v>
      </c>
      <c r="K55" s="27">
        <v>2721.7780600000001</v>
      </c>
      <c r="L55" s="25">
        <v>29</v>
      </c>
      <c r="M55" s="27">
        <v>2244.0397799999996</v>
      </c>
      <c r="N55" s="28">
        <v>233</v>
      </c>
      <c r="O55" s="29">
        <v>304</v>
      </c>
      <c r="P55" s="30">
        <v>53369.060740000001</v>
      </c>
      <c r="Q55" s="28">
        <v>134</v>
      </c>
      <c r="R55" s="30">
        <v>22336.543550000002</v>
      </c>
      <c r="S55" s="25">
        <f t="shared" si="0"/>
        <v>286.14283999999998</v>
      </c>
      <c r="T55" s="26">
        <f t="shared" si="1"/>
        <v>48.603179642857143</v>
      </c>
      <c r="U55" s="27">
        <f t="shared" si="2"/>
        <v>229.05176283261804</v>
      </c>
    </row>
    <row r="56" spans="1:21" ht="15" customHeight="1" x14ac:dyDescent="0.2">
      <c r="A56" s="98"/>
      <c r="B56" s="90"/>
      <c r="C56" s="24" t="s">
        <v>81</v>
      </c>
      <c r="D56" s="25">
        <v>495</v>
      </c>
      <c r="E56" s="26">
        <v>299</v>
      </c>
      <c r="F56" s="27">
        <v>100221.02196</v>
      </c>
      <c r="G56" s="25">
        <v>302</v>
      </c>
      <c r="H56" s="27">
        <v>49240.343500000003</v>
      </c>
      <c r="I56" s="25">
        <v>106</v>
      </c>
      <c r="J56" s="26">
        <v>94</v>
      </c>
      <c r="K56" s="27">
        <v>3487.9623300000003</v>
      </c>
      <c r="L56" s="25">
        <v>44</v>
      </c>
      <c r="M56" s="27">
        <v>1196.63842</v>
      </c>
      <c r="N56" s="28">
        <v>601</v>
      </c>
      <c r="O56" s="29">
        <v>393</v>
      </c>
      <c r="P56" s="30">
        <v>103708.98429000001</v>
      </c>
      <c r="Q56" s="28">
        <v>346</v>
      </c>
      <c r="R56" s="30">
        <v>50436.981919999998</v>
      </c>
      <c r="S56" s="25">
        <f t="shared" si="0"/>
        <v>202.46671103030303</v>
      </c>
      <c r="T56" s="26">
        <f t="shared" si="1"/>
        <v>32.905305000000006</v>
      </c>
      <c r="U56" s="27">
        <f t="shared" si="2"/>
        <v>172.56070597337771</v>
      </c>
    </row>
    <row r="57" spans="1:21" ht="15" customHeight="1" x14ac:dyDescent="0.2">
      <c r="A57" s="98"/>
      <c r="B57" s="90"/>
      <c r="C57" s="24" t="s">
        <v>82</v>
      </c>
      <c r="D57" s="25">
        <v>419</v>
      </c>
      <c r="E57" s="26">
        <v>201</v>
      </c>
      <c r="F57" s="27">
        <v>247360.07597999999</v>
      </c>
      <c r="G57" s="25">
        <v>289</v>
      </c>
      <c r="H57" s="27">
        <v>194554.18324000001</v>
      </c>
      <c r="I57" s="25">
        <v>101</v>
      </c>
      <c r="J57" s="26">
        <v>77</v>
      </c>
      <c r="K57" s="27">
        <v>10016.058550000002</v>
      </c>
      <c r="L57" s="25">
        <v>52</v>
      </c>
      <c r="M57" s="27">
        <v>3590.1944800000001</v>
      </c>
      <c r="N57" s="28">
        <v>520</v>
      </c>
      <c r="O57" s="29">
        <v>278</v>
      </c>
      <c r="P57" s="30">
        <v>257376.13453000001</v>
      </c>
      <c r="Q57" s="28">
        <v>341</v>
      </c>
      <c r="R57" s="30">
        <v>198144.37771999999</v>
      </c>
      <c r="S57" s="25">
        <f t="shared" si="0"/>
        <v>590.35817656324582</v>
      </c>
      <c r="T57" s="26">
        <f t="shared" si="1"/>
        <v>99.168896534653484</v>
      </c>
      <c r="U57" s="27">
        <f t="shared" si="2"/>
        <v>494.95410486538464</v>
      </c>
    </row>
    <row r="58" spans="1:21" ht="15" customHeight="1" x14ac:dyDescent="0.2">
      <c r="A58" s="98"/>
      <c r="B58" s="90"/>
      <c r="C58" s="31" t="s">
        <v>83</v>
      </c>
      <c r="D58" s="32">
        <v>476</v>
      </c>
      <c r="E58" s="33">
        <v>202</v>
      </c>
      <c r="F58" s="34">
        <v>592331.58938999998</v>
      </c>
      <c r="G58" s="32">
        <v>356</v>
      </c>
      <c r="H58" s="34">
        <v>402325.72482</v>
      </c>
      <c r="I58" s="32">
        <v>1611</v>
      </c>
      <c r="J58" s="33">
        <v>596</v>
      </c>
      <c r="K58" s="34">
        <v>214248.04449999999</v>
      </c>
      <c r="L58" s="32">
        <v>1141</v>
      </c>
      <c r="M58" s="34">
        <v>140855.84215000001</v>
      </c>
      <c r="N58" s="35">
        <v>2087</v>
      </c>
      <c r="O58" s="36">
        <v>798</v>
      </c>
      <c r="P58" s="37">
        <v>806579.63388999994</v>
      </c>
      <c r="Q58" s="35">
        <v>1497</v>
      </c>
      <c r="R58" s="37">
        <v>543181.56697000004</v>
      </c>
      <c r="S58" s="32">
        <f t="shared" si="0"/>
        <v>1244.3940953571428</v>
      </c>
      <c r="T58" s="33">
        <f t="shared" si="1"/>
        <v>132.99071663563004</v>
      </c>
      <c r="U58" s="34">
        <f t="shared" si="2"/>
        <v>386.47802294681355</v>
      </c>
    </row>
    <row r="59" spans="1:21" ht="15" customHeight="1" x14ac:dyDescent="0.2">
      <c r="A59" s="99"/>
      <c r="B59" s="91"/>
      <c r="C59" s="38" t="s">
        <v>9</v>
      </c>
      <c r="D59" s="39">
        <v>1768</v>
      </c>
      <c r="E59" s="40">
        <v>1244</v>
      </c>
      <c r="F59" s="41">
        <v>1013329.37061</v>
      </c>
      <c r="G59" s="39">
        <v>1149</v>
      </c>
      <c r="H59" s="41">
        <v>684320.31297000009</v>
      </c>
      <c r="I59" s="39">
        <v>1942</v>
      </c>
      <c r="J59" s="40">
        <v>881</v>
      </c>
      <c r="K59" s="41">
        <v>231931.95396000001</v>
      </c>
      <c r="L59" s="39">
        <v>1289</v>
      </c>
      <c r="M59" s="41">
        <v>148223.23916</v>
      </c>
      <c r="N59" s="39">
        <v>3710</v>
      </c>
      <c r="O59" s="40">
        <v>2125</v>
      </c>
      <c r="P59" s="41">
        <v>1245261.3245699999</v>
      </c>
      <c r="Q59" s="39">
        <v>2438</v>
      </c>
      <c r="R59" s="41">
        <v>832543.55212999997</v>
      </c>
      <c r="S59" s="39">
        <f t="shared" si="0"/>
        <v>573.15009649886872</v>
      </c>
      <c r="T59" s="40">
        <f t="shared" si="1"/>
        <v>119.42943046343976</v>
      </c>
      <c r="U59" s="41">
        <f t="shared" si="2"/>
        <v>335.64995271428569</v>
      </c>
    </row>
    <row r="60" spans="1:21" ht="15" customHeight="1" x14ac:dyDescent="0.2">
      <c r="A60" s="97" t="s">
        <v>44</v>
      </c>
      <c r="B60" s="100" t="s">
        <v>45</v>
      </c>
      <c r="C60" s="42" t="s">
        <v>79</v>
      </c>
      <c r="D60" s="43">
        <v>46</v>
      </c>
      <c r="E60" s="44">
        <v>107</v>
      </c>
      <c r="F60" s="45">
        <v>4720.5075500000003</v>
      </c>
      <c r="G60" s="43">
        <v>13</v>
      </c>
      <c r="H60" s="45">
        <v>1341.58348</v>
      </c>
      <c r="I60" s="43">
        <v>40</v>
      </c>
      <c r="J60" s="44">
        <v>49</v>
      </c>
      <c r="K60" s="45">
        <v>979.28496999999993</v>
      </c>
      <c r="L60" s="43">
        <v>10</v>
      </c>
      <c r="M60" s="45">
        <v>52.172239999999995</v>
      </c>
      <c r="N60" s="46">
        <v>86</v>
      </c>
      <c r="O60" s="47">
        <v>156</v>
      </c>
      <c r="P60" s="48">
        <v>5699.79252</v>
      </c>
      <c r="Q60" s="46">
        <v>23</v>
      </c>
      <c r="R60" s="48">
        <v>1393.7557199999999</v>
      </c>
      <c r="S60" s="43">
        <f t="shared" si="0"/>
        <v>102.61972934782609</v>
      </c>
      <c r="T60" s="44">
        <f t="shared" si="1"/>
        <v>24.482124249999998</v>
      </c>
      <c r="U60" s="45">
        <f t="shared" si="2"/>
        <v>66.276657209302329</v>
      </c>
    </row>
    <row r="61" spans="1:21" ht="15" customHeight="1" x14ac:dyDescent="0.2">
      <c r="A61" s="98"/>
      <c r="B61" s="90"/>
      <c r="C61" s="24" t="s">
        <v>80</v>
      </c>
      <c r="D61" s="25">
        <v>25</v>
      </c>
      <c r="E61" s="26">
        <v>37</v>
      </c>
      <c r="F61" s="27">
        <v>750.68669999999997</v>
      </c>
      <c r="G61" s="25">
        <v>11</v>
      </c>
      <c r="H61" s="27">
        <v>220.35114999999999</v>
      </c>
      <c r="I61" s="25">
        <v>30</v>
      </c>
      <c r="J61" s="26">
        <v>25</v>
      </c>
      <c r="K61" s="27">
        <v>557.71571999999992</v>
      </c>
      <c r="L61" s="25">
        <v>8</v>
      </c>
      <c r="M61" s="27">
        <v>93.431629999999998</v>
      </c>
      <c r="N61" s="28">
        <v>55</v>
      </c>
      <c r="O61" s="29">
        <v>62</v>
      </c>
      <c r="P61" s="30">
        <v>1308.4024199999999</v>
      </c>
      <c r="Q61" s="28">
        <v>19</v>
      </c>
      <c r="R61" s="30">
        <v>313.78278</v>
      </c>
      <c r="S61" s="25">
        <f t="shared" si="0"/>
        <v>30.027467999999999</v>
      </c>
      <c r="T61" s="26">
        <f t="shared" si="1"/>
        <v>18.590523999999998</v>
      </c>
      <c r="U61" s="27">
        <f t="shared" si="2"/>
        <v>23.789134909090908</v>
      </c>
    </row>
    <row r="62" spans="1:21" ht="15" customHeight="1" x14ac:dyDescent="0.2">
      <c r="A62" s="98"/>
      <c r="B62" s="90"/>
      <c r="C62" s="24" t="s">
        <v>81</v>
      </c>
      <c r="D62" s="25">
        <v>99</v>
      </c>
      <c r="E62" s="26">
        <v>89</v>
      </c>
      <c r="F62" s="27">
        <v>30078.81781</v>
      </c>
      <c r="G62" s="25">
        <v>43</v>
      </c>
      <c r="H62" s="27">
        <v>3200.50243</v>
      </c>
      <c r="I62" s="25">
        <v>74</v>
      </c>
      <c r="J62" s="26">
        <v>58</v>
      </c>
      <c r="K62" s="27">
        <v>5809.6502099999998</v>
      </c>
      <c r="L62" s="25">
        <v>30</v>
      </c>
      <c r="M62" s="27">
        <v>2089.0227399999999</v>
      </c>
      <c r="N62" s="28">
        <v>173</v>
      </c>
      <c r="O62" s="29">
        <v>147</v>
      </c>
      <c r="P62" s="30">
        <v>35888.46802</v>
      </c>
      <c r="Q62" s="28">
        <v>73</v>
      </c>
      <c r="R62" s="30">
        <v>5289.5251699999999</v>
      </c>
      <c r="S62" s="25">
        <f t="shared" si="0"/>
        <v>303.8264425252525</v>
      </c>
      <c r="T62" s="26">
        <f t="shared" si="1"/>
        <v>78.508786621621624</v>
      </c>
      <c r="U62" s="27">
        <f t="shared" si="2"/>
        <v>207.44779202312139</v>
      </c>
    </row>
    <row r="63" spans="1:21" ht="15" customHeight="1" x14ac:dyDescent="0.2">
      <c r="A63" s="98"/>
      <c r="B63" s="90"/>
      <c r="C63" s="24" t="s">
        <v>82</v>
      </c>
      <c r="D63" s="25">
        <v>81</v>
      </c>
      <c r="E63" s="26">
        <v>55</v>
      </c>
      <c r="F63" s="27">
        <v>12419.985779999999</v>
      </c>
      <c r="G63" s="25">
        <v>47</v>
      </c>
      <c r="H63" s="27">
        <v>7627.6299400000007</v>
      </c>
      <c r="I63" s="25">
        <v>59</v>
      </c>
      <c r="J63" s="26">
        <v>39</v>
      </c>
      <c r="K63" s="27">
        <v>2788.5489600000001</v>
      </c>
      <c r="L63" s="25">
        <v>26</v>
      </c>
      <c r="M63" s="27">
        <v>1898.12102</v>
      </c>
      <c r="N63" s="28">
        <v>140</v>
      </c>
      <c r="O63" s="29">
        <v>94</v>
      </c>
      <c r="P63" s="30">
        <v>15208.534740000001</v>
      </c>
      <c r="Q63" s="28">
        <v>73</v>
      </c>
      <c r="R63" s="30">
        <v>9525.7509600000012</v>
      </c>
      <c r="S63" s="25">
        <f t="shared" si="0"/>
        <v>153.33315777777776</v>
      </c>
      <c r="T63" s="26">
        <f t="shared" si="1"/>
        <v>47.263541694915254</v>
      </c>
      <c r="U63" s="27">
        <f t="shared" si="2"/>
        <v>108.63239100000001</v>
      </c>
    </row>
    <row r="64" spans="1:21" ht="15" customHeight="1" x14ac:dyDescent="0.2">
      <c r="A64" s="98"/>
      <c r="B64" s="90"/>
      <c r="C64" s="31" t="s">
        <v>83</v>
      </c>
      <c r="D64" s="32">
        <v>77</v>
      </c>
      <c r="E64" s="33">
        <v>72</v>
      </c>
      <c r="F64" s="34">
        <v>98971.361310000008</v>
      </c>
      <c r="G64" s="32">
        <v>45</v>
      </c>
      <c r="H64" s="34">
        <v>14053.349480000001</v>
      </c>
      <c r="I64" s="32">
        <v>648</v>
      </c>
      <c r="J64" s="33">
        <v>297</v>
      </c>
      <c r="K64" s="34">
        <v>77040.21673</v>
      </c>
      <c r="L64" s="32">
        <v>401</v>
      </c>
      <c r="M64" s="34">
        <v>51876.433659999995</v>
      </c>
      <c r="N64" s="35">
        <v>725</v>
      </c>
      <c r="O64" s="36">
        <v>369</v>
      </c>
      <c r="P64" s="37">
        <v>176011.57803999999</v>
      </c>
      <c r="Q64" s="35">
        <v>446</v>
      </c>
      <c r="R64" s="37">
        <v>65929.78314</v>
      </c>
      <c r="S64" s="32">
        <f t="shared" si="0"/>
        <v>1285.3423546753247</v>
      </c>
      <c r="T64" s="33">
        <f t="shared" si="1"/>
        <v>118.88922334876543</v>
      </c>
      <c r="U64" s="34">
        <f t="shared" si="2"/>
        <v>242.77459039999999</v>
      </c>
    </row>
    <row r="65" spans="1:21" ht="15" customHeight="1" x14ac:dyDescent="0.2">
      <c r="A65" s="99"/>
      <c r="B65" s="91"/>
      <c r="C65" s="38" t="s">
        <v>9</v>
      </c>
      <c r="D65" s="39">
        <v>328</v>
      </c>
      <c r="E65" s="40">
        <v>360</v>
      </c>
      <c r="F65" s="41">
        <v>146941.35915</v>
      </c>
      <c r="G65" s="39">
        <v>159</v>
      </c>
      <c r="H65" s="41">
        <v>26443.41648</v>
      </c>
      <c r="I65" s="39">
        <v>851</v>
      </c>
      <c r="J65" s="40">
        <v>468</v>
      </c>
      <c r="K65" s="41">
        <v>87175.416590000008</v>
      </c>
      <c r="L65" s="39">
        <v>475</v>
      </c>
      <c r="M65" s="41">
        <v>56009.18129</v>
      </c>
      <c r="N65" s="39">
        <v>1179</v>
      </c>
      <c r="O65" s="40">
        <v>828</v>
      </c>
      <c r="P65" s="41">
        <v>234116.77574000001</v>
      </c>
      <c r="Q65" s="39">
        <v>634</v>
      </c>
      <c r="R65" s="41">
        <v>82452.597769999993</v>
      </c>
      <c r="S65" s="39">
        <f t="shared" si="0"/>
        <v>447.99194862804882</v>
      </c>
      <c r="T65" s="40">
        <f t="shared" si="1"/>
        <v>102.43879740305523</v>
      </c>
      <c r="U65" s="41">
        <f t="shared" si="2"/>
        <v>198.57232887192538</v>
      </c>
    </row>
    <row r="66" spans="1:21" ht="15" customHeight="1" x14ac:dyDescent="0.2">
      <c r="A66" s="97" t="s">
        <v>46</v>
      </c>
      <c r="B66" s="100" t="s">
        <v>47</v>
      </c>
      <c r="C66" s="42" t="s">
        <v>79</v>
      </c>
      <c r="D66" s="43">
        <v>169</v>
      </c>
      <c r="E66" s="44">
        <v>367</v>
      </c>
      <c r="F66" s="45">
        <v>10343.365330000001</v>
      </c>
      <c r="G66" s="43">
        <v>58</v>
      </c>
      <c r="H66" s="45">
        <v>6465.5945000000002</v>
      </c>
      <c r="I66" s="43">
        <v>81</v>
      </c>
      <c r="J66" s="44">
        <v>143</v>
      </c>
      <c r="K66" s="45">
        <v>1366.1811599999999</v>
      </c>
      <c r="L66" s="43">
        <v>31</v>
      </c>
      <c r="M66" s="45">
        <v>654.44045999999992</v>
      </c>
      <c r="N66" s="46">
        <v>250</v>
      </c>
      <c r="O66" s="47">
        <v>510</v>
      </c>
      <c r="P66" s="48">
        <v>11709.546490000001</v>
      </c>
      <c r="Q66" s="46">
        <v>89</v>
      </c>
      <c r="R66" s="48">
        <v>7120.03496</v>
      </c>
      <c r="S66" s="43">
        <f t="shared" si="0"/>
        <v>61.203345147928999</v>
      </c>
      <c r="T66" s="44">
        <f t="shared" si="1"/>
        <v>16.866434074074071</v>
      </c>
      <c r="U66" s="45">
        <f t="shared" si="2"/>
        <v>46.838185960000004</v>
      </c>
    </row>
    <row r="67" spans="1:21" ht="15" customHeight="1" x14ac:dyDescent="0.2">
      <c r="A67" s="98"/>
      <c r="B67" s="90"/>
      <c r="C67" s="24" t="s">
        <v>80</v>
      </c>
      <c r="D67" s="25">
        <v>131</v>
      </c>
      <c r="E67" s="26">
        <v>192</v>
      </c>
      <c r="F67" s="27">
        <v>30830.05717</v>
      </c>
      <c r="G67" s="25">
        <v>64</v>
      </c>
      <c r="H67" s="27">
        <v>26350.8266</v>
      </c>
      <c r="I67" s="25">
        <v>57</v>
      </c>
      <c r="J67" s="26">
        <v>76</v>
      </c>
      <c r="K67" s="27">
        <v>1899.5590099999999</v>
      </c>
      <c r="L67" s="25">
        <v>29</v>
      </c>
      <c r="M67" s="27">
        <v>905.90347999999994</v>
      </c>
      <c r="N67" s="28">
        <v>188</v>
      </c>
      <c r="O67" s="29">
        <v>268</v>
      </c>
      <c r="P67" s="30">
        <v>32729.616180000001</v>
      </c>
      <c r="Q67" s="28">
        <v>93</v>
      </c>
      <c r="R67" s="30">
        <v>27256.730079999998</v>
      </c>
      <c r="S67" s="25">
        <f t="shared" si="0"/>
        <v>235.34394786259543</v>
      </c>
      <c r="T67" s="26">
        <f t="shared" si="1"/>
        <v>33.325596666666662</v>
      </c>
      <c r="U67" s="27">
        <f t="shared" si="2"/>
        <v>174.0937030851064</v>
      </c>
    </row>
    <row r="68" spans="1:21" ht="15" customHeight="1" x14ac:dyDescent="0.2">
      <c r="A68" s="98"/>
      <c r="B68" s="90"/>
      <c r="C68" s="24" t="s">
        <v>81</v>
      </c>
      <c r="D68" s="25">
        <v>404</v>
      </c>
      <c r="E68" s="26">
        <v>482</v>
      </c>
      <c r="F68" s="27">
        <v>38440.162509999995</v>
      </c>
      <c r="G68" s="25">
        <v>209</v>
      </c>
      <c r="H68" s="27">
        <v>16577.82375</v>
      </c>
      <c r="I68" s="25">
        <v>170</v>
      </c>
      <c r="J68" s="26">
        <v>210</v>
      </c>
      <c r="K68" s="27">
        <v>11866.239949999999</v>
      </c>
      <c r="L68" s="25">
        <v>74</v>
      </c>
      <c r="M68" s="27">
        <v>6426.8254299999999</v>
      </c>
      <c r="N68" s="28">
        <v>574</v>
      </c>
      <c r="O68" s="29">
        <v>692</v>
      </c>
      <c r="P68" s="30">
        <v>50306.402459999998</v>
      </c>
      <c r="Q68" s="28">
        <v>283</v>
      </c>
      <c r="R68" s="30">
        <v>23004.64918</v>
      </c>
      <c r="S68" s="25">
        <f t="shared" si="0"/>
        <v>95.148917103960386</v>
      </c>
      <c r="T68" s="26">
        <f t="shared" si="1"/>
        <v>69.801411470588235</v>
      </c>
      <c r="U68" s="27">
        <f t="shared" si="2"/>
        <v>87.641816132404173</v>
      </c>
    </row>
    <row r="69" spans="1:21" ht="15" customHeight="1" x14ac:dyDescent="0.2">
      <c r="A69" s="98"/>
      <c r="B69" s="90"/>
      <c r="C69" s="24" t="s">
        <v>82</v>
      </c>
      <c r="D69" s="25">
        <v>351</v>
      </c>
      <c r="E69" s="26">
        <v>388</v>
      </c>
      <c r="F69" s="27">
        <v>56813.768100000001</v>
      </c>
      <c r="G69" s="25">
        <v>196</v>
      </c>
      <c r="H69" s="27">
        <v>19410.203570000001</v>
      </c>
      <c r="I69" s="25">
        <v>133</v>
      </c>
      <c r="J69" s="26">
        <v>172</v>
      </c>
      <c r="K69" s="27">
        <v>9520.6639900000009</v>
      </c>
      <c r="L69" s="25">
        <v>67</v>
      </c>
      <c r="M69" s="27">
        <v>3644.2105699999997</v>
      </c>
      <c r="N69" s="28">
        <v>484</v>
      </c>
      <c r="O69" s="29">
        <v>560</v>
      </c>
      <c r="P69" s="30">
        <v>66334.432090000002</v>
      </c>
      <c r="Q69" s="28">
        <v>263</v>
      </c>
      <c r="R69" s="30">
        <v>23054.414140000001</v>
      </c>
      <c r="S69" s="25">
        <f t="shared" si="0"/>
        <v>161.86258717948718</v>
      </c>
      <c r="T69" s="26">
        <f t="shared" si="1"/>
        <v>71.583939774436104</v>
      </c>
      <c r="U69" s="27">
        <f t="shared" si="2"/>
        <v>137.05461175619834</v>
      </c>
    </row>
    <row r="70" spans="1:21" ht="15" customHeight="1" x14ac:dyDescent="0.2">
      <c r="A70" s="98"/>
      <c r="B70" s="90"/>
      <c r="C70" s="31" t="s">
        <v>83</v>
      </c>
      <c r="D70" s="32">
        <v>246</v>
      </c>
      <c r="E70" s="33">
        <v>143</v>
      </c>
      <c r="F70" s="34">
        <v>197146.78774</v>
      </c>
      <c r="G70" s="32">
        <v>174</v>
      </c>
      <c r="H70" s="34">
        <v>108841.26585</v>
      </c>
      <c r="I70" s="32">
        <v>1729</v>
      </c>
      <c r="J70" s="33">
        <v>827</v>
      </c>
      <c r="K70" s="34">
        <v>193223.73765999998</v>
      </c>
      <c r="L70" s="32">
        <v>1255</v>
      </c>
      <c r="M70" s="34">
        <v>134035.20951000002</v>
      </c>
      <c r="N70" s="35">
        <v>1975</v>
      </c>
      <c r="O70" s="36">
        <v>970</v>
      </c>
      <c r="P70" s="37">
        <v>390370.52539999998</v>
      </c>
      <c r="Q70" s="35">
        <v>1429</v>
      </c>
      <c r="R70" s="37">
        <v>242876.47536000001</v>
      </c>
      <c r="S70" s="32">
        <f t="shared" si="0"/>
        <v>801.40970626016258</v>
      </c>
      <c r="T70" s="33">
        <f t="shared" si="1"/>
        <v>111.75461981492191</v>
      </c>
      <c r="U70" s="34">
        <f t="shared" si="2"/>
        <v>197.65596222784811</v>
      </c>
    </row>
    <row r="71" spans="1:21" ht="15" customHeight="1" x14ac:dyDescent="0.2">
      <c r="A71" s="99"/>
      <c r="B71" s="91"/>
      <c r="C71" s="38" t="s">
        <v>9</v>
      </c>
      <c r="D71" s="39">
        <v>1301</v>
      </c>
      <c r="E71" s="40">
        <v>1572</v>
      </c>
      <c r="F71" s="41">
        <v>333574.14085000003</v>
      </c>
      <c r="G71" s="39">
        <v>701</v>
      </c>
      <c r="H71" s="41">
        <v>177645.71427</v>
      </c>
      <c r="I71" s="39">
        <v>2170</v>
      </c>
      <c r="J71" s="40">
        <v>1428</v>
      </c>
      <c r="K71" s="41">
        <v>217876.38177000001</v>
      </c>
      <c r="L71" s="39">
        <v>1456</v>
      </c>
      <c r="M71" s="41">
        <v>145666.58945</v>
      </c>
      <c r="N71" s="39">
        <v>3471</v>
      </c>
      <c r="O71" s="40">
        <v>3000</v>
      </c>
      <c r="P71" s="41">
        <v>551450.52262000006</v>
      </c>
      <c r="Q71" s="39">
        <v>2157</v>
      </c>
      <c r="R71" s="41">
        <v>323312.30372000003</v>
      </c>
      <c r="S71" s="39">
        <f t="shared" ref="S71:S131" si="3">F71/D71</f>
        <v>256.39826352805534</v>
      </c>
      <c r="T71" s="40">
        <f t="shared" ref="T71:T131" si="4">K71/I71</f>
        <v>100.40386256682028</v>
      </c>
      <c r="U71" s="41">
        <f t="shared" ref="U71:U131" si="5">P71/N71</f>
        <v>158.87367404782486</v>
      </c>
    </row>
    <row r="72" spans="1:21" ht="15" customHeight="1" x14ac:dyDescent="0.2">
      <c r="A72" s="97" t="s">
        <v>48</v>
      </c>
      <c r="B72" s="100" t="s">
        <v>49</v>
      </c>
      <c r="C72" s="42" t="s">
        <v>79</v>
      </c>
      <c r="D72" s="43">
        <v>22</v>
      </c>
      <c r="E72" s="44">
        <v>35</v>
      </c>
      <c r="F72" s="45">
        <v>2095.3028999999997</v>
      </c>
      <c r="G72" s="43">
        <v>8</v>
      </c>
      <c r="H72" s="45">
        <v>1556.8367499999999</v>
      </c>
      <c r="I72" s="43">
        <v>15</v>
      </c>
      <c r="J72" s="44">
        <v>12</v>
      </c>
      <c r="K72" s="45">
        <v>251.86986999999999</v>
      </c>
      <c r="L72" s="43">
        <v>3</v>
      </c>
      <c r="M72" s="45">
        <v>23.806380000000001</v>
      </c>
      <c r="N72" s="46">
        <v>37</v>
      </c>
      <c r="O72" s="47">
        <v>47</v>
      </c>
      <c r="P72" s="48">
        <v>2347.1727700000001</v>
      </c>
      <c r="Q72" s="46">
        <v>11</v>
      </c>
      <c r="R72" s="48">
        <v>1580.6431299999999</v>
      </c>
      <c r="S72" s="43">
        <f t="shared" si="3"/>
        <v>95.241040909090898</v>
      </c>
      <c r="T72" s="44">
        <f t="shared" si="4"/>
        <v>16.791324666666664</v>
      </c>
      <c r="U72" s="45">
        <f t="shared" si="5"/>
        <v>63.437101891891892</v>
      </c>
    </row>
    <row r="73" spans="1:21" ht="15" customHeight="1" x14ac:dyDescent="0.2">
      <c r="A73" s="98"/>
      <c r="B73" s="90"/>
      <c r="C73" s="24" t="s">
        <v>80</v>
      </c>
      <c r="D73" s="25">
        <v>27</v>
      </c>
      <c r="E73" s="26">
        <v>26</v>
      </c>
      <c r="F73" s="27">
        <v>2340.0239500000002</v>
      </c>
      <c r="G73" s="25">
        <v>14</v>
      </c>
      <c r="H73" s="27">
        <v>735.30697999999995</v>
      </c>
      <c r="I73" s="25">
        <v>7</v>
      </c>
      <c r="J73" s="26">
        <v>6</v>
      </c>
      <c r="K73" s="27">
        <v>64.562820000000002</v>
      </c>
      <c r="L73" s="25">
        <v>1</v>
      </c>
      <c r="M73" s="27">
        <v>2.02454</v>
      </c>
      <c r="N73" s="28">
        <v>34</v>
      </c>
      <c r="O73" s="29">
        <v>32</v>
      </c>
      <c r="P73" s="30">
        <v>2404.5867699999999</v>
      </c>
      <c r="Q73" s="28">
        <v>15</v>
      </c>
      <c r="R73" s="30">
        <v>737.33152000000007</v>
      </c>
      <c r="S73" s="25">
        <f t="shared" si="3"/>
        <v>86.667553703703717</v>
      </c>
      <c r="T73" s="26">
        <f t="shared" si="4"/>
        <v>9.2232599999999998</v>
      </c>
      <c r="U73" s="27">
        <f t="shared" si="5"/>
        <v>70.723140294117641</v>
      </c>
    </row>
    <row r="74" spans="1:21" ht="15" customHeight="1" x14ac:dyDescent="0.2">
      <c r="A74" s="98"/>
      <c r="B74" s="90"/>
      <c r="C74" s="24" t="s">
        <v>81</v>
      </c>
      <c r="D74" s="25">
        <v>67</v>
      </c>
      <c r="E74" s="26">
        <v>34</v>
      </c>
      <c r="F74" s="27">
        <v>6929.6475599999994</v>
      </c>
      <c r="G74" s="25">
        <v>47</v>
      </c>
      <c r="H74" s="27">
        <v>4648.3754200000003</v>
      </c>
      <c r="I74" s="25">
        <v>9</v>
      </c>
      <c r="J74" s="26">
        <v>6</v>
      </c>
      <c r="K74" s="27">
        <v>437.22539</v>
      </c>
      <c r="L74" s="25">
        <v>3</v>
      </c>
      <c r="M74" s="27">
        <v>167.50767000000002</v>
      </c>
      <c r="N74" s="28">
        <v>76</v>
      </c>
      <c r="O74" s="29">
        <v>40</v>
      </c>
      <c r="P74" s="30">
        <v>7366.8729499999999</v>
      </c>
      <c r="Q74" s="28">
        <v>50</v>
      </c>
      <c r="R74" s="30">
        <v>4815.8830900000003</v>
      </c>
      <c r="S74" s="25">
        <f t="shared" si="3"/>
        <v>103.42757552238805</v>
      </c>
      <c r="T74" s="26">
        <f t="shared" si="4"/>
        <v>48.580598888888886</v>
      </c>
      <c r="U74" s="27">
        <f t="shared" si="5"/>
        <v>96.932538815789471</v>
      </c>
    </row>
    <row r="75" spans="1:21" ht="15" customHeight="1" x14ac:dyDescent="0.2">
      <c r="A75" s="98"/>
      <c r="B75" s="90"/>
      <c r="C75" s="24" t="s">
        <v>82</v>
      </c>
      <c r="D75" s="25">
        <v>51</v>
      </c>
      <c r="E75" s="26">
        <v>76</v>
      </c>
      <c r="F75" s="27">
        <v>19393.296859999999</v>
      </c>
      <c r="G75" s="25">
        <v>29</v>
      </c>
      <c r="H75" s="27">
        <v>1212.5645</v>
      </c>
      <c r="I75" s="25">
        <v>15</v>
      </c>
      <c r="J75" s="26">
        <v>7</v>
      </c>
      <c r="K75" s="27">
        <v>1068.41174</v>
      </c>
      <c r="L75" s="25">
        <v>8</v>
      </c>
      <c r="M75" s="27">
        <v>284.50794999999999</v>
      </c>
      <c r="N75" s="28">
        <v>66</v>
      </c>
      <c r="O75" s="29">
        <v>83</v>
      </c>
      <c r="P75" s="30">
        <v>20461.708600000002</v>
      </c>
      <c r="Q75" s="28">
        <v>37</v>
      </c>
      <c r="R75" s="30">
        <v>1497.0724499999999</v>
      </c>
      <c r="S75" s="25">
        <f t="shared" si="3"/>
        <v>380.26072274509801</v>
      </c>
      <c r="T75" s="26">
        <f t="shared" si="4"/>
        <v>71.22744933333334</v>
      </c>
      <c r="U75" s="27">
        <f t="shared" si="5"/>
        <v>310.0258878787879</v>
      </c>
    </row>
    <row r="76" spans="1:21" ht="15" customHeight="1" x14ac:dyDescent="0.2">
      <c r="A76" s="98"/>
      <c r="B76" s="90"/>
      <c r="C76" s="31" t="s">
        <v>83</v>
      </c>
      <c r="D76" s="32">
        <v>57</v>
      </c>
      <c r="E76" s="33">
        <v>35</v>
      </c>
      <c r="F76" s="34">
        <v>81483.554889999999</v>
      </c>
      <c r="G76" s="32">
        <v>39</v>
      </c>
      <c r="H76" s="34">
        <v>73438.967139999993</v>
      </c>
      <c r="I76" s="32">
        <v>121</v>
      </c>
      <c r="J76" s="33">
        <v>45</v>
      </c>
      <c r="K76" s="34">
        <v>9320.0458900000012</v>
      </c>
      <c r="L76" s="32">
        <v>79</v>
      </c>
      <c r="M76" s="34">
        <v>7205.24658</v>
      </c>
      <c r="N76" s="35">
        <v>178</v>
      </c>
      <c r="O76" s="36">
        <v>80</v>
      </c>
      <c r="P76" s="37">
        <v>90803.600780000008</v>
      </c>
      <c r="Q76" s="35">
        <v>118</v>
      </c>
      <c r="R76" s="37">
        <v>80644.21372</v>
      </c>
      <c r="S76" s="32">
        <f t="shared" si="3"/>
        <v>1429.5360507017544</v>
      </c>
      <c r="T76" s="33">
        <f t="shared" si="4"/>
        <v>77.025172644628114</v>
      </c>
      <c r="U76" s="34">
        <f t="shared" si="5"/>
        <v>510.13258865168541</v>
      </c>
    </row>
    <row r="77" spans="1:21" ht="15" customHeight="1" x14ac:dyDescent="0.2">
      <c r="A77" s="99"/>
      <c r="B77" s="91"/>
      <c r="C77" s="38" t="s">
        <v>9</v>
      </c>
      <c r="D77" s="39">
        <v>224</v>
      </c>
      <c r="E77" s="40">
        <v>206</v>
      </c>
      <c r="F77" s="41">
        <v>112241.82616</v>
      </c>
      <c r="G77" s="39">
        <v>137</v>
      </c>
      <c r="H77" s="41">
        <v>81592.050790000008</v>
      </c>
      <c r="I77" s="39">
        <v>167</v>
      </c>
      <c r="J77" s="40">
        <v>76</v>
      </c>
      <c r="K77" s="41">
        <v>11142.11571</v>
      </c>
      <c r="L77" s="39">
        <v>94</v>
      </c>
      <c r="M77" s="41">
        <v>7683.0931200000005</v>
      </c>
      <c r="N77" s="39">
        <v>391</v>
      </c>
      <c r="O77" s="40">
        <v>282</v>
      </c>
      <c r="P77" s="41">
        <v>123383.94187000001</v>
      </c>
      <c r="Q77" s="39">
        <v>231</v>
      </c>
      <c r="R77" s="41">
        <v>89275.143909999999</v>
      </c>
      <c r="S77" s="39">
        <f t="shared" si="3"/>
        <v>501.07958107142855</v>
      </c>
      <c r="T77" s="40">
        <f t="shared" si="4"/>
        <v>66.719255748502988</v>
      </c>
      <c r="U77" s="41">
        <f t="shared" si="5"/>
        <v>315.5599536317136</v>
      </c>
    </row>
    <row r="78" spans="1:21" ht="15" customHeight="1" x14ac:dyDescent="0.2">
      <c r="A78" s="97" t="s">
        <v>50</v>
      </c>
      <c r="B78" s="100" t="s">
        <v>51</v>
      </c>
      <c r="C78" s="42" t="s">
        <v>79</v>
      </c>
      <c r="D78" s="43">
        <v>1</v>
      </c>
      <c r="E78" s="44">
        <v>1</v>
      </c>
      <c r="F78" s="45">
        <v>18.557779999999998</v>
      </c>
      <c r="G78" s="43">
        <v>0</v>
      </c>
      <c r="H78" s="45">
        <v>0</v>
      </c>
      <c r="I78" s="43">
        <v>2</v>
      </c>
      <c r="J78" s="44">
        <v>5</v>
      </c>
      <c r="K78" s="45">
        <v>1.9859</v>
      </c>
      <c r="L78" s="43">
        <v>0</v>
      </c>
      <c r="M78" s="45">
        <v>0</v>
      </c>
      <c r="N78" s="46">
        <v>3</v>
      </c>
      <c r="O78" s="47">
        <v>6</v>
      </c>
      <c r="P78" s="48">
        <v>20.543680000000002</v>
      </c>
      <c r="Q78" s="46">
        <v>0</v>
      </c>
      <c r="R78" s="48">
        <v>0</v>
      </c>
      <c r="S78" s="43">
        <f t="shared" si="3"/>
        <v>18.557779999999998</v>
      </c>
      <c r="T78" s="44">
        <f t="shared" si="4"/>
        <v>0.99295</v>
      </c>
      <c r="U78" s="45">
        <f t="shared" si="5"/>
        <v>6.8478933333333343</v>
      </c>
    </row>
    <row r="79" spans="1:21" ht="15" customHeight="1" x14ac:dyDescent="0.2">
      <c r="A79" s="98"/>
      <c r="B79" s="90"/>
      <c r="C79" s="24" t="s">
        <v>80</v>
      </c>
      <c r="D79" s="25">
        <v>6</v>
      </c>
      <c r="E79" s="26">
        <v>0</v>
      </c>
      <c r="F79" s="27">
        <v>54.750389999999996</v>
      </c>
      <c r="G79" s="25">
        <v>6</v>
      </c>
      <c r="H79" s="27">
        <v>54.750389999999996</v>
      </c>
      <c r="I79" s="25">
        <v>2</v>
      </c>
      <c r="J79" s="26">
        <v>1</v>
      </c>
      <c r="K79" s="27">
        <v>47.378140000000002</v>
      </c>
      <c r="L79" s="25">
        <v>1</v>
      </c>
      <c r="M79" s="27">
        <v>42.645000000000003</v>
      </c>
      <c r="N79" s="28">
        <v>8</v>
      </c>
      <c r="O79" s="29">
        <v>1</v>
      </c>
      <c r="P79" s="30">
        <v>102.12853</v>
      </c>
      <c r="Q79" s="28">
        <v>7</v>
      </c>
      <c r="R79" s="30">
        <v>97.395390000000006</v>
      </c>
      <c r="S79" s="25">
        <f t="shared" si="3"/>
        <v>9.1250649999999993</v>
      </c>
      <c r="T79" s="26">
        <f t="shared" si="4"/>
        <v>23.689070000000001</v>
      </c>
      <c r="U79" s="27">
        <f t="shared" si="5"/>
        <v>12.76606625</v>
      </c>
    </row>
    <row r="80" spans="1:21" ht="15" customHeight="1" x14ac:dyDescent="0.2">
      <c r="A80" s="98"/>
      <c r="B80" s="90"/>
      <c r="C80" s="24" t="s">
        <v>81</v>
      </c>
      <c r="D80" s="25">
        <v>7</v>
      </c>
      <c r="E80" s="26">
        <v>6</v>
      </c>
      <c r="F80" s="27">
        <v>362.44776999999999</v>
      </c>
      <c r="G80" s="25">
        <v>4</v>
      </c>
      <c r="H80" s="27">
        <v>102.88733000000001</v>
      </c>
      <c r="I80" s="25">
        <v>5</v>
      </c>
      <c r="J80" s="26">
        <v>3</v>
      </c>
      <c r="K80" s="27">
        <v>81.865440000000007</v>
      </c>
      <c r="L80" s="25">
        <v>2</v>
      </c>
      <c r="M80" s="27">
        <v>10.90385</v>
      </c>
      <c r="N80" s="28">
        <v>12</v>
      </c>
      <c r="O80" s="29">
        <v>9</v>
      </c>
      <c r="P80" s="30">
        <v>444.31321000000003</v>
      </c>
      <c r="Q80" s="28">
        <v>6</v>
      </c>
      <c r="R80" s="30">
        <v>113.79118</v>
      </c>
      <c r="S80" s="25">
        <f t="shared" si="3"/>
        <v>51.778252857142853</v>
      </c>
      <c r="T80" s="26">
        <f t="shared" si="4"/>
        <v>16.373088000000003</v>
      </c>
      <c r="U80" s="27">
        <f t="shared" si="5"/>
        <v>37.026100833333338</v>
      </c>
    </row>
    <row r="81" spans="1:21" ht="15" customHeight="1" x14ac:dyDescent="0.2">
      <c r="A81" s="98"/>
      <c r="B81" s="90"/>
      <c r="C81" s="24" t="s">
        <v>82</v>
      </c>
      <c r="D81" s="25">
        <v>7</v>
      </c>
      <c r="E81" s="26">
        <v>5</v>
      </c>
      <c r="F81" s="27">
        <v>931.81492000000003</v>
      </c>
      <c r="G81" s="25">
        <v>3</v>
      </c>
      <c r="H81" s="27">
        <v>499.61590000000001</v>
      </c>
      <c r="I81" s="25">
        <v>1</v>
      </c>
      <c r="J81" s="26">
        <v>1</v>
      </c>
      <c r="K81" s="27">
        <v>22.38794</v>
      </c>
      <c r="L81" s="25">
        <v>0</v>
      </c>
      <c r="M81" s="27">
        <v>0</v>
      </c>
      <c r="N81" s="28">
        <v>8</v>
      </c>
      <c r="O81" s="29">
        <v>6</v>
      </c>
      <c r="P81" s="30">
        <v>954.20285999999999</v>
      </c>
      <c r="Q81" s="28">
        <v>3</v>
      </c>
      <c r="R81" s="30">
        <v>499.61590000000001</v>
      </c>
      <c r="S81" s="25">
        <f t="shared" si="3"/>
        <v>133.11641714285716</v>
      </c>
      <c r="T81" s="26">
        <f t="shared" si="4"/>
        <v>22.38794</v>
      </c>
      <c r="U81" s="27">
        <f t="shared" si="5"/>
        <v>119.2753575</v>
      </c>
    </row>
    <row r="82" spans="1:21" ht="15" customHeight="1" x14ac:dyDescent="0.2">
      <c r="A82" s="98"/>
      <c r="B82" s="90"/>
      <c r="C82" s="31" t="s">
        <v>83</v>
      </c>
      <c r="D82" s="32">
        <v>13</v>
      </c>
      <c r="E82" s="33">
        <v>3</v>
      </c>
      <c r="F82" s="34">
        <v>2331.8665299999998</v>
      </c>
      <c r="G82" s="32">
        <v>11</v>
      </c>
      <c r="H82" s="34">
        <v>1189.86004</v>
      </c>
      <c r="I82" s="32">
        <v>21</v>
      </c>
      <c r="J82" s="33">
        <v>11</v>
      </c>
      <c r="K82" s="34">
        <v>3875.9979700000004</v>
      </c>
      <c r="L82" s="32">
        <v>11</v>
      </c>
      <c r="M82" s="34">
        <v>1433.6346100000001</v>
      </c>
      <c r="N82" s="35">
        <v>34</v>
      </c>
      <c r="O82" s="36">
        <v>14</v>
      </c>
      <c r="P82" s="37">
        <v>6207.8644999999997</v>
      </c>
      <c r="Q82" s="35">
        <v>22</v>
      </c>
      <c r="R82" s="37">
        <v>2623.4946500000001</v>
      </c>
      <c r="S82" s="32">
        <f t="shared" si="3"/>
        <v>179.37434846153843</v>
      </c>
      <c r="T82" s="33">
        <f t="shared" si="4"/>
        <v>184.57133190476193</v>
      </c>
      <c r="U82" s="34">
        <f t="shared" si="5"/>
        <v>182.58425</v>
      </c>
    </row>
    <row r="83" spans="1:21" ht="15" customHeight="1" x14ac:dyDescent="0.2">
      <c r="A83" s="99"/>
      <c r="B83" s="91"/>
      <c r="C83" s="38" t="s">
        <v>9</v>
      </c>
      <c r="D83" s="39">
        <v>34</v>
      </c>
      <c r="E83" s="40">
        <v>15</v>
      </c>
      <c r="F83" s="41">
        <v>3699.4373900000001</v>
      </c>
      <c r="G83" s="39">
        <v>24</v>
      </c>
      <c r="H83" s="41">
        <v>1847.11366</v>
      </c>
      <c r="I83" s="39">
        <v>31</v>
      </c>
      <c r="J83" s="40">
        <v>21</v>
      </c>
      <c r="K83" s="41">
        <v>4029.6153899999999</v>
      </c>
      <c r="L83" s="39">
        <v>14</v>
      </c>
      <c r="M83" s="41">
        <v>1487.18346</v>
      </c>
      <c r="N83" s="39">
        <v>65</v>
      </c>
      <c r="O83" s="40">
        <v>36</v>
      </c>
      <c r="P83" s="41">
        <v>7729.05278</v>
      </c>
      <c r="Q83" s="39">
        <v>38</v>
      </c>
      <c r="R83" s="41">
        <v>3334.2971200000002</v>
      </c>
      <c r="S83" s="39">
        <f t="shared" si="3"/>
        <v>108.80698205882354</v>
      </c>
      <c r="T83" s="40">
        <f t="shared" si="4"/>
        <v>129.98759322580645</v>
      </c>
      <c r="U83" s="41">
        <f t="shared" si="5"/>
        <v>118.90850430769231</v>
      </c>
    </row>
    <row r="84" spans="1:21" ht="15" customHeight="1" x14ac:dyDescent="0.2">
      <c r="A84" s="97" t="s">
        <v>52</v>
      </c>
      <c r="B84" s="100" t="s">
        <v>53</v>
      </c>
      <c r="C84" s="42" t="s">
        <v>79</v>
      </c>
      <c r="D84" s="43">
        <v>53</v>
      </c>
      <c r="E84" s="44">
        <v>15</v>
      </c>
      <c r="F84" s="45">
        <v>44197.663260000001</v>
      </c>
      <c r="G84" s="43">
        <v>45</v>
      </c>
      <c r="H84" s="45">
        <v>43956.62745</v>
      </c>
      <c r="I84" s="43">
        <v>7</v>
      </c>
      <c r="J84" s="44">
        <v>7</v>
      </c>
      <c r="K84" s="45">
        <v>84.29325</v>
      </c>
      <c r="L84" s="43">
        <v>1</v>
      </c>
      <c r="M84" s="45">
        <v>2.9999999999999997E-5</v>
      </c>
      <c r="N84" s="46">
        <v>60</v>
      </c>
      <c r="O84" s="47">
        <v>22</v>
      </c>
      <c r="P84" s="48">
        <v>44281.956509999996</v>
      </c>
      <c r="Q84" s="46">
        <v>46</v>
      </c>
      <c r="R84" s="48">
        <v>43956.627479999996</v>
      </c>
      <c r="S84" s="43">
        <f t="shared" si="3"/>
        <v>833.91817471698118</v>
      </c>
      <c r="T84" s="44">
        <f t="shared" si="4"/>
        <v>12.041892857142857</v>
      </c>
      <c r="U84" s="45">
        <f t="shared" si="5"/>
        <v>738.03260849999992</v>
      </c>
    </row>
    <row r="85" spans="1:21" ht="15" customHeight="1" x14ac:dyDescent="0.2">
      <c r="A85" s="98"/>
      <c r="B85" s="90"/>
      <c r="C85" s="24" t="s">
        <v>80</v>
      </c>
      <c r="D85" s="25">
        <v>12</v>
      </c>
      <c r="E85" s="26">
        <v>8</v>
      </c>
      <c r="F85" s="27">
        <v>1070.46369</v>
      </c>
      <c r="G85" s="25">
        <v>6</v>
      </c>
      <c r="H85" s="27">
        <v>201.39</v>
      </c>
      <c r="I85" s="25">
        <v>5</v>
      </c>
      <c r="J85" s="26">
        <v>2</v>
      </c>
      <c r="K85" s="27">
        <v>22.867699999999999</v>
      </c>
      <c r="L85" s="25">
        <v>3</v>
      </c>
      <c r="M85" s="27">
        <v>18.942900000000002</v>
      </c>
      <c r="N85" s="28">
        <v>17</v>
      </c>
      <c r="O85" s="29">
        <v>10</v>
      </c>
      <c r="P85" s="30">
        <v>1093.3313899999998</v>
      </c>
      <c r="Q85" s="28">
        <v>9</v>
      </c>
      <c r="R85" s="30">
        <v>220.3329</v>
      </c>
      <c r="S85" s="25">
        <f t="shared" si="3"/>
        <v>89.205307500000004</v>
      </c>
      <c r="T85" s="26">
        <f t="shared" si="4"/>
        <v>4.5735399999999995</v>
      </c>
      <c r="U85" s="27">
        <f t="shared" si="5"/>
        <v>64.313611176470573</v>
      </c>
    </row>
    <row r="86" spans="1:21" ht="15" customHeight="1" x14ac:dyDescent="0.2">
      <c r="A86" s="98"/>
      <c r="B86" s="90"/>
      <c r="C86" s="24" t="s">
        <v>81</v>
      </c>
      <c r="D86" s="25">
        <v>60</v>
      </c>
      <c r="E86" s="26">
        <v>24</v>
      </c>
      <c r="F86" s="27">
        <v>184795.12386000002</v>
      </c>
      <c r="G86" s="25">
        <v>46</v>
      </c>
      <c r="H86" s="27">
        <v>177286.73303</v>
      </c>
      <c r="I86" s="25">
        <v>5</v>
      </c>
      <c r="J86" s="26">
        <v>4</v>
      </c>
      <c r="K86" s="27">
        <v>318.91540000000003</v>
      </c>
      <c r="L86" s="25">
        <v>2</v>
      </c>
      <c r="M86" s="27">
        <v>10.480969999999999</v>
      </c>
      <c r="N86" s="28">
        <v>65</v>
      </c>
      <c r="O86" s="29">
        <v>28</v>
      </c>
      <c r="P86" s="30">
        <v>185114.03925999999</v>
      </c>
      <c r="Q86" s="28">
        <v>48</v>
      </c>
      <c r="R86" s="30">
        <v>177297.21400000001</v>
      </c>
      <c r="S86" s="25">
        <f t="shared" si="3"/>
        <v>3079.9187310000002</v>
      </c>
      <c r="T86" s="26">
        <f t="shared" si="4"/>
        <v>63.783080000000005</v>
      </c>
      <c r="U86" s="27">
        <f t="shared" si="5"/>
        <v>2847.9082963076921</v>
      </c>
    </row>
    <row r="87" spans="1:21" ht="15" customHeight="1" x14ac:dyDescent="0.2">
      <c r="A87" s="98"/>
      <c r="B87" s="90"/>
      <c r="C87" s="24" t="s">
        <v>82</v>
      </c>
      <c r="D87" s="25">
        <v>33</v>
      </c>
      <c r="E87" s="26">
        <v>10</v>
      </c>
      <c r="F87" s="27">
        <v>6509.5553</v>
      </c>
      <c r="G87" s="25">
        <v>25</v>
      </c>
      <c r="H87" s="27">
        <v>5758.5805899999996</v>
      </c>
      <c r="I87" s="25">
        <v>8</v>
      </c>
      <c r="J87" s="26">
        <v>5</v>
      </c>
      <c r="K87" s="27">
        <v>1518.35</v>
      </c>
      <c r="L87" s="25">
        <v>3</v>
      </c>
      <c r="M87" s="27">
        <v>1396.8355900000001</v>
      </c>
      <c r="N87" s="28">
        <v>41</v>
      </c>
      <c r="O87" s="29">
        <v>15</v>
      </c>
      <c r="P87" s="30">
        <v>8027.9052999999994</v>
      </c>
      <c r="Q87" s="28">
        <v>28</v>
      </c>
      <c r="R87" s="30">
        <v>7155.4161799999993</v>
      </c>
      <c r="S87" s="25">
        <f t="shared" si="3"/>
        <v>197.2592515151515</v>
      </c>
      <c r="T87" s="26">
        <f t="shared" si="4"/>
        <v>189.79374999999999</v>
      </c>
      <c r="U87" s="27">
        <f t="shared" si="5"/>
        <v>195.80256829268291</v>
      </c>
    </row>
    <row r="88" spans="1:21" ht="15" customHeight="1" x14ac:dyDescent="0.2">
      <c r="A88" s="98"/>
      <c r="B88" s="90"/>
      <c r="C88" s="31" t="s">
        <v>83</v>
      </c>
      <c r="D88" s="32">
        <v>50</v>
      </c>
      <c r="E88" s="33">
        <v>10</v>
      </c>
      <c r="F88" s="34">
        <v>26122.593639999999</v>
      </c>
      <c r="G88" s="32">
        <v>43</v>
      </c>
      <c r="H88" s="34">
        <v>25026.17107</v>
      </c>
      <c r="I88" s="32">
        <v>64</v>
      </c>
      <c r="J88" s="33">
        <v>41</v>
      </c>
      <c r="K88" s="34">
        <v>8904.4569499999998</v>
      </c>
      <c r="L88" s="32">
        <v>36</v>
      </c>
      <c r="M88" s="34">
        <v>6135.3193799999999</v>
      </c>
      <c r="N88" s="35">
        <v>114</v>
      </c>
      <c r="O88" s="36">
        <v>51</v>
      </c>
      <c r="P88" s="37">
        <v>35027.050590000006</v>
      </c>
      <c r="Q88" s="28">
        <v>79</v>
      </c>
      <c r="R88" s="30">
        <v>31161.490449999998</v>
      </c>
      <c r="S88" s="32">
        <f t="shared" si="3"/>
        <v>522.45187279999993</v>
      </c>
      <c r="T88" s="33">
        <f t="shared" si="4"/>
        <v>139.13213984375</v>
      </c>
      <c r="U88" s="34">
        <f t="shared" si="5"/>
        <v>307.25482973684217</v>
      </c>
    </row>
    <row r="89" spans="1:21" ht="15" customHeight="1" x14ac:dyDescent="0.2">
      <c r="A89" s="99"/>
      <c r="B89" s="91"/>
      <c r="C89" s="38" t="s">
        <v>9</v>
      </c>
      <c r="D89" s="39">
        <v>208</v>
      </c>
      <c r="E89" s="40">
        <v>67</v>
      </c>
      <c r="F89" s="41">
        <v>262695.39974999998</v>
      </c>
      <c r="G89" s="39">
        <v>165</v>
      </c>
      <c r="H89" s="41">
        <v>252229.50214</v>
      </c>
      <c r="I89" s="39">
        <v>89</v>
      </c>
      <c r="J89" s="40">
        <v>59</v>
      </c>
      <c r="K89" s="41">
        <v>10848.883300000001</v>
      </c>
      <c r="L89" s="39">
        <v>45</v>
      </c>
      <c r="M89" s="41">
        <v>7561.5788700000003</v>
      </c>
      <c r="N89" s="39">
        <v>297</v>
      </c>
      <c r="O89" s="40">
        <v>126</v>
      </c>
      <c r="P89" s="41">
        <v>273544.28305000003</v>
      </c>
      <c r="Q89" s="39">
        <v>210</v>
      </c>
      <c r="R89" s="41">
        <v>259791.08100999999</v>
      </c>
      <c r="S89" s="39">
        <f t="shared" si="3"/>
        <v>1262.9586526442306</v>
      </c>
      <c r="T89" s="40">
        <f t="shared" si="4"/>
        <v>121.89756516853934</v>
      </c>
      <c r="U89" s="41">
        <f t="shared" si="5"/>
        <v>921.02452205387215</v>
      </c>
    </row>
    <row r="90" spans="1:21" ht="15" customHeight="1" x14ac:dyDescent="0.2">
      <c r="A90" s="97" t="s">
        <v>54</v>
      </c>
      <c r="B90" s="100" t="s">
        <v>55</v>
      </c>
      <c r="C90" s="42" t="s">
        <v>79</v>
      </c>
      <c r="D90" s="43">
        <v>85</v>
      </c>
      <c r="E90" s="44">
        <v>164</v>
      </c>
      <c r="F90" s="45">
        <v>19476.685320000001</v>
      </c>
      <c r="G90" s="43">
        <v>35</v>
      </c>
      <c r="H90" s="45">
        <v>3395.3951000000002</v>
      </c>
      <c r="I90" s="43">
        <v>45</v>
      </c>
      <c r="J90" s="44">
        <v>38</v>
      </c>
      <c r="K90" s="45">
        <v>60088.190619999994</v>
      </c>
      <c r="L90" s="43">
        <v>15</v>
      </c>
      <c r="M90" s="45">
        <v>59108.666740000001</v>
      </c>
      <c r="N90" s="46">
        <v>130</v>
      </c>
      <c r="O90" s="47">
        <v>202</v>
      </c>
      <c r="P90" s="48">
        <v>79564.875939999998</v>
      </c>
      <c r="Q90" s="46">
        <v>50</v>
      </c>
      <c r="R90" s="48">
        <v>62504.061840000002</v>
      </c>
      <c r="S90" s="43">
        <f t="shared" si="3"/>
        <v>229.13747435294118</v>
      </c>
      <c r="T90" s="44">
        <f t="shared" si="4"/>
        <v>1335.2931248888888</v>
      </c>
      <c r="U90" s="45">
        <f t="shared" si="5"/>
        <v>612.03750723076917</v>
      </c>
    </row>
    <row r="91" spans="1:21" ht="15" customHeight="1" x14ac:dyDescent="0.2">
      <c r="A91" s="98"/>
      <c r="B91" s="90"/>
      <c r="C91" s="24" t="s">
        <v>80</v>
      </c>
      <c r="D91" s="25">
        <v>65</v>
      </c>
      <c r="E91" s="26">
        <v>68</v>
      </c>
      <c r="F91" s="27">
        <v>6247.1965199999995</v>
      </c>
      <c r="G91" s="25">
        <v>32</v>
      </c>
      <c r="H91" s="27">
        <v>1051.2670700000001</v>
      </c>
      <c r="I91" s="25">
        <v>22</v>
      </c>
      <c r="J91" s="26">
        <v>18</v>
      </c>
      <c r="K91" s="27">
        <v>722.56817000000001</v>
      </c>
      <c r="L91" s="25">
        <v>6</v>
      </c>
      <c r="M91" s="27">
        <v>226.54626000000002</v>
      </c>
      <c r="N91" s="28">
        <v>87</v>
      </c>
      <c r="O91" s="29">
        <v>86</v>
      </c>
      <c r="P91" s="30">
        <v>6969.76469</v>
      </c>
      <c r="Q91" s="28">
        <v>38</v>
      </c>
      <c r="R91" s="30">
        <v>1277.8133300000002</v>
      </c>
      <c r="S91" s="25">
        <f t="shared" si="3"/>
        <v>96.110715692307679</v>
      </c>
      <c r="T91" s="26">
        <f t="shared" si="4"/>
        <v>32.844007727272725</v>
      </c>
      <c r="U91" s="27">
        <f t="shared" si="5"/>
        <v>80.112237816091948</v>
      </c>
    </row>
    <row r="92" spans="1:21" ht="15" customHeight="1" x14ac:dyDescent="0.2">
      <c r="A92" s="98"/>
      <c r="B92" s="90"/>
      <c r="C92" s="24" t="s">
        <v>81</v>
      </c>
      <c r="D92" s="25">
        <v>163</v>
      </c>
      <c r="E92" s="26">
        <v>199</v>
      </c>
      <c r="F92" s="27">
        <v>48436.5265</v>
      </c>
      <c r="G92" s="25">
        <v>79</v>
      </c>
      <c r="H92" s="27">
        <v>18321.88293</v>
      </c>
      <c r="I92" s="25">
        <v>57</v>
      </c>
      <c r="J92" s="26">
        <v>38</v>
      </c>
      <c r="K92" s="27">
        <v>4201.3848200000002</v>
      </c>
      <c r="L92" s="25">
        <v>25</v>
      </c>
      <c r="M92" s="27">
        <v>2131.19038</v>
      </c>
      <c r="N92" s="28">
        <v>220</v>
      </c>
      <c r="O92" s="29">
        <v>237</v>
      </c>
      <c r="P92" s="30">
        <v>52637.911319999999</v>
      </c>
      <c r="Q92" s="28">
        <v>104</v>
      </c>
      <c r="R92" s="30">
        <v>20453.07331</v>
      </c>
      <c r="S92" s="25">
        <f t="shared" si="3"/>
        <v>297.15660429447854</v>
      </c>
      <c r="T92" s="26">
        <f t="shared" si="4"/>
        <v>73.70850561403509</v>
      </c>
      <c r="U92" s="27">
        <f t="shared" si="5"/>
        <v>239.26323327272726</v>
      </c>
    </row>
    <row r="93" spans="1:21" ht="15" customHeight="1" x14ac:dyDescent="0.2">
      <c r="A93" s="98"/>
      <c r="B93" s="90"/>
      <c r="C93" s="24" t="s">
        <v>82</v>
      </c>
      <c r="D93" s="25">
        <v>99</v>
      </c>
      <c r="E93" s="26">
        <v>47</v>
      </c>
      <c r="F93" s="27">
        <v>205923.60425</v>
      </c>
      <c r="G93" s="25">
        <v>62</v>
      </c>
      <c r="H93" s="27">
        <v>203681.00219999999</v>
      </c>
      <c r="I93" s="25">
        <v>40</v>
      </c>
      <c r="J93" s="26">
        <v>25</v>
      </c>
      <c r="K93" s="27">
        <v>3140.1599200000001</v>
      </c>
      <c r="L93" s="25">
        <v>16</v>
      </c>
      <c r="M93" s="27">
        <v>1149.6261100000002</v>
      </c>
      <c r="N93" s="28">
        <v>139</v>
      </c>
      <c r="O93" s="29">
        <v>72</v>
      </c>
      <c r="P93" s="30">
        <v>209063.76416999998</v>
      </c>
      <c r="Q93" s="28">
        <v>78</v>
      </c>
      <c r="R93" s="30">
        <v>204830.62831</v>
      </c>
      <c r="S93" s="25">
        <f t="shared" si="3"/>
        <v>2080.0364065656568</v>
      </c>
      <c r="T93" s="26">
        <f t="shared" si="4"/>
        <v>78.503997999999996</v>
      </c>
      <c r="U93" s="27">
        <f t="shared" si="5"/>
        <v>1504.0558573381293</v>
      </c>
    </row>
    <row r="94" spans="1:21" ht="15" customHeight="1" x14ac:dyDescent="0.2">
      <c r="A94" s="98"/>
      <c r="B94" s="90"/>
      <c r="C94" s="31" t="s">
        <v>83</v>
      </c>
      <c r="D94" s="32">
        <v>152</v>
      </c>
      <c r="E94" s="33">
        <v>89</v>
      </c>
      <c r="F94" s="34">
        <v>86642.258819999988</v>
      </c>
      <c r="G94" s="32">
        <v>105</v>
      </c>
      <c r="H94" s="34">
        <v>58812.868259999996</v>
      </c>
      <c r="I94" s="32">
        <v>457</v>
      </c>
      <c r="J94" s="33">
        <v>245</v>
      </c>
      <c r="K94" s="34">
        <v>64437.192560000003</v>
      </c>
      <c r="L94" s="32">
        <v>247</v>
      </c>
      <c r="M94" s="34">
        <v>31674.61519</v>
      </c>
      <c r="N94" s="35">
        <v>609</v>
      </c>
      <c r="O94" s="36">
        <v>334</v>
      </c>
      <c r="P94" s="37">
        <v>151079.45137999998</v>
      </c>
      <c r="Q94" s="35">
        <v>352</v>
      </c>
      <c r="R94" s="37">
        <v>90487.48345</v>
      </c>
      <c r="S94" s="32">
        <f t="shared" si="3"/>
        <v>570.0148606578947</v>
      </c>
      <c r="T94" s="33">
        <f t="shared" si="4"/>
        <v>141.00042135667397</v>
      </c>
      <c r="U94" s="34">
        <f t="shared" si="5"/>
        <v>248.07791688013134</v>
      </c>
    </row>
    <row r="95" spans="1:21" ht="15" customHeight="1" x14ac:dyDescent="0.2">
      <c r="A95" s="99"/>
      <c r="B95" s="91"/>
      <c r="C95" s="38" t="s">
        <v>9</v>
      </c>
      <c r="D95" s="39">
        <v>564</v>
      </c>
      <c r="E95" s="40">
        <v>567</v>
      </c>
      <c r="F95" s="41">
        <v>366726.27141000004</v>
      </c>
      <c r="G95" s="39">
        <v>313</v>
      </c>
      <c r="H95" s="41">
        <v>285262.41555999999</v>
      </c>
      <c r="I95" s="39">
        <v>621</v>
      </c>
      <c r="J95" s="40">
        <v>364</v>
      </c>
      <c r="K95" s="41">
        <v>132589.49609</v>
      </c>
      <c r="L95" s="39">
        <v>309</v>
      </c>
      <c r="M95" s="41">
        <v>94290.644680000012</v>
      </c>
      <c r="N95" s="39">
        <v>1185</v>
      </c>
      <c r="O95" s="40">
        <v>931</v>
      </c>
      <c r="P95" s="41">
        <v>499315.76750000002</v>
      </c>
      <c r="Q95" s="39">
        <v>622</v>
      </c>
      <c r="R95" s="41">
        <v>379553.06024000002</v>
      </c>
      <c r="S95" s="39">
        <f t="shared" si="3"/>
        <v>650.22388547872345</v>
      </c>
      <c r="T95" s="40">
        <f t="shared" si="4"/>
        <v>213.5096555394525</v>
      </c>
      <c r="U95" s="41">
        <f t="shared" si="5"/>
        <v>421.36351687763715</v>
      </c>
    </row>
    <row r="96" spans="1:21" ht="15" customHeight="1" x14ac:dyDescent="0.2">
      <c r="A96" s="97" t="s">
        <v>56</v>
      </c>
      <c r="B96" s="100" t="s">
        <v>57</v>
      </c>
      <c r="C96" s="42" t="s">
        <v>79</v>
      </c>
      <c r="D96" s="43">
        <v>43</v>
      </c>
      <c r="E96" s="44">
        <v>287</v>
      </c>
      <c r="F96" s="45">
        <v>2536.1201800000003</v>
      </c>
      <c r="G96" s="43">
        <v>15</v>
      </c>
      <c r="H96" s="45">
        <v>264.94536999999997</v>
      </c>
      <c r="I96" s="43">
        <v>31</v>
      </c>
      <c r="J96" s="44">
        <v>17</v>
      </c>
      <c r="K96" s="45">
        <v>334.23687000000001</v>
      </c>
      <c r="L96" s="43">
        <v>17</v>
      </c>
      <c r="M96" s="45">
        <v>174.19377</v>
      </c>
      <c r="N96" s="46">
        <v>74</v>
      </c>
      <c r="O96" s="47">
        <v>304</v>
      </c>
      <c r="P96" s="48">
        <v>2870.3570499999996</v>
      </c>
      <c r="Q96" s="46">
        <v>32</v>
      </c>
      <c r="R96" s="48">
        <v>439.13914</v>
      </c>
      <c r="S96" s="43">
        <f t="shared" si="3"/>
        <v>58.979539069767448</v>
      </c>
      <c r="T96" s="44">
        <f t="shared" si="4"/>
        <v>10.781834516129033</v>
      </c>
      <c r="U96" s="45">
        <f t="shared" si="5"/>
        <v>38.788608783783779</v>
      </c>
    </row>
    <row r="97" spans="1:21" ht="15" customHeight="1" x14ac:dyDescent="0.2">
      <c r="A97" s="98"/>
      <c r="B97" s="90"/>
      <c r="C97" s="24" t="s">
        <v>80</v>
      </c>
      <c r="D97" s="25">
        <v>38</v>
      </c>
      <c r="E97" s="26">
        <v>89</v>
      </c>
      <c r="F97" s="27">
        <v>6234.9825300000002</v>
      </c>
      <c r="G97" s="25">
        <v>18</v>
      </c>
      <c r="H97" s="27">
        <v>902.75016000000005</v>
      </c>
      <c r="I97" s="25">
        <v>19</v>
      </c>
      <c r="J97" s="26">
        <v>16</v>
      </c>
      <c r="K97" s="27">
        <v>291.73021</v>
      </c>
      <c r="L97" s="25">
        <v>7</v>
      </c>
      <c r="M97" s="27">
        <v>64.042739999999995</v>
      </c>
      <c r="N97" s="28">
        <v>57</v>
      </c>
      <c r="O97" s="29">
        <v>105</v>
      </c>
      <c r="P97" s="30">
        <v>6526.7127399999999</v>
      </c>
      <c r="Q97" s="28">
        <v>25</v>
      </c>
      <c r="R97" s="30">
        <v>966.79290000000003</v>
      </c>
      <c r="S97" s="25">
        <f t="shared" si="3"/>
        <v>164.07848763157895</v>
      </c>
      <c r="T97" s="26">
        <f t="shared" si="4"/>
        <v>15.354221578947369</v>
      </c>
      <c r="U97" s="27">
        <f t="shared" si="5"/>
        <v>114.50373228070175</v>
      </c>
    </row>
    <row r="98" spans="1:21" ht="15" customHeight="1" x14ac:dyDescent="0.2">
      <c r="A98" s="98"/>
      <c r="B98" s="90"/>
      <c r="C98" s="24" t="s">
        <v>81</v>
      </c>
      <c r="D98" s="25">
        <v>124</v>
      </c>
      <c r="E98" s="26">
        <v>91</v>
      </c>
      <c r="F98" s="27">
        <v>8461.0973699999995</v>
      </c>
      <c r="G98" s="25">
        <v>73</v>
      </c>
      <c r="H98" s="27">
        <v>5857.4126900000001</v>
      </c>
      <c r="I98" s="25">
        <v>49</v>
      </c>
      <c r="J98" s="26">
        <v>25</v>
      </c>
      <c r="K98" s="27">
        <v>1369.5098899999998</v>
      </c>
      <c r="L98" s="25">
        <v>30</v>
      </c>
      <c r="M98" s="27">
        <v>786.75129000000004</v>
      </c>
      <c r="N98" s="28">
        <v>173</v>
      </c>
      <c r="O98" s="29">
        <v>116</v>
      </c>
      <c r="P98" s="30">
        <v>9830.6072600000007</v>
      </c>
      <c r="Q98" s="28">
        <v>103</v>
      </c>
      <c r="R98" s="30">
        <v>6644.1639800000003</v>
      </c>
      <c r="S98" s="25">
        <f t="shared" si="3"/>
        <v>68.234656209677411</v>
      </c>
      <c r="T98" s="26">
        <f t="shared" si="4"/>
        <v>27.949181428571425</v>
      </c>
      <c r="U98" s="27">
        <f t="shared" si="5"/>
        <v>56.82431942196532</v>
      </c>
    </row>
    <row r="99" spans="1:21" ht="15" customHeight="1" x14ac:dyDescent="0.2">
      <c r="A99" s="98"/>
      <c r="B99" s="90"/>
      <c r="C99" s="24" t="s">
        <v>82</v>
      </c>
      <c r="D99" s="25">
        <v>88</v>
      </c>
      <c r="E99" s="26">
        <v>58</v>
      </c>
      <c r="F99" s="27">
        <v>16814.222239999999</v>
      </c>
      <c r="G99" s="25">
        <v>52</v>
      </c>
      <c r="H99" s="27">
        <v>14368.023070000001</v>
      </c>
      <c r="I99" s="25">
        <v>45</v>
      </c>
      <c r="J99" s="26">
        <v>35</v>
      </c>
      <c r="K99" s="27">
        <v>3982.7658500000002</v>
      </c>
      <c r="L99" s="25">
        <v>24</v>
      </c>
      <c r="M99" s="27">
        <v>1159.1024499999999</v>
      </c>
      <c r="N99" s="28">
        <v>133</v>
      </c>
      <c r="O99" s="29">
        <v>93</v>
      </c>
      <c r="P99" s="30">
        <v>20796.988089999999</v>
      </c>
      <c r="Q99" s="28">
        <v>76</v>
      </c>
      <c r="R99" s="30">
        <v>15527.12552</v>
      </c>
      <c r="S99" s="25">
        <f t="shared" si="3"/>
        <v>191.07070727272728</v>
      </c>
      <c r="T99" s="26">
        <f t="shared" si="4"/>
        <v>88.505907777777779</v>
      </c>
      <c r="U99" s="27">
        <f t="shared" si="5"/>
        <v>156.36833150375938</v>
      </c>
    </row>
    <row r="100" spans="1:21" ht="15" customHeight="1" x14ac:dyDescent="0.2">
      <c r="A100" s="98"/>
      <c r="B100" s="90"/>
      <c r="C100" s="31" t="s">
        <v>83</v>
      </c>
      <c r="D100" s="32">
        <v>88</v>
      </c>
      <c r="E100" s="33">
        <v>28</v>
      </c>
      <c r="F100" s="34">
        <v>30424.887019999998</v>
      </c>
      <c r="G100" s="32">
        <v>64</v>
      </c>
      <c r="H100" s="34">
        <v>25649.55977</v>
      </c>
      <c r="I100" s="32">
        <v>305</v>
      </c>
      <c r="J100" s="33">
        <v>119</v>
      </c>
      <c r="K100" s="34">
        <v>29338.189539999999</v>
      </c>
      <c r="L100" s="32">
        <v>210</v>
      </c>
      <c r="M100" s="34">
        <v>19166.95854</v>
      </c>
      <c r="N100" s="35">
        <v>393</v>
      </c>
      <c r="O100" s="36">
        <v>147</v>
      </c>
      <c r="P100" s="37">
        <v>59763.076560000001</v>
      </c>
      <c r="Q100" s="35">
        <v>274</v>
      </c>
      <c r="R100" s="37">
        <v>44816.518309999999</v>
      </c>
      <c r="S100" s="32">
        <f t="shared" si="3"/>
        <v>345.73735249999999</v>
      </c>
      <c r="T100" s="33">
        <f t="shared" si="4"/>
        <v>96.190785377049181</v>
      </c>
      <c r="U100" s="34">
        <f t="shared" si="5"/>
        <v>152.06889709923664</v>
      </c>
    </row>
    <row r="101" spans="1:21" ht="15" customHeight="1" x14ac:dyDescent="0.2">
      <c r="A101" s="99"/>
      <c r="B101" s="91"/>
      <c r="C101" s="38" t="s">
        <v>9</v>
      </c>
      <c r="D101" s="39">
        <v>381</v>
      </c>
      <c r="E101" s="40">
        <v>553</v>
      </c>
      <c r="F101" s="41">
        <v>64471.309340000007</v>
      </c>
      <c r="G101" s="39">
        <v>222</v>
      </c>
      <c r="H101" s="41">
        <v>47042.691060000005</v>
      </c>
      <c r="I101" s="39">
        <v>449</v>
      </c>
      <c r="J101" s="40">
        <v>212</v>
      </c>
      <c r="K101" s="41">
        <v>35316.432359999999</v>
      </c>
      <c r="L101" s="39">
        <v>288</v>
      </c>
      <c r="M101" s="41">
        <v>21351.048790000001</v>
      </c>
      <c r="N101" s="39">
        <v>830</v>
      </c>
      <c r="O101" s="40">
        <v>765</v>
      </c>
      <c r="P101" s="41">
        <v>99787.741699999999</v>
      </c>
      <c r="Q101" s="39">
        <v>510</v>
      </c>
      <c r="R101" s="41">
        <v>68393.739849999998</v>
      </c>
      <c r="S101" s="39">
        <f t="shared" si="3"/>
        <v>169.21603501312339</v>
      </c>
      <c r="T101" s="40">
        <f t="shared" si="4"/>
        <v>78.655751358574605</v>
      </c>
      <c r="U101" s="41">
        <f t="shared" si="5"/>
        <v>120.22619481927711</v>
      </c>
    </row>
    <row r="102" spans="1:21" ht="15" customHeight="1" x14ac:dyDescent="0.2">
      <c r="A102" s="97" t="s">
        <v>58</v>
      </c>
      <c r="B102" s="100" t="s">
        <v>59</v>
      </c>
      <c r="C102" s="42" t="s">
        <v>79</v>
      </c>
      <c r="D102" s="43">
        <v>3</v>
      </c>
      <c r="E102" s="44">
        <v>35</v>
      </c>
      <c r="F102" s="45">
        <v>2970.6800099999996</v>
      </c>
      <c r="G102" s="43">
        <v>1</v>
      </c>
      <c r="H102" s="45">
        <v>6.7350000000000003</v>
      </c>
      <c r="I102" s="43">
        <v>1</v>
      </c>
      <c r="J102" s="44">
        <v>4</v>
      </c>
      <c r="K102" s="45">
        <v>46.733499999999999</v>
      </c>
      <c r="L102" s="43">
        <v>0</v>
      </c>
      <c r="M102" s="45">
        <v>0</v>
      </c>
      <c r="N102" s="46">
        <v>4</v>
      </c>
      <c r="O102" s="47">
        <v>39</v>
      </c>
      <c r="P102" s="48">
        <v>3017.4135099999999</v>
      </c>
      <c r="Q102" s="46">
        <v>1</v>
      </c>
      <c r="R102" s="48">
        <v>6.7350000000000003</v>
      </c>
      <c r="S102" s="43">
        <f t="shared" si="3"/>
        <v>990.2266699999999</v>
      </c>
      <c r="T102" s="44">
        <f t="shared" si="4"/>
        <v>46.733499999999999</v>
      </c>
      <c r="U102" s="45">
        <f t="shared" si="5"/>
        <v>754.35337749999997</v>
      </c>
    </row>
    <row r="103" spans="1:21" ht="15" customHeight="1" x14ac:dyDescent="0.2">
      <c r="A103" s="98"/>
      <c r="B103" s="90"/>
      <c r="C103" s="24" t="s">
        <v>80</v>
      </c>
      <c r="D103" s="25">
        <v>1</v>
      </c>
      <c r="E103" s="26">
        <v>0</v>
      </c>
      <c r="F103" s="27">
        <v>12.3597</v>
      </c>
      <c r="G103" s="25">
        <v>1</v>
      </c>
      <c r="H103" s="27">
        <v>12.3597</v>
      </c>
      <c r="I103" s="25">
        <v>0</v>
      </c>
      <c r="J103" s="26">
        <v>0</v>
      </c>
      <c r="K103" s="27">
        <v>0</v>
      </c>
      <c r="L103" s="25">
        <v>0</v>
      </c>
      <c r="M103" s="27">
        <v>0</v>
      </c>
      <c r="N103" s="28">
        <v>1</v>
      </c>
      <c r="O103" s="29">
        <v>0</v>
      </c>
      <c r="P103" s="30">
        <v>12.3597</v>
      </c>
      <c r="Q103" s="28">
        <v>1</v>
      </c>
      <c r="R103" s="30">
        <v>12.3597</v>
      </c>
      <c r="S103" s="25">
        <f t="shared" si="3"/>
        <v>12.3597</v>
      </c>
      <c r="T103" s="26"/>
      <c r="U103" s="27">
        <f t="shared" si="5"/>
        <v>12.3597</v>
      </c>
    </row>
    <row r="104" spans="1:21" ht="15" customHeight="1" x14ac:dyDescent="0.2">
      <c r="A104" s="98"/>
      <c r="B104" s="90"/>
      <c r="C104" s="24" t="s">
        <v>81</v>
      </c>
      <c r="D104" s="25">
        <v>0</v>
      </c>
      <c r="E104" s="26">
        <v>0</v>
      </c>
      <c r="F104" s="27">
        <v>0</v>
      </c>
      <c r="G104" s="25">
        <v>0</v>
      </c>
      <c r="H104" s="27">
        <v>0</v>
      </c>
      <c r="I104" s="25">
        <v>2</v>
      </c>
      <c r="J104" s="26">
        <v>2</v>
      </c>
      <c r="K104" s="27">
        <v>120.80116000000001</v>
      </c>
      <c r="L104" s="25">
        <v>0</v>
      </c>
      <c r="M104" s="27">
        <v>0</v>
      </c>
      <c r="N104" s="28">
        <v>2</v>
      </c>
      <c r="O104" s="29">
        <v>2</v>
      </c>
      <c r="P104" s="30">
        <v>120.80116000000001</v>
      </c>
      <c r="Q104" s="28">
        <v>0</v>
      </c>
      <c r="R104" s="30">
        <v>0</v>
      </c>
      <c r="S104" s="25"/>
      <c r="T104" s="26">
        <f t="shared" si="4"/>
        <v>60.400580000000005</v>
      </c>
      <c r="U104" s="27">
        <f t="shared" si="5"/>
        <v>60.400580000000005</v>
      </c>
    </row>
    <row r="105" spans="1:21" ht="15" customHeight="1" x14ac:dyDescent="0.2">
      <c r="A105" s="98"/>
      <c r="B105" s="90"/>
      <c r="C105" s="24" t="s">
        <v>82</v>
      </c>
      <c r="D105" s="25">
        <v>0</v>
      </c>
      <c r="E105" s="26">
        <v>0</v>
      </c>
      <c r="F105" s="27">
        <v>0</v>
      </c>
      <c r="G105" s="25">
        <v>0</v>
      </c>
      <c r="H105" s="27">
        <v>0</v>
      </c>
      <c r="I105" s="25">
        <v>0</v>
      </c>
      <c r="J105" s="26">
        <v>0</v>
      </c>
      <c r="K105" s="27">
        <v>0</v>
      </c>
      <c r="L105" s="25">
        <v>0</v>
      </c>
      <c r="M105" s="27">
        <v>0</v>
      </c>
      <c r="N105" s="28">
        <v>0</v>
      </c>
      <c r="O105" s="29">
        <v>0</v>
      </c>
      <c r="P105" s="30">
        <v>0</v>
      </c>
      <c r="Q105" s="28">
        <v>0</v>
      </c>
      <c r="R105" s="30">
        <v>0</v>
      </c>
      <c r="S105" s="25"/>
      <c r="T105" s="26"/>
      <c r="U105" s="27"/>
    </row>
    <row r="106" spans="1:21" ht="15" customHeight="1" x14ac:dyDescent="0.2">
      <c r="A106" s="98"/>
      <c r="B106" s="90"/>
      <c r="C106" s="31" t="s">
        <v>83</v>
      </c>
      <c r="D106" s="32">
        <v>5</v>
      </c>
      <c r="E106" s="33">
        <v>0</v>
      </c>
      <c r="F106" s="34">
        <v>39.270699999999998</v>
      </c>
      <c r="G106" s="32">
        <v>5</v>
      </c>
      <c r="H106" s="34">
        <v>39.270699999999998</v>
      </c>
      <c r="I106" s="32">
        <v>3</v>
      </c>
      <c r="J106" s="33">
        <v>1</v>
      </c>
      <c r="K106" s="34">
        <v>106.19378999999999</v>
      </c>
      <c r="L106" s="32">
        <v>2</v>
      </c>
      <c r="M106" s="34">
        <v>97.826139999999995</v>
      </c>
      <c r="N106" s="35">
        <v>8</v>
      </c>
      <c r="O106" s="36">
        <v>1</v>
      </c>
      <c r="P106" s="37">
        <v>145.46448999999998</v>
      </c>
      <c r="Q106" s="35">
        <v>7</v>
      </c>
      <c r="R106" s="37">
        <v>137.09683999999999</v>
      </c>
      <c r="S106" s="32">
        <f t="shared" si="3"/>
        <v>7.8541399999999992</v>
      </c>
      <c r="T106" s="33">
        <f t="shared" si="4"/>
        <v>35.397929999999995</v>
      </c>
      <c r="U106" s="34">
        <f t="shared" si="5"/>
        <v>18.183061249999998</v>
      </c>
    </row>
    <row r="107" spans="1:21" ht="15" customHeight="1" x14ac:dyDescent="0.2">
      <c r="A107" s="99"/>
      <c r="B107" s="91"/>
      <c r="C107" s="38" t="s">
        <v>9</v>
      </c>
      <c r="D107" s="39">
        <v>9</v>
      </c>
      <c r="E107" s="40">
        <v>35</v>
      </c>
      <c r="F107" s="41">
        <v>3022.31041</v>
      </c>
      <c r="G107" s="39">
        <v>7</v>
      </c>
      <c r="H107" s="41">
        <v>58.365400000000001</v>
      </c>
      <c r="I107" s="39">
        <v>6</v>
      </c>
      <c r="J107" s="40">
        <v>7</v>
      </c>
      <c r="K107" s="41">
        <v>273.72845000000001</v>
      </c>
      <c r="L107" s="39">
        <v>2</v>
      </c>
      <c r="M107" s="41">
        <v>97.826139999999995</v>
      </c>
      <c r="N107" s="39">
        <v>15</v>
      </c>
      <c r="O107" s="40">
        <v>42</v>
      </c>
      <c r="P107" s="41">
        <v>3296.0388599999997</v>
      </c>
      <c r="Q107" s="39">
        <v>9</v>
      </c>
      <c r="R107" s="41">
        <v>156.19154</v>
      </c>
      <c r="S107" s="39">
        <f t="shared" si="3"/>
        <v>335.81226777777778</v>
      </c>
      <c r="T107" s="40">
        <f t="shared" si="4"/>
        <v>45.621408333333335</v>
      </c>
      <c r="U107" s="41">
        <f t="shared" si="5"/>
        <v>219.73592399999998</v>
      </c>
    </row>
    <row r="108" spans="1:21" ht="15" customHeight="1" x14ac:dyDescent="0.2">
      <c r="A108" s="97" t="s">
        <v>60</v>
      </c>
      <c r="B108" s="100" t="s">
        <v>61</v>
      </c>
      <c r="C108" s="42" t="s">
        <v>79</v>
      </c>
      <c r="D108" s="43">
        <v>2</v>
      </c>
      <c r="E108" s="44">
        <v>8</v>
      </c>
      <c r="F108" s="45">
        <v>13.74216</v>
      </c>
      <c r="G108" s="43">
        <v>0</v>
      </c>
      <c r="H108" s="45">
        <v>0</v>
      </c>
      <c r="I108" s="43">
        <v>0</v>
      </c>
      <c r="J108" s="44">
        <v>0</v>
      </c>
      <c r="K108" s="45">
        <v>0</v>
      </c>
      <c r="L108" s="43">
        <v>0</v>
      </c>
      <c r="M108" s="45">
        <v>0</v>
      </c>
      <c r="N108" s="46">
        <v>2</v>
      </c>
      <c r="O108" s="47">
        <v>8</v>
      </c>
      <c r="P108" s="48">
        <v>13.74216</v>
      </c>
      <c r="Q108" s="46">
        <v>0</v>
      </c>
      <c r="R108" s="48">
        <v>0</v>
      </c>
      <c r="S108" s="43">
        <f t="shared" si="3"/>
        <v>6.8710800000000001</v>
      </c>
      <c r="T108" s="44"/>
      <c r="U108" s="45">
        <f t="shared" si="5"/>
        <v>6.8710800000000001</v>
      </c>
    </row>
    <row r="109" spans="1:21" ht="15" customHeight="1" x14ac:dyDescent="0.2">
      <c r="A109" s="98"/>
      <c r="B109" s="90"/>
      <c r="C109" s="24" t="s">
        <v>80</v>
      </c>
      <c r="D109" s="25">
        <v>3</v>
      </c>
      <c r="E109" s="26">
        <v>1</v>
      </c>
      <c r="F109" s="27">
        <v>84.819050000000004</v>
      </c>
      <c r="G109" s="25">
        <v>2</v>
      </c>
      <c r="H109" s="27">
        <v>68.930720000000008</v>
      </c>
      <c r="I109" s="25">
        <v>1</v>
      </c>
      <c r="J109" s="26">
        <v>0</v>
      </c>
      <c r="K109" s="27">
        <v>0.80371000000000004</v>
      </c>
      <c r="L109" s="25">
        <v>1</v>
      </c>
      <c r="M109" s="27">
        <v>0.80371000000000004</v>
      </c>
      <c r="N109" s="28">
        <v>4</v>
      </c>
      <c r="O109" s="29">
        <v>1</v>
      </c>
      <c r="P109" s="30">
        <v>85.62276</v>
      </c>
      <c r="Q109" s="28">
        <v>3</v>
      </c>
      <c r="R109" s="30">
        <v>69.734429999999989</v>
      </c>
      <c r="S109" s="25">
        <f t="shared" si="3"/>
        <v>28.273016666666667</v>
      </c>
      <c r="T109" s="26">
        <f t="shared" si="4"/>
        <v>0.80371000000000004</v>
      </c>
      <c r="U109" s="27">
        <f t="shared" si="5"/>
        <v>21.40569</v>
      </c>
    </row>
    <row r="110" spans="1:21" ht="15" customHeight="1" x14ac:dyDescent="0.2">
      <c r="A110" s="98"/>
      <c r="B110" s="90"/>
      <c r="C110" s="24" t="s">
        <v>81</v>
      </c>
      <c r="D110" s="25">
        <v>11</v>
      </c>
      <c r="E110" s="26">
        <v>10</v>
      </c>
      <c r="F110" s="27">
        <v>439.55170000000004</v>
      </c>
      <c r="G110" s="25">
        <v>6</v>
      </c>
      <c r="H110" s="27">
        <v>134.18429</v>
      </c>
      <c r="I110" s="25">
        <v>4</v>
      </c>
      <c r="J110" s="26">
        <v>0</v>
      </c>
      <c r="K110" s="27">
        <v>196.34299999999999</v>
      </c>
      <c r="L110" s="25">
        <v>4</v>
      </c>
      <c r="M110" s="27">
        <v>196.34299999999999</v>
      </c>
      <c r="N110" s="28">
        <v>15</v>
      </c>
      <c r="O110" s="29">
        <v>10</v>
      </c>
      <c r="P110" s="30">
        <v>635.89469999999994</v>
      </c>
      <c r="Q110" s="28">
        <v>10</v>
      </c>
      <c r="R110" s="30">
        <v>330.52728999999999</v>
      </c>
      <c r="S110" s="25">
        <f t="shared" si="3"/>
        <v>39.95924545454546</v>
      </c>
      <c r="T110" s="26">
        <f t="shared" si="4"/>
        <v>49.085749999999997</v>
      </c>
      <c r="U110" s="27">
        <f t="shared" si="5"/>
        <v>42.392979999999994</v>
      </c>
    </row>
    <row r="111" spans="1:21" ht="15" customHeight="1" x14ac:dyDescent="0.2">
      <c r="A111" s="98"/>
      <c r="B111" s="90"/>
      <c r="C111" s="24" t="s">
        <v>82</v>
      </c>
      <c r="D111" s="25">
        <v>12</v>
      </c>
      <c r="E111" s="26">
        <v>36</v>
      </c>
      <c r="F111" s="27">
        <v>1536.8204800000001</v>
      </c>
      <c r="G111" s="25">
        <v>9</v>
      </c>
      <c r="H111" s="27">
        <v>1055.5645099999999</v>
      </c>
      <c r="I111" s="25">
        <v>4</v>
      </c>
      <c r="J111" s="26">
        <v>5</v>
      </c>
      <c r="K111" s="27">
        <v>246.69737000000001</v>
      </c>
      <c r="L111" s="25">
        <v>1</v>
      </c>
      <c r="M111" s="27">
        <v>20.697470000000003</v>
      </c>
      <c r="N111" s="28">
        <v>16</v>
      </c>
      <c r="O111" s="29">
        <v>41</v>
      </c>
      <c r="P111" s="30">
        <v>1783.5178500000002</v>
      </c>
      <c r="Q111" s="28">
        <v>10</v>
      </c>
      <c r="R111" s="30">
        <v>1076.26198</v>
      </c>
      <c r="S111" s="25">
        <f t="shared" si="3"/>
        <v>128.06837333333334</v>
      </c>
      <c r="T111" s="26">
        <f t="shared" si="4"/>
        <v>61.674342500000002</v>
      </c>
      <c r="U111" s="27">
        <f t="shared" si="5"/>
        <v>111.46986562500001</v>
      </c>
    </row>
    <row r="112" spans="1:21" ht="15" customHeight="1" x14ac:dyDescent="0.2">
      <c r="A112" s="98"/>
      <c r="B112" s="90"/>
      <c r="C112" s="31" t="s">
        <v>83</v>
      </c>
      <c r="D112" s="32">
        <v>4</v>
      </c>
      <c r="E112" s="33">
        <v>2</v>
      </c>
      <c r="F112" s="34">
        <v>1782.8684499999999</v>
      </c>
      <c r="G112" s="32">
        <v>3</v>
      </c>
      <c r="H112" s="34">
        <v>112.22405999999999</v>
      </c>
      <c r="I112" s="32">
        <v>18</v>
      </c>
      <c r="J112" s="33">
        <v>5</v>
      </c>
      <c r="K112" s="34">
        <v>1463.1171899999999</v>
      </c>
      <c r="L112" s="32">
        <v>14</v>
      </c>
      <c r="M112" s="34">
        <v>1178.03153</v>
      </c>
      <c r="N112" s="35">
        <v>22</v>
      </c>
      <c r="O112" s="36">
        <v>7</v>
      </c>
      <c r="P112" s="37">
        <v>3245.9856400000003</v>
      </c>
      <c r="Q112" s="35">
        <v>17</v>
      </c>
      <c r="R112" s="37">
        <v>1290.25559</v>
      </c>
      <c r="S112" s="32">
        <f t="shared" si="3"/>
        <v>445.71711249999998</v>
      </c>
      <c r="T112" s="33">
        <f t="shared" si="4"/>
        <v>81.284288333333336</v>
      </c>
      <c r="U112" s="34">
        <f t="shared" si="5"/>
        <v>147.54480181818184</v>
      </c>
    </row>
    <row r="113" spans="1:21" ht="15" customHeight="1" x14ac:dyDescent="0.2">
      <c r="A113" s="99"/>
      <c r="B113" s="91"/>
      <c r="C113" s="38" t="s">
        <v>9</v>
      </c>
      <c r="D113" s="39">
        <v>32</v>
      </c>
      <c r="E113" s="40">
        <v>57</v>
      </c>
      <c r="F113" s="41">
        <v>3857.8018399999996</v>
      </c>
      <c r="G113" s="39">
        <v>20</v>
      </c>
      <c r="H113" s="41">
        <v>1370.9035800000001</v>
      </c>
      <c r="I113" s="39">
        <v>27</v>
      </c>
      <c r="J113" s="40">
        <v>10</v>
      </c>
      <c r="K113" s="41">
        <v>1906.96127</v>
      </c>
      <c r="L113" s="39">
        <v>20</v>
      </c>
      <c r="M113" s="41">
        <v>1395.87571</v>
      </c>
      <c r="N113" s="39">
        <v>59</v>
      </c>
      <c r="O113" s="40">
        <v>67</v>
      </c>
      <c r="P113" s="41">
        <v>5764.7631100000008</v>
      </c>
      <c r="Q113" s="39">
        <v>40</v>
      </c>
      <c r="R113" s="41">
        <v>2766.7792899999999</v>
      </c>
      <c r="S113" s="39">
        <f t="shared" si="3"/>
        <v>120.55630749999999</v>
      </c>
      <c r="T113" s="40">
        <f t="shared" si="4"/>
        <v>70.628195185185191</v>
      </c>
      <c r="U113" s="41">
        <f t="shared" si="5"/>
        <v>97.707849322033908</v>
      </c>
    </row>
    <row r="114" spans="1:21" ht="15" customHeight="1" x14ac:dyDescent="0.2">
      <c r="A114" s="97" t="s">
        <v>62</v>
      </c>
      <c r="B114" s="100" t="s">
        <v>63</v>
      </c>
      <c r="C114" s="42" t="s">
        <v>79</v>
      </c>
      <c r="D114" s="43">
        <v>8</v>
      </c>
      <c r="E114" s="44">
        <v>112</v>
      </c>
      <c r="F114" s="45">
        <v>5088.4279000000006</v>
      </c>
      <c r="G114" s="43">
        <v>2</v>
      </c>
      <c r="H114" s="45">
        <v>18.465</v>
      </c>
      <c r="I114" s="43">
        <v>8</v>
      </c>
      <c r="J114" s="44">
        <v>11</v>
      </c>
      <c r="K114" s="45">
        <v>27339.328679999999</v>
      </c>
      <c r="L114" s="43">
        <v>2</v>
      </c>
      <c r="M114" s="45">
        <v>2.0451999999999999</v>
      </c>
      <c r="N114" s="46">
        <v>16</v>
      </c>
      <c r="O114" s="47">
        <v>123</v>
      </c>
      <c r="P114" s="48">
        <v>32427.756579999997</v>
      </c>
      <c r="Q114" s="46">
        <v>4</v>
      </c>
      <c r="R114" s="48">
        <v>20.510200000000001</v>
      </c>
      <c r="S114" s="43">
        <f t="shared" si="3"/>
        <v>636.05348750000007</v>
      </c>
      <c r="T114" s="44">
        <f t="shared" si="4"/>
        <v>3417.4160849999998</v>
      </c>
      <c r="U114" s="45">
        <f t="shared" si="5"/>
        <v>2026.7347862499998</v>
      </c>
    </row>
    <row r="115" spans="1:21" ht="15" customHeight="1" x14ac:dyDescent="0.2">
      <c r="A115" s="98"/>
      <c r="B115" s="90"/>
      <c r="C115" s="24" t="s">
        <v>80</v>
      </c>
      <c r="D115" s="25">
        <v>2</v>
      </c>
      <c r="E115" s="26">
        <v>1</v>
      </c>
      <c r="F115" s="27">
        <v>17.19435</v>
      </c>
      <c r="G115" s="25">
        <v>1</v>
      </c>
      <c r="H115" s="27">
        <v>8.4395100000000003</v>
      </c>
      <c r="I115" s="25">
        <v>3</v>
      </c>
      <c r="J115" s="26">
        <v>4</v>
      </c>
      <c r="K115" s="27">
        <v>31.864009999999997</v>
      </c>
      <c r="L115" s="25">
        <v>0</v>
      </c>
      <c r="M115" s="27">
        <v>0</v>
      </c>
      <c r="N115" s="28">
        <v>5</v>
      </c>
      <c r="O115" s="29">
        <v>5</v>
      </c>
      <c r="P115" s="30">
        <v>49.05836</v>
      </c>
      <c r="Q115" s="28">
        <v>1</v>
      </c>
      <c r="R115" s="30">
        <v>8.4395100000000003</v>
      </c>
      <c r="S115" s="25">
        <f t="shared" si="3"/>
        <v>8.597175</v>
      </c>
      <c r="T115" s="26">
        <f t="shared" si="4"/>
        <v>10.621336666666666</v>
      </c>
      <c r="U115" s="27">
        <f t="shared" si="5"/>
        <v>9.8116719999999997</v>
      </c>
    </row>
    <row r="116" spans="1:21" ht="15" customHeight="1" x14ac:dyDescent="0.2">
      <c r="A116" s="98"/>
      <c r="B116" s="90"/>
      <c r="C116" s="24" t="s">
        <v>81</v>
      </c>
      <c r="D116" s="25">
        <v>13</v>
      </c>
      <c r="E116" s="26">
        <v>2</v>
      </c>
      <c r="F116" s="27">
        <v>2766.2766699999997</v>
      </c>
      <c r="G116" s="25">
        <v>11</v>
      </c>
      <c r="H116" s="27">
        <v>2633.6910899999998</v>
      </c>
      <c r="I116" s="25">
        <v>7</v>
      </c>
      <c r="J116" s="26">
        <v>4</v>
      </c>
      <c r="K116" s="27">
        <v>303.52364</v>
      </c>
      <c r="L116" s="25">
        <v>4</v>
      </c>
      <c r="M116" s="27">
        <v>221.21260000000001</v>
      </c>
      <c r="N116" s="28">
        <v>20</v>
      </c>
      <c r="O116" s="29">
        <v>6</v>
      </c>
      <c r="P116" s="30">
        <v>3069.8003100000001</v>
      </c>
      <c r="Q116" s="28">
        <v>15</v>
      </c>
      <c r="R116" s="30">
        <v>2854.9036900000001</v>
      </c>
      <c r="S116" s="25">
        <f t="shared" si="3"/>
        <v>212.79051307692305</v>
      </c>
      <c r="T116" s="26">
        <f t="shared" si="4"/>
        <v>43.360520000000001</v>
      </c>
      <c r="U116" s="27">
        <f t="shared" si="5"/>
        <v>153.4900155</v>
      </c>
    </row>
    <row r="117" spans="1:21" ht="15" customHeight="1" x14ac:dyDescent="0.2">
      <c r="A117" s="98"/>
      <c r="B117" s="90"/>
      <c r="C117" s="24" t="s">
        <v>82</v>
      </c>
      <c r="D117" s="25">
        <v>5</v>
      </c>
      <c r="E117" s="26">
        <v>8</v>
      </c>
      <c r="F117" s="27">
        <v>987.76256000000001</v>
      </c>
      <c r="G117" s="25">
        <v>3</v>
      </c>
      <c r="H117" s="27">
        <v>97.208429999999993</v>
      </c>
      <c r="I117" s="25">
        <v>3</v>
      </c>
      <c r="J117" s="26">
        <v>1</v>
      </c>
      <c r="K117" s="27">
        <v>133.78707</v>
      </c>
      <c r="L117" s="25">
        <v>2</v>
      </c>
      <c r="M117" s="27">
        <v>108.05512</v>
      </c>
      <c r="N117" s="28">
        <v>8</v>
      </c>
      <c r="O117" s="29">
        <v>9</v>
      </c>
      <c r="P117" s="30">
        <v>1121.54963</v>
      </c>
      <c r="Q117" s="28">
        <v>5</v>
      </c>
      <c r="R117" s="30">
        <v>205.26354999999998</v>
      </c>
      <c r="S117" s="25">
        <f t="shared" si="3"/>
        <v>197.55251200000001</v>
      </c>
      <c r="T117" s="26">
        <f t="shared" si="4"/>
        <v>44.595689999999998</v>
      </c>
      <c r="U117" s="27">
        <f t="shared" si="5"/>
        <v>140.19370375</v>
      </c>
    </row>
    <row r="118" spans="1:21" ht="15" customHeight="1" x14ac:dyDescent="0.2">
      <c r="A118" s="98"/>
      <c r="B118" s="90"/>
      <c r="C118" s="31" t="s">
        <v>83</v>
      </c>
      <c r="D118" s="32">
        <v>18</v>
      </c>
      <c r="E118" s="33">
        <v>16</v>
      </c>
      <c r="F118" s="34">
        <v>11669.36866</v>
      </c>
      <c r="G118" s="32">
        <v>12</v>
      </c>
      <c r="H118" s="34">
        <v>9233.8189199999997</v>
      </c>
      <c r="I118" s="32">
        <v>96</v>
      </c>
      <c r="J118" s="33">
        <v>70</v>
      </c>
      <c r="K118" s="34">
        <v>20314.67038</v>
      </c>
      <c r="L118" s="32">
        <v>56</v>
      </c>
      <c r="M118" s="34">
        <v>8900.6979100000008</v>
      </c>
      <c r="N118" s="35">
        <v>114</v>
      </c>
      <c r="O118" s="36">
        <v>86</v>
      </c>
      <c r="P118" s="37">
        <v>31984.03904</v>
      </c>
      <c r="Q118" s="35">
        <v>68</v>
      </c>
      <c r="R118" s="37">
        <v>18134.516829999997</v>
      </c>
      <c r="S118" s="32">
        <f t="shared" si="3"/>
        <v>648.29825888888888</v>
      </c>
      <c r="T118" s="33">
        <f t="shared" si="4"/>
        <v>211.61114979166666</v>
      </c>
      <c r="U118" s="34">
        <f t="shared" si="5"/>
        <v>280.56174596491229</v>
      </c>
    </row>
    <row r="119" spans="1:21" ht="15" customHeight="1" x14ac:dyDescent="0.2">
      <c r="A119" s="99"/>
      <c r="B119" s="91"/>
      <c r="C119" s="38" t="s">
        <v>9</v>
      </c>
      <c r="D119" s="39">
        <v>46</v>
      </c>
      <c r="E119" s="40">
        <v>139</v>
      </c>
      <c r="F119" s="41">
        <v>20529.030139999999</v>
      </c>
      <c r="G119" s="39">
        <v>29</v>
      </c>
      <c r="H119" s="41">
        <v>11991.622949999999</v>
      </c>
      <c r="I119" s="39">
        <v>117</v>
      </c>
      <c r="J119" s="40">
        <v>90</v>
      </c>
      <c r="K119" s="41">
        <v>48123.173780000005</v>
      </c>
      <c r="L119" s="39">
        <v>64</v>
      </c>
      <c r="M119" s="41">
        <v>9232.0108299999993</v>
      </c>
      <c r="N119" s="39">
        <v>163</v>
      </c>
      <c r="O119" s="40">
        <v>229</v>
      </c>
      <c r="P119" s="41">
        <v>68652.20392</v>
      </c>
      <c r="Q119" s="39">
        <v>93</v>
      </c>
      <c r="R119" s="41">
        <v>21223.63378</v>
      </c>
      <c r="S119" s="39">
        <f t="shared" si="3"/>
        <v>446.28326391304347</v>
      </c>
      <c r="T119" s="40">
        <f t="shared" si="4"/>
        <v>411.30917760683764</v>
      </c>
      <c r="U119" s="41">
        <f t="shared" si="5"/>
        <v>421.17916515337424</v>
      </c>
    </row>
    <row r="120" spans="1:21" ht="15" customHeight="1" x14ac:dyDescent="0.2">
      <c r="A120" s="97" t="s">
        <v>64</v>
      </c>
      <c r="B120" s="100" t="s">
        <v>65</v>
      </c>
      <c r="C120" s="42" t="s">
        <v>79</v>
      </c>
      <c r="D120" s="43">
        <v>20</v>
      </c>
      <c r="E120" s="44">
        <v>58</v>
      </c>
      <c r="F120" s="45">
        <v>1394.8453300000001</v>
      </c>
      <c r="G120" s="43">
        <v>10</v>
      </c>
      <c r="H120" s="45">
        <v>285.77115999999995</v>
      </c>
      <c r="I120" s="43">
        <v>7</v>
      </c>
      <c r="J120" s="44">
        <v>3</v>
      </c>
      <c r="K120" s="45">
        <v>179.54754</v>
      </c>
      <c r="L120" s="43">
        <v>4</v>
      </c>
      <c r="M120" s="45">
        <v>140.69449</v>
      </c>
      <c r="N120" s="46">
        <v>27</v>
      </c>
      <c r="O120" s="47">
        <v>61</v>
      </c>
      <c r="P120" s="48">
        <v>1574.3928700000001</v>
      </c>
      <c r="Q120" s="46">
        <v>14</v>
      </c>
      <c r="R120" s="48">
        <v>426.46565000000004</v>
      </c>
      <c r="S120" s="43">
        <f t="shared" si="3"/>
        <v>69.742266499999999</v>
      </c>
      <c r="T120" s="44">
        <f t="shared" si="4"/>
        <v>25.649648571428571</v>
      </c>
      <c r="U120" s="45">
        <f t="shared" si="5"/>
        <v>58.310847037037043</v>
      </c>
    </row>
    <row r="121" spans="1:21" ht="15" customHeight="1" x14ac:dyDescent="0.2">
      <c r="A121" s="98"/>
      <c r="B121" s="90"/>
      <c r="C121" s="24" t="s">
        <v>80</v>
      </c>
      <c r="D121" s="25">
        <v>14</v>
      </c>
      <c r="E121" s="26">
        <v>6</v>
      </c>
      <c r="F121" s="27">
        <v>390.90084000000002</v>
      </c>
      <c r="G121" s="25">
        <v>8</v>
      </c>
      <c r="H121" s="27">
        <v>233.97681</v>
      </c>
      <c r="I121" s="25">
        <v>6</v>
      </c>
      <c r="J121" s="26">
        <v>3</v>
      </c>
      <c r="K121" s="27">
        <v>148.0419</v>
      </c>
      <c r="L121" s="25">
        <v>3</v>
      </c>
      <c r="M121" s="27">
        <v>138.73529000000002</v>
      </c>
      <c r="N121" s="28">
        <v>20</v>
      </c>
      <c r="O121" s="29">
        <v>9</v>
      </c>
      <c r="P121" s="30">
        <v>538.94273999999996</v>
      </c>
      <c r="Q121" s="28">
        <v>11</v>
      </c>
      <c r="R121" s="30">
        <v>372.71209999999996</v>
      </c>
      <c r="S121" s="25">
        <f t="shared" si="3"/>
        <v>27.921488571428572</v>
      </c>
      <c r="T121" s="26">
        <f t="shared" si="4"/>
        <v>24.673649999999999</v>
      </c>
      <c r="U121" s="27">
        <f t="shared" si="5"/>
        <v>26.947136999999998</v>
      </c>
    </row>
    <row r="122" spans="1:21" ht="15" customHeight="1" x14ac:dyDescent="0.2">
      <c r="A122" s="98"/>
      <c r="B122" s="90"/>
      <c r="C122" s="24" t="s">
        <v>81</v>
      </c>
      <c r="D122" s="25">
        <v>44</v>
      </c>
      <c r="E122" s="26">
        <v>12</v>
      </c>
      <c r="F122" s="27">
        <v>3548.3481200000001</v>
      </c>
      <c r="G122" s="25">
        <v>35</v>
      </c>
      <c r="H122" s="27">
        <v>934.32143999999994</v>
      </c>
      <c r="I122" s="25">
        <v>19</v>
      </c>
      <c r="J122" s="26">
        <v>7</v>
      </c>
      <c r="K122" s="27">
        <v>5589.76656</v>
      </c>
      <c r="L122" s="25">
        <v>12</v>
      </c>
      <c r="M122" s="27">
        <v>461.15523999999999</v>
      </c>
      <c r="N122" s="28">
        <v>63</v>
      </c>
      <c r="O122" s="29">
        <v>19</v>
      </c>
      <c r="P122" s="30">
        <v>9138.1146800000006</v>
      </c>
      <c r="Q122" s="28">
        <v>47</v>
      </c>
      <c r="R122" s="30">
        <v>1395.47668</v>
      </c>
      <c r="S122" s="25">
        <f t="shared" si="3"/>
        <v>80.644275454545451</v>
      </c>
      <c r="T122" s="26">
        <f t="shared" si="4"/>
        <v>294.19824</v>
      </c>
      <c r="U122" s="27">
        <f t="shared" si="5"/>
        <v>145.04943936507937</v>
      </c>
    </row>
    <row r="123" spans="1:21" ht="15" customHeight="1" x14ac:dyDescent="0.2">
      <c r="A123" s="98"/>
      <c r="B123" s="90"/>
      <c r="C123" s="24" t="s">
        <v>82</v>
      </c>
      <c r="D123" s="25">
        <v>24</v>
      </c>
      <c r="E123" s="26">
        <v>15</v>
      </c>
      <c r="F123" s="27">
        <v>1137.4228000000001</v>
      </c>
      <c r="G123" s="25">
        <v>17</v>
      </c>
      <c r="H123" s="27">
        <v>929.51553999999999</v>
      </c>
      <c r="I123" s="25">
        <v>16</v>
      </c>
      <c r="J123" s="26">
        <v>4</v>
      </c>
      <c r="K123" s="27">
        <v>2089.13022</v>
      </c>
      <c r="L123" s="25">
        <v>12</v>
      </c>
      <c r="M123" s="27">
        <v>2070.4480800000001</v>
      </c>
      <c r="N123" s="28">
        <v>40</v>
      </c>
      <c r="O123" s="29">
        <v>19</v>
      </c>
      <c r="P123" s="30">
        <v>3226.5530199999998</v>
      </c>
      <c r="Q123" s="28">
        <v>29</v>
      </c>
      <c r="R123" s="30">
        <v>2999.96362</v>
      </c>
      <c r="S123" s="25">
        <f t="shared" si="3"/>
        <v>47.392616666666669</v>
      </c>
      <c r="T123" s="26">
        <f t="shared" si="4"/>
        <v>130.57063875</v>
      </c>
      <c r="U123" s="27">
        <f t="shared" si="5"/>
        <v>80.663825500000002</v>
      </c>
    </row>
    <row r="124" spans="1:21" ht="15" customHeight="1" x14ac:dyDescent="0.2">
      <c r="A124" s="98"/>
      <c r="B124" s="90"/>
      <c r="C124" s="31" t="s">
        <v>83</v>
      </c>
      <c r="D124" s="32">
        <v>35</v>
      </c>
      <c r="E124" s="33">
        <v>13</v>
      </c>
      <c r="F124" s="34">
        <v>267618.70462999999</v>
      </c>
      <c r="G124" s="32">
        <v>28</v>
      </c>
      <c r="H124" s="34">
        <v>255812.17272</v>
      </c>
      <c r="I124" s="32">
        <v>107</v>
      </c>
      <c r="J124" s="33">
        <v>36</v>
      </c>
      <c r="K124" s="34">
        <v>12152.500699999999</v>
      </c>
      <c r="L124" s="32">
        <v>75</v>
      </c>
      <c r="M124" s="34">
        <v>7756.1482400000004</v>
      </c>
      <c r="N124" s="35">
        <v>142</v>
      </c>
      <c r="O124" s="36">
        <v>49</v>
      </c>
      <c r="P124" s="37">
        <v>279771.20532999997</v>
      </c>
      <c r="Q124" s="35">
        <v>103</v>
      </c>
      <c r="R124" s="37">
        <v>263568.32095999998</v>
      </c>
      <c r="S124" s="32">
        <f t="shared" si="3"/>
        <v>7646.2487037142855</v>
      </c>
      <c r="T124" s="33">
        <f t="shared" si="4"/>
        <v>113.57477289719625</v>
      </c>
      <c r="U124" s="34">
        <f t="shared" si="5"/>
        <v>1970.2197558450703</v>
      </c>
    </row>
    <row r="125" spans="1:21" ht="15" customHeight="1" x14ac:dyDescent="0.2">
      <c r="A125" s="99"/>
      <c r="B125" s="91"/>
      <c r="C125" s="38" t="s">
        <v>9</v>
      </c>
      <c r="D125" s="39">
        <v>137</v>
      </c>
      <c r="E125" s="40">
        <v>104</v>
      </c>
      <c r="F125" s="41">
        <v>274090.22172000003</v>
      </c>
      <c r="G125" s="39">
        <v>98</v>
      </c>
      <c r="H125" s="41">
        <v>258195.75766999999</v>
      </c>
      <c r="I125" s="39">
        <v>155</v>
      </c>
      <c r="J125" s="40">
        <v>53</v>
      </c>
      <c r="K125" s="41">
        <v>20158.986920000003</v>
      </c>
      <c r="L125" s="39">
        <v>106</v>
      </c>
      <c r="M125" s="41">
        <v>10567.181339999999</v>
      </c>
      <c r="N125" s="39">
        <v>292</v>
      </c>
      <c r="O125" s="40">
        <v>157</v>
      </c>
      <c r="P125" s="41">
        <v>294249.20863999997</v>
      </c>
      <c r="Q125" s="39">
        <v>204</v>
      </c>
      <c r="R125" s="41">
        <v>268762.93900999997</v>
      </c>
      <c r="S125" s="39">
        <f t="shared" si="3"/>
        <v>2000.6585527007301</v>
      </c>
      <c r="T125" s="40">
        <f t="shared" si="4"/>
        <v>130.05798012903227</v>
      </c>
      <c r="U125" s="41">
        <f t="shared" si="5"/>
        <v>1007.7027693150684</v>
      </c>
    </row>
    <row r="126" spans="1:21" ht="15" customHeight="1" x14ac:dyDescent="0.2">
      <c r="A126" s="97" t="s">
        <v>66</v>
      </c>
      <c r="B126" s="100" t="s">
        <v>67</v>
      </c>
      <c r="C126" s="42" t="s">
        <v>79</v>
      </c>
      <c r="D126" s="43">
        <v>47</v>
      </c>
      <c r="E126" s="44">
        <v>51</v>
      </c>
      <c r="F126" s="45">
        <v>1159.26631</v>
      </c>
      <c r="G126" s="43">
        <v>24</v>
      </c>
      <c r="H126" s="45">
        <v>570.45141000000001</v>
      </c>
      <c r="I126" s="43">
        <v>49</v>
      </c>
      <c r="J126" s="44">
        <v>51</v>
      </c>
      <c r="K126" s="45">
        <v>923.68876999999998</v>
      </c>
      <c r="L126" s="43">
        <v>9</v>
      </c>
      <c r="M126" s="45">
        <v>49.499190000000006</v>
      </c>
      <c r="N126" s="46">
        <v>96</v>
      </c>
      <c r="O126" s="47">
        <v>102</v>
      </c>
      <c r="P126" s="48">
        <v>2082.9550800000002</v>
      </c>
      <c r="Q126" s="46">
        <v>33</v>
      </c>
      <c r="R126" s="48">
        <v>619.95060000000001</v>
      </c>
      <c r="S126" s="43">
        <f t="shared" si="3"/>
        <v>24.66524063829787</v>
      </c>
      <c r="T126" s="44">
        <f t="shared" si="4"/>
        <v>18.850791224489797</v>
      </c>
      <c r="U126" s="45">
        <f t="shared" si="5"/>
        <v>21.697448750000003</v>
      </c>
    </row>
    <row r="127" spans="1:21" ht="15" customHeight="1" x14ac:dyDescent="0.2">
      <c r="A127" s="98"/>
      <c r="B127" s="90"/>
      <c r="C127" s="24" t="s">
        <v>80</v>
      </c>
      <c r="D127" s="25">
        <v>42</v>
      </c>
      <c r="E127" s="26">
        <v>22</v>
      </c>
      <c r="F127" s="27">
        <v>1171.9635000000001</v>
      </c>
      <c r="G127" s="25">
        <v>27</v>
      </c>
      <c r="H127" s="27">
        <v>591.48043999999993</v>
      </c>
      <c r="I127" s="25">
        <v>24</v>
      </c>
      <c r="J127" s="26">
        <v>24</v>
      </c>
      <c r="K127" s="27">
        <v>740.68578000000002</v>
      </c>
      <c r="L127" s="25">
        <v>8</v>
      </c>
      <c r="M127" s="27">
        <v>308.27312999999998</v>
      </c>
      <c r="N127" s="28">
        <v>66</v>
      </c>
      <c r="O127" s="29">
        <v>46</v>
      </c>
      <c r="P127" s="30">
        <v>1912.6492800000001</v>
      </c>
      <c r="Q127" s="28">
        <v>35</v>
      </c>
      <c r="R127" s="30">
        <v>899.75356999999997</v>
      </c>
      <c r="S127" s="25">
        <f t="shared" si="3"/>
        <v>27.903892857142857</v>
      </c>
      <c r="T127" s="26">
        <f t="shared" si="4"/>
        <v>30.861907500000001</v>
      </c>
      <c r="U127" s="27">
        <f t="shared" si="5"/>
        <v>28.979534545454548</v>
      </c>
    </row>
    <row r="128" spans="1:21" ht="15" customHeight="1" x14ac:dyDescent="0.2">
      <c r="A128" s="98"/>
      <c r="B128" s="90"/>
      <c r="C128" s="24" t="s">
        <v>81</v>
      </c>
      <c r="D128" s="25">
        <v>98</v>
      </c>
      <c r="E128" s="26">
        <v>54</v>
      </c>
      <c r="F128" s="27">
        <v>3408.1457599999999</v>
      </c>
      <c r="G128" s="25">
        <v>66</v>
      </c>
      <c r="H128" s="27">
        <v>2079.9149199999997</v>
      </c>
      <c r="I128" s="25">
        <v>68</v>
      </c>
      <c r="J128" s="26">
        <v>56</v>
      </c>
      <c r="K128" s="27">
        <v>2664.83376</v>
      </c>
      <c r="L128" s="25">
        <v>18</v>
      </c>
      <c r="M128" s="27">
        <v>672.00950999999998</v>
      </c>
      <c r="N128" s="28">
        <v>166</v>
      </c>
      <c r="O128" s="29">
        <v>110</v>
      </c>
      <c r="P128" s="30">
        <v>6072.9795199999999</v>
      </c>
      <c r="Q128" s="28">
        <v>84</v>
      </c>
      <c r="R128" s="30">
        <v>2751.92443</v>
      </c>
      <c r="S128" s="25">
        <f t="shared" si="3"/>
        <v>34.776997551020408</v>
      </c>
      <c r="T128" s="26">
        <f t="shared" si="4"/>
        <v>39.188731764705885</v>
      </c>
      <c r="U128" s="27">
        <f t="shared" si="5"/>
        <v>36.584213975903616</v>
      </c>
    </row>
    <row r="129" spans="1:21" ht="15" customHeight="1" x14ac:dyDescent="0.2">
      <c r="A129" s="98"/>
      <c r="B129" s="90"/>
      <c r="C129" s="24" t="s">
        <v>82</v>
      </c>
      <c r="D129" s="25">
        <v>68</v>
      </c>
      <c r="E129" s="26">
        <v>48</v>
      </c>
      <c r="F129" s="27">
        <v>6686.4810099999995</v>
      </c>
      <c r="G129" s="25">
        <v>37</v>
      </c>
      <c r="H129" s="27">
        <v>3266.0155</v>
      </c>
      <c r="I129" s="25">
        <v>45</v>
      </c>
      <c r="J129" s="26">
        <v>31</v>
      </c>
      <c r="K129" s="27">
        <v>2822.9894800000002</v>
      </c>
      <c r="L129" s="25">
        <v>20</v>
      </c>
      <c r="M129" s="27">
        <v>1679.0852500000001</v>
      </c>
      <c r="N129" s="28">
        <v>113</v>
      </c>
      <c r="O129" s="29">
        <v>79</v>
      </c>
      <c r="P129" s="30">
        <v>9509.4704899999997</v>
      </c>
      <c r="Q129" s="28">
        <v>57</v>
      </c>
      <c r="R129" s="30">
        <v>4945.1007499999996</v>
      </c>
      <c r="S129" s="25">
        <f t="shared" si="3"/>
        <v>98.330603088235293</v>
      </c>
      <c r="T129" s="26">
        <f t="shared" si="4"/>
        <v>62.733099555555562</v>
      </c>
      <c r="U129" s="27">
        <f t="shared" si="5"/>
        <v>84.154606106194692</v>
      </c>
    </row>
    <row r="130" spans="1:21" ht="15" customHeight="1" x14ac:dyDescent="0.2">
      <c r="A130" s="98"/>
      <c r="B130" s="90"/>
      <c r="C130" s="31" t="s">
        <v>83</v>
      </c>
      <c r="D130" s="68">
        <v>75</v>
      </c>
      <c r="E130" s="69">
        <v>18</v>
      </c>
      <c r="F130" s="70">
        <v>14792.111710000001</v>
      </c>
      <c r="G130" s="68">
        <v>59</v>
      </c>
      <c r="H130" s="70">
        <v>13958.913349999999</v>
      </c>
      <c r="I130" s="68">
        <v>567</v>
      </c>
      <c r="J130" s="69">
        <v>288</v>
      </c>
      <c r="K130" s="70">
        <v>32618.972739999997</v>
      </c>
      <c r="L130" s="68">
        <v>313</v>
      </c>
      <c r="M130" s="70">
        <v>17559.471579999998</v>
      </c>
      <c r="N130" s="71">
        <v>642</v>
      </c>
      <c r="O130" s="72">
        <v>306</v>
      </c>
      <c r="P130" s="73">
        <v>47411.084450000002</v>
      </c>
      <c r="Q130" s="71">
        <v>372</v>
      </c>
      <c r="R130" s="73">
        <v>31518.38493</v>
      </c>
      <c r="S130" s="32">
        <f t="shared" si="3"/>
        <v>197.22815613333336</v>
      </c>
      <c r="T130" s="33">
        <f t="shared" si="4"/>
        <v>57.529052451499112</v>
      </c>
      <c r="U130" s="34">
        <f t="shared" si="5"/>
        <v>73.849041199376956</v>
      </c>
    </row>
    <row r="131" spans="1:21" ht="15" customHeight="1" x14ac:dyDescent="0.2">
      <c r="A131" s="99"/>
      <c r="B131" s="91"/>
      <c r="C131" s="38" t="s">
        <v>9</v>
      </c>
      <c r="D131" s="74">
        <v>330</v>
      </c>
      <c r="E131" s="75">
        <v>193</v>
      </c>
      <c r="F131" s="76">
        <v>27217.968290000001</v>
      </c>
      <c r="G131" s="74">
        <v>213</v>
      </c>
      <c r="H131" s="76">
        <v>20466.77562</v>
      </c>
      <c r="I131" s="74">
        <v>753</v>
      </c>
      <c r="J131" s="75">
        <v>450</v>
      </c>
      <c r="K131" s="76">
        <v>39771.170530000003</v>
      </c>
      <c r="L131" s="74">
        <v>368</v>
      </c>
      <c r="M131" s="76">
        <v>20268.338660000001</v>
      </c>
      <c r="N131" s="74">
        <v>1083</v>
      </c>
      <c r="O131" s="75">
        <v>643</v>
      </c>
      <c r="P131" s="76">
        <v>66989.138820000007</v>
      </c>
      <c r="Q131" s="74">
        <v>581</v>
      </c>
      <c r="R131" s="76">
        <v>40735.114280000002</v>
      </c>
      <c r="S131" s="39">
        <f t="shared" si="3"/>
        <v>82.478691787878788</v>
      </c>
      <c r="T131" s="40">
        <f t="shared" si="4"/>
        <v>52.816959535192566</v>
      </c>
      <c r="U131" s="41">
        <f t="shared" si="5"/>
        <v>61.855160498614964</v>
      </c>
    </row>
    <row r="132" spans="1:21" ht="15" customHeight="1" x14ac:dyDescent="0.2">
      <c r="A132" s="97" t="s">
        <v>90</v>
      </c>
      <c r="B132" s="100" t="s">
        <v>91</v>
      </c>
      <c r="C132" s="42" t="s">
        <v>79</v>
      </c>
      <c r="D132" s="43">
        <v>0</v>
      </c>
      <c r="E132" s="44">
        <v>0</v>
      </c>
      <c r="F132" s="45">
        <v>0</v>
      </c>
      <c r="G132" s="43">
        <v>0</v>
      </c>
      <c r="H132" s="45">
        <v>0</v>
      </c>
      <c r="I132" s="43">
        <v>0</v>
      </c>
      <c r="J132" s="44">
        <v>0</v>
      </c>
      <c r="K132" s="45">
        <v>0</v>
      </c>
      <c r="L132" s="43">
        <v>0</v>
      </c>
      <c r="M132" s="45">
        <v>0</v>
      </c>
      <c r="N132" s="46">
        <v>0</v>
      </c>
      <c r="O132" s="47">
        <v>0</v>
      </c>
      <c r="P132" s="48">
        <v>0</v>
      </c>
      <c r="Q132" s="46">
        <v>0</v>
      </c>
      <c r="R132" s="48">
        <v>0</v>
      </c>
      <c r="S132" s="43"/>
      <c r="T132" s="44"/>
      <c r="U132" s="45"/>
    </row>
    <row r="133" spans="1:21" ht="15" customHeight="1" x14ac:dyDescent="0.2">
      <c r="A133" s="121"/>
      <c r="B133" s="89"/>
      <c r="C133" s="24" t="s">
        <v>80</v>
      </c>
      <c r="D133" s="25">
        <v>0</v>
      </c>
      <c r="E133" s="26">
        <v>0</v>
      </c>
      <c r="F133" s="27">
        <v>0</v>
      </c>
      <c r="G133" s="25">
        <v>0</v>
      </c>
      <c r="H133" s="27">
        <v>0</v>
      </c>
      <c r="I133" s="25">
        <v>0</v>
      </c>
      <c r="J133" s="26">
        <v>0</v>
      </c>
      <c r="K133" s="27">
        <v>0</v>
      </c>
      <c r="L133" s="25">
        <v>0</v>
      </c>
      <c r="M133" s="27">
        <v>0</v>
      </c>
      <c r="N133" s="28">
        <v>0</v>
      </c>
      <c r="O133" s="29">
        <v>0</v>
      </c>
      <c r="P133" s="30">
        <v>0</v>
      </c>
      <c r="Q133" s="28">
        <v>0</v>
      </c>
      <c r="R133" s="30">
        <v>0</v>
      </c>
      <c r="S133" s="25"/>
      <c r="T133" s="26"/>
      <c r="U133" s="27"/>
    </row>
    <row r="134" spans="1:21" ht="15" customHeight="1" x14ac:dyDescent="0.2">
      <c r="A134" s="121"/>
      <c r="B134" s="89"/>
      <c r="C134" s="24" t="s">
        <v>81</v>
      </c>
      <c r="D134" s="25">
        <v>0</v>
      </c>
      <c r="E134" s="26">
        <v>0</v>
      </c>
      <c r="F134" s="27">
        <v>0</v>
      </c>
      <c r="G134" s="25">
        <v>0</v>
      </c>
      <c r="H134" s="27">
        <v>0</v>
      </c>
      <c r="I134" s="25">
        <v>0</v>
      </c>
      <c r="J134" s="26">
        <v>0</v>
      </c>
      <c r="K134" s="27">
        <v>0</v>
      </c>
      <c r="L134" s="25">
        <v>0</v>
      </c>
      <c r="M134" s="27">
        <v>0</v>
      </c>
      <c r="N134" s="28">
        <v>0</v>
      </c>
      <c r="O134" s="29">
        <v>0</v>
      </c>
      <c r="P134" s="30">
        <v>0</v>
      </c>
      <c r="Q134" s="28">
        <v>0</v>
      </c>
      <c r="R134" s="30">
        <v>0</v>
      </c>
      <c r="S134" s="25"/>
      <c r="T134" s="26"/>
      <c r="U134" s="27"/>
    </row>
    <row r="135" spans="1:21" ht="15" customHeight="1" x14ac:dyDescent="0.2">
      <c r="A135" s="121"/>
      <c r="B135" s="89"/>
      <c r="C135" s="24" t="s">
        <v>82</v>
      </c>
      <c r="D135" s="25">
        <v>1</v>
      </c>
      <c r="E135" s="26">
        <v>3</v>
      </c>
      <c r="F135" s="27">
        <v>706.67174999999997</v>
      </c>
      <c r="G135" s="25">
        <v>0</v>
      </c>
      <c r="H135" s="27">
        <v>0</v>
      </c>
      <c r="I135" s="25">
        <v>0</v>
      </c>
      <c r="J135" s="26">
        <v>0</v>
      </c>
      <c r="K135" s="27">
        <v>0</v>
      </c>
      <c r="L135" s="25">
        <v>0</v>
      </c>
      <c r="M135" s="27">
        <v>0</v>
      </c>
      <c r="N135" s="28">
        <v>1</v>
      </c>
      <c r="O135" s="29">
        <v>3</v>
      </c>
      <c r="P135" s="30">
        <v>706.67174999999997</v>
      </c>
      <c r="Q135" s="28">
        <v>0</v>
      </c>
      <c r="R135" s="30">
        <v>0</v>
      </c>
      <c r="S135" s="25">
        <f t="shared" ref="S135:S137" si="6">F135/D135</f>
        <v>706.67174999999997</v>
      </c>
      <c r="T135" s="26"/>
      <c r="U135" s="27">
        <f t="shared" ref="U135:U137" si="7">P135/N135</f>
        <v>706.67174999999997</v>
      </c>
    </row>
    <row r="136" spans="1:21" ht="15" customHeight="1" x14ac:dyDescent="0.2">
      <c r="A136" s="121"/>
      <c r="B136" s="89"/>
      <c r="C136" s="31" t="s">
        <v>83</v>
      </c>
      <c r="D136" s="68">
        <v>0</v>
      </c>
      <c r="E136" s="69">
        <v>0</v>
      </c>
      <c r="F136" s="70">
        <v>0</v>
      </c>
      <c r="G136" s="68">
        <v>0</v>
      </c>
      <c r="H136" s="70">
        <v>0</v>
      </c>
      <c r="I136" s="68">
        <v>0</v>
      </c>
      <c r="J136" s="69">
        <v>0</v>
      </c>
      <c r="K136" s="70">
        <v>0</v>
      </c>
      <c r="L136" s="68">
        <v>0</v>
      </c>
      <c r="M136" s="70">
        <v>0</v>
      </c>
      <c r="N136" s="71">
        <v>0</v>
      </c>
      <c r="O136" s="72">
        <v>0</v>
      </c>
      <c r="P136" s="73">
        <v>0</v>
      </c>
      <c r="Q136" s="71">
        <v>0</v>
      </c>
      <c r="R136" s="73">
        <v>0</v>
      </c>
      <c r="S136" s="32"/>
      <c r="T136" s="33"/>
      <c r="U136" s="34"/>
    </row>
    <row r="137" spans="1:21" ht="15" customHeight="1" x14ac:dyDescent="0.2">
      <c r="A137" s="122"/>
      <c r="B137" s="123"/>
      <c r="C137" s="38" t="s">
        <v>9</v>
      </c>
      <c r="D137" s="74">
        <v>1</v>
      </c>
      <c r="E137" s="75">
        <v>3</v>
      </c>
      <c r="F137" s="76">
        <v>706.67174999999997</v>
      </c>
      <c r="G137" s="74">
        <v>0</v>
      </c>
      <c r="H137" s="76">
        <v>0</v>
      </c>
      <c r="I137" s="74">
        <v>0</v>
      </c>
      <c r="J137" s="75">
        <v>0</v>
      </c>
      <c r="K137" s="76">
        <v>0</v>
      </c>
      <c r="L137" s="74">
        <v>0</v>
      </c>
      <c r="M137" s="76">
        <v>0</v>
      </c>
      <c r="N137" s="74">
        <v>1</v>
      </c>
      <c r="O137" s="75">
        <v>3</v>
      </c>
      <c r="P137" s="76">
        <v>707</v>
      </c>
      <c r="Q137" s="74">
        <v>0</v>
      </c>
      <c r="R137" s="76">
        <v>0</v>
      </c>
      <c r="S137" s="39">
        <f t="shared" si="6"/>
        <v>706.67174999999997</v>
      </c>
      <c r="T137" s="40"/>
      <c r="U137" s="41">
        <f t="shared" si="7"/>
        <v>707</v>
      </c>
    </row>
  </sheetData>
  <mergeCells count="53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08:A113"/>
    <mergeCell ref="B108:B113"/>
    <mergeCell ref="A114:A119"/>
    <mergeCell ref="B114:B119"/>
    <mergeCell ref="A120:A125"/>
    <mergeCell ref="B120:B125"/>
    <mergeCell ref="A126:A131"/>
    <mergeCell ref="B126:B131"/>
    <mergeCell ref="A132:A137"/>
    <mergeCell ref="B132:B137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06_20</vt:lpstr>
      <vt:lpstr>Djelatnosti 06_20</vt:lpstr>
      <vt:lpstr>Zupanije 06_19</vt:lpstr>
      <vt:lpstr>Djelatnosti 06_19</vt:lpstr>
      <vt:lpstr>'Djelatnosti 06_19'!Djelatnosti</vt:lpstr>
      <vt:lpstr>Djelatnosti</vt:lpstr>
      <vt:lpstr>'Zupanije 06_19'!Zupanije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Milinčević</dc:creator>
  <cp:lastModifiedBy>Stela Milinčević</cp:lastModifiedBy>
  <dcterms:created xsi:type="dcterms:W3CDTF">2020-07-20T06:41:11Z</dcterms:created>
  <dcterms:modified xsi:type="dcterms:W3CDTF">2020-07-24T07:35:47Z</dcterms:modified>
</cp:coreProperties>
</file>