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/>
  </bookViews>
  <sheets>
    <sheet name="Zadarsk županija" sheetId="11" r:id="rId1"/>
    <sheet name="Tablica 1" sheetId="4" r:id="rId2"/>
    <sheet name="Tablica 2" sheetId="5" r:id="rId3"/>
    <sheet name="Grafikon 1" sheetId="6" r:id="rId4"/>
    <sheet name="Rang lista po ukupnom prihodu" sheetId="7" r:id="rId5"/>
    <sheet name="Rang lista po dobiti razdoblja" sheetId="8" r:id="rId6"/>
    <sheet name="Rang lista po br. zaposlenih" sheetId="9" r:id="rId7"/>
    <sheet name="Rang lista po izvozu" sheetId="10" r:id="rId8"/>
  </sheets>
  <externalReferences>
    <externalReference r:id="rId9"/>
  </externalReference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C6" i="6" l="1"/>
  <c r="E11" i="10" l="1"/>
  <c r="E17" i="9"/>
  <c r="C11" i="6" l="1"/>
  <c r="C10" i="6"/>
  <c r="C9" i="6"/>
  <c r="C8" i="6"/>
  <c r="C7" i="6"/>
  <c r="C12" i="6" l="1"/>
</calcChain>
</file>

<file path=xl/sharedStrings.xml><?xml version="1.0" encoding="utf-8"?>
<sst xmlns="http://schemas.openxmlformats.org/spreadsheetml/2006/main" count="253" uniqueCount="137">
  <si>
    <t>Opis</t>
  </si>
  <si>
    <t>UKUPNO SVI PODUZETNICI</t>
  </si>
  <si>
    <t xml:space="preserve">2018. </t>
  </si>
  <si>
    <t xml:space="preserve">2019.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</si>
  <si>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</si>
  <si>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</si>
  <si>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</si>
  <si>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</si>
  <si>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</si>
  <si>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</si>
  <si>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</si>
  <si>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</si>
  <si>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</si>
  <si>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</si>
  <si>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</si>
  <si>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</si>
  <si>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</si>
  <si>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</si>
  <si>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</si>
  <si>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</si>
  <si>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</si>
  <si>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</si>
  <si>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</si>
  <si>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</si>
  <si>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</si>
  <si>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</si>
  <si>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</si>
  <si>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</si>
  <si>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</si>
  <si>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</si>
  <si>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</si>
  <si>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</si>
  <si>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</si>
  <si>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</si>
  <si>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</si>
  <si>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</si>
  <si>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</si>
  <si>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</si>
  <si>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</si>
  <si>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Tablica 1. Osnovni financijski rezultati poduzetnika za 2019. godinu</t>
  </si>
  <si>
    <t>Za sve veličine i sve oznake vlasništva</t>
  </si>
  <si>
    <t>Za sve djelatnosti</t>
  </si>
  <si>
    <t>(iznosi u tisućama kuna, indeksi 2018=100,0, prosječne plaće u kunama)</t>
  </si>
  <si>
    <t>2018.</t>
  </si>
  <si>
    <t>2019.</t>
  </si>
  <si>
    <t>Indeks</t>
  </si>
  <si>
    <t>u RH (%)</t>
  </si>
  <si>
    <t>Konsolidirani financ. rezultat (dobit (+) ili gubitak (-) razdoblja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</si>
  <si>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</si>
  <si>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</si>
  <si>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</si>
  <si>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</si>
  <si>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</si>
  <si>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Grafikon 1. Udio broja poduzetnika po županijama u 2019. godini</t>
  </si>
  <si>
    <t>Naziv županije</t>
  </si>
  <si>
    <t>Udio u RH ( u %)</t>
  </si>
  <si>
    <t>Grad Zagreb</t>
  </si>
  <si>
    <t>Splitsko-dalmatinska</t>
  </si>
  <si>
    <t>Istarska</t>
  </si>
  <si>
    <t>Primorsko-goranska</t>
  </si>
  <si>
    <t>Ostale županije</t>
  </si>
  <si>
    <t>Ukupno RH</t>
  </si>
  <si>
    <t>Izvor: Financijska agencija - Registar godišnjih financijskih izvještaja</t>
  </si>
  <si>
    <t>Rbr.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</si>
  <si>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</si>
  <si>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</si>
  <si>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</si>
  <si>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</si>
  <si>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</si>
  <si>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</si>
  <si>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</si>
  <si>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</si>
  <si>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</si>
  <si>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</si>
  <si>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</si>
  <si>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</si>
  <si>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</si>
  <si>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</si>
  <si>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</si>
  <si>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</si>
  <si>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</si>
  <si>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(iznosi u tisućama kuna)</t>
  </si>
  <si>
    <t>Ukupno TOP 10 poduzetnika po broju zaposlenih</t>
  </si>
  <si>
    <t>Udio TOP 10 poduzetnika u broju zaposlenih poduzetnika županije</t>
  </si>
  <si>
    <t>Ukupno TOP 5 poduzetnika po izvozu razdoblja</t>
  </si>
  <si>
    <t>Udio TOP 5 poduzetnika u izvozu poduzetnika županije</t>
  </si>
  <si>
    <t>Udjel PGŽ</t>
  </si>
  <si>
    <t>(Iznosi u tisućama kuna, prosječne plaće u kunama)</t>
  </si>
  <si>
    <t>Ukupni prihod</t>
  </si>
  <si>
    <t>Neto dobit</t>
  </si>
  <si>
    <r>
      <t xml:space="preserve">Tablica 1. </t>
    </r>
    <r>
      <rPr>
        <b/>
        <sz val="9"/>
        <color indexed="56"/>
        <rFont val="Arial"/>
        <family val="2"/>
        <charset val="238"/>
      </rPr>
      <t xml:space="preserve">Osnovni financijski rezultati poslovanja poduzetnika Zadarske županije u 2019. godini </t>
    </r>
  </si>
  <si>
    <t>Zadarska županija</t>
  </si>
  <si>
    <r>
      <t xml:space="preserve">Tablica 2. </t>
    </r>
    <r>
      <rPr>
        <b/>
        <sz val="9"/>
        <color indexed="56"/>
        <rFont val="Arial"/>
        <family val="2"/>
        <charset val="238"/>
      </rPr>
      <t>Top lista 5 najvećih gradova*/općina** Zadarske županije po kriteriju UKUPNOG PRIHODA poduzetnika u 2018. g.</t>
    </r>
  </si>
  <si>
    <t>Tablica 3. Rang lista TOP 10 poduzetnika sa sjedištem uZadarskoj županiji po UKUPNOM PRIHODU u 2019. godini</t>
  </si>
  <si>
    <t>Tablica 4. Rang lista TOP 10 poduzetnika sa sjedištem u Zadarskoj županiji po DOBITI RAZDOBLJA u 2019. g.</t>
  </si>
  <si>
    <r>
      <t>Tablica 5. Rang lista TOP 10 poduzetnika sa sjedištem u Zadarskoj županiji po BROJU ZAPOSLENIH u 2019. g.</t>
    </r>
    <r>
      <rPr>
        <sz val="9"/>
        <color indexed="18"/>
        <rFont val="Arial"/>
        <family val="2"/>
        <charset val="238"/>
      </rPr>
      <t xml:space="preserve"> </t>
    </r>
  </si>
  <si>
    <t>Tablica 6. Rang lista TOP 5 poduzetnika sa sjedištem u Zadarskoj županiji po IZVOZU u 2019. g.</t>
  </si>
  <si>
    <t>Za županiju: ZADARSKA</t>
  </si>
  <si>
    <t>03188560115</t>
  </si>
  <si>
    <t>Zadar</t>
  </si>
  <si>
    <t>Poličnik</t>
  </si>
  <si>
    <t>Benkovac</t>
  </si>
  <si>
    <t>Stankovci</t>
  </si>
  <si>
    <t>Biograd na Moru</t>
  </si>
  <si>
    <t>Obrovac</t>
  </si>
  <si>
    <t>Sukošan</t>
  </si>
  <si>
    <t>18.54%</t>
  </si>
  <si>
    <t>05951496767</t>
  </si>
  <si>
    <t>08117207181</t>
  </si>
  <si>
    <t>Zadar*</t>
  </si>
  <si>
    <t>Biograd na Moru*</t>
  </si>
  <si>
    <t>Benkovac*</t>
  </si>
  <si>
    <t>Poličnik**</t>
  </si>
  <si>
    <t>Sukošan**</t>
  </si>
  <si>
    <t>Naziv grada/općine</t>
  </si>
  <si>
    <t>ALUFLEXPACK NOVI d.o.o.</t>
  </si>
  <si>
    <t>LTH METALNI LIJEV d.o.o.</t>
  </si>
  <si>
    <t>BAKMAZ d.o.o.</t>
  </si>
  <si>
    <t>SONIK TRGOVINA d.o.o.</t>
  </si>
  <si>
    <t>BURE d.o.o.</t>
  </si>
  <si>
    <t>SARAĐEN d.o.o.</t>
  </si>
  <si>
    <t>TANKERSKA PLOVIDBA d.d.</t>
  </si>
  <si>
    <t>CROMARIS d.d.</t>
  </si>
  <si>
    <t>TURISTHOTEL d.d.</t>
  </si>
  <si>
    <t>TANKERSKA NEXT GENERATION d.d.</t>
  </si>
  <si>
    <t>TANKERKOMERC d.d.</t>
  </si>
  <si>
    <t>ILIRIJA d.d.</t>
  </si>
  <si>
    <t>CAUTELA d.o.o.</t>
  </si>
  <si>
    <t>ECO ENERGIA d.o.o.</t>
  </si>
  <si>
    <t>EKO ENERGIJA d.o.o.</t>
  </si>
  <si>
    <t>MARINA DALMACIJA d.o.o.</t>
  </si>
  <si>
    <t>MEDITERAN SECURITY d.o.o.</t>
  </si>
  <si>
    <t>NEGOTIUM USLUGE d.o.o.</t>
  </si>
  <si>
    <t>ČISTOĆA d.o.o.</t>
  </si>
  <si>
    <t>TURISTHOTEL d.d..</t>
  </si>
  <si>
    <t>CROMARIS d.d..</t>
  </si>
  <si>
    <t>Zadarska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</si>
</sst>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#,##0.0"/>
  </numFmts>
  <fonts count="30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18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/>
      <diagonal/>
    </border>
    <border>
      <left style="medium">
        <color theme="3" tint="-0.24994659260841701"/>
      </left>
      <right style="medium">
        <color rgb="FFD9D9D9"/>
      </right>
      <top/>
      <bottom style="medium">
        <color rgb="FFD9D9D9"/>
      </bottom>
      <diagonal/>
    </border>
    <border>
      <left style="medium">
        <color theme="3" tint="-0.24994659260841701"/>
      </left>
      <right style="medium">
        <color rgb="FFD9D9D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hair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3" tint="0.39997558519241921"/>
      </left>
      <right style="thin">
        <color theme="0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0"/>
      </left>
      <right style="thin">
        <color theme="0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0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</borders>
  <cellStyleXfs count="7">
    <xf numFmtId="0" fontId="0" fillId="0" borderId="0"/>
    <xf numFmtId="0" fontId="13" fillId="0" borderId="0"/>
    <xf numFmtId="0" fontId="3" fillId="0" borderId="0"/>
    <xf numFmtId="0" fontId="14" fillId="0" borderId="0"/>
    <xf numFmtId="0" fontId="13" fillId="0" borderId="0"/>
    <xf numFmtId="0" fontId="13" fillId="0" borderId="0"/>
    <xf numFmtId="0" fontId="15" fillId="0" borderId="0"/>
  </cellStyleXfs>
  <cellXfs count="127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5" borderId="2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3" fontId="16" fillId="4" borderId="23" xfId="6" applyNumberFormat="1" applyFont="1" applyFill="1" applyBorder="1" applyAlignment="1">
      <alignment horizontal="left" vertical="center"/>
    </xf>
    <xf numFmtId="3" fontId="10" fillId="6" borderId="24" xfId="0" applyNumberFormat="1" applyFont="1" applyFill="1" applyBorder="1" applyAlignment="1">
      <alignment horizontal="right" vertical="center" wrapText="1"/>
    </xf>
    <xf numFmtId="3" fontId="16" fillId="6" borderId="24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3" fontId="0" fillId="0" borderId="0" xfId="0" applyNumberFormat="1"/>
    <xf numFmtId="3" fontId="2" fillId="0" borderId="0" xfId="0" applyNumberFormat="1" applyFont="1" applyBorder="1" applyAlignment="1">
      <alignment horizontal="right" vertical="center" wrapText="1"/>
    </xf>
    <xf numFmtId="0" fontId="21" fillId="0" borderId="0" xfId="0" applyFont="1"/>
    <xf numFmtId="0" fontId="8" fillId="10" borderId="26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0" fillId="4" borderId="24" xfId="0" applyFont="1" applyFill="1" applyBorder="1"/>
    <xf numFmtId="0" fontId="10" fillId="4" borderId="23" xfId="0" applyFont="1" applyFill="1" applyBorder="1"/>
    <xf numFmtId="0" fontId="19" fillId="4" borderId="24" xfId="0" applyFont="1" applyFill="1" applyBorder="1" applyAlignment="1">
      <alignment horizontal="left" vertical="center"/>
    </xf>
    <xf numFmtId="3" fontId="10" fillId="4" borderId="29" xfId="0" applyNumberFormat="1" applyFont="1" applyFill="1" applyBorder="1"/>
    <xf numFmtId="0" fontId="19" fillId="4" borderId="30" xfId="0" applyFont="1" applyFill="1" applyBorder="1" applyAlignment="1">
      <alignment horizontal="center" vertical="center"/>
    </xf>
    <xf numFmtId="49" fontId="10" fillId="4" borderId="24" xfId="0" applyNumberFormat="1" applyFont="1" applyFill="1" applyBorder="1"/>
    <xf numFmtId="3" fontId="16" fillId="8" borderId="24" xfId="0" applyNumberFormat="1" applyFont="1" applyFill="1" applyBorder="1" applyAlignment="1">
      <alignment horizontal="right" vertical="center"/>
    </xf>
    <xf numFmtId="10" fontId="16" fillId="8" borderId="24" xfId="0" applyNumberFormat="1" applyFont="1" applyFill="1" applyBorder="1" applyAlignment="1">
      <alignment horizontal="right" vertical="center"/>
    </xf>
    <xf numFmtId="0" fontId="7" fillId="10" borderId="27" xfId="0" applyFont="1" applyFill="1" applyBorder="1" applyAlignment="1">
      <alignment vertical="center" wrapText="1"/>
    </xf>
    <xf numFmtId="3" fontId="16" fillId="11" borderId="24" xfId="0" applyNumberFormat="1" applyFont="1" applyFill="1" applyBorder="1" applyAlignment="1">
      <alignment horizontal="right" vertical="center"/>
    </xf>
    <xf numFmtId="10" fontId="16" fillId="11" borderId="24" xfId="0" applyNumberFormat="1" applyFont="1" applyFill="1" applyBorder="1" applyAlignment="1">
      <alignment horizontal="right" vertical="center"/>
    </xf>
    <xf numFmtId="0" fontId="7" fillId="10" borderId="32" xfId="0" applyFont="1" applyFill="1" applyBorder="1" applyAlignment="1">
      <alignment horizontal="center" vertical="center" wrapText="1"/>
    </xf>
    <xf numFmtId="3" fontId="16" fillId="11" borderId="23" xfId="0" applyNumberFormat="1" applyFont="1" applyFill="1" applyBorder="1" applyAlignment="1">
      <alignment horizontal="right" vertical="center"/>
    </xf>
    <xf numFmtId="0" fontId="21" fillId="0" borderId="0" xfId="0" applyFont="1" applyAlignment="1"/>
    <xf numFmtId="0" fontId="0" fillId="0" borderId="0" xfId="0" applyAlignment="1"/>
    <xf numFmtId="0" fontId="0" fillId="0" borderId="0" xfId="0"/>
    <xf numFmtId="3" fontId="2" fillId="4" borderId="24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5" fillId="0" borderId="0" xfId="0" applyFont="1" applyAlignment="1"/>
    <xf numFmtId="3" fontId="2" fillId="0" borderId="10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0" fillId="0" borderId="0" xfId="0"/>
    <xf numFmtId="3" fontId="0" fillId="0" borderId="0" xfId="0" applyNumberFormat="1"/>
    <xf numFmtId="0" fontId="0" fillId="0" borderId="0" xfId="0"/>
    <xf numFmtId="49" fontId="10" fillId="4" borderId="24" xfId="0" applyNumberFormat="1" applyFont="1" applyFill="1" applyBorder="1" applyAlignment="1">
      <alignment horizontal="right" vertical="center"/>
    </xf>
    <xf numFmtId="0" fontId="7" fillId="10" borderId="34" xfId="0" applyFont="1" applyFill="1" applyBorder="1" applyAlignment="1">
      <alignment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right" vertical="center"/>
    </xf>
    <xf numFmtId="0" fontId="17" fillId="0" borderId="0" xfId="0" applyFont="1" applyAlignment="1"/>
    <xf numFmtId="0" fontId="6" fillId="0" borderId="25" xfId="0" applyFont="1" applyBorder="1" applyAlignment="1">
      <alignment horizontal="right" vertical="center"/>
    </xf>
    <xf numFmtId="0" fontId="22" fillId="8" borderId="24" xfId="0" applyFont="1" applyFill="1" applyBorder="1" applyAlignment="1">
      <alignment horizontal="left" vertical="center"/>
    </xf>
    <xf numFmtId="0" fontId="22" fillId="11" borderId="37" xfId="0" applyFont="1" applyFill="1" applyBorder="1" applyAlignment="1">
      <alignment horizontal="justify" vertical="center"/>
    </xf>
    <xf numFmtId="0" fontId="22" fillId="11" borderId="38" xfId="0" applyFont="1" applyFill="1" applyBorder="1" applyAlignment="1">
      <alignment horizontal="justify" vertical="center"/>
    </xf>
    <xf numFmtId="0" fontId="22" fillId="11" borderId="39" xfId="0" applyFont="1" applyFill="1" applyBorder="1" applyAlignment="1">
      <alignment horizontal="justify" vertical="center"/>
    </xf>
    <xf numFmtId="0" fontId="6" fillId="0" borderId="31" xfId="0" applyFont="1" applyBorder="1" applyAlignment="1">
      <alignment horizontal="right" vertical="center"/>
    </xf>
    <xf numFmtId="0" fontId="22" fillId="11" borderId="23" xfId="0" applyFont="1" applyFill="1" applyBorder="1" applyAlignment="1">
      <alignment horizontal="justify" vertical="center"/>
    </xf>
    <xf numFmtId="0" fontId="22" fillId="11" borderId="24" xfId="0" applyFont="1" applyFill="1" applyBorder="1" applyAlignment="1">
      <alignment vertical="center"/>
    </xf>
    <xf numFmtId="0" fontId="21" fillId="0" borderId="0" xfId="0" applyFont="1" applyAlignment="1"/>
    <xf numFmtId="0" fontId="0" fillId="0" borderId="0" xfId="0" applyAlignment="1"/>
    <xf numFmtId="0" fontId="6" fillId="0" borderId="33" xfId="0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3" fontId="2" fillId="0" borderId="41" xfId="0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 vertical="center"/>
    </xf>
    <xf numFmtId="0" fontId="9" fillId="13" borderId="40" xfId="0" applyFont="1" applyFill="1" applyBorder="1" applyAlignment="1">
      <alignment vertical="center"/>
    </xf>
    <xf numFmtId="3" fontId="9" fillId="13" borderId="40" xfId="0" applyNumberFormat="1" applyFont="1" applyFill="1" applyBorder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0" fontId="11" fillId="12" borderId="40" xfId="0" applyFont="1" applyFill="1" applyBorder="1" applyAlignment="1">
      <alignment vertical="center" wrapText="1"/>
    </xf>
    <xf numFmtId="3" fontId="11" fillId="12" borderId="40" xfId="0" applyNumberFormat="1" applyFont="1" applyFill="1" applyBorder="1" applyAlignment="1">
      <alignment horizontal="right" vertical="center"/>
    </xf>
    <xf numFmtId="3" fontId="10" fillId="13" borderId="44" xfId="0" applyNumberFormat="1" applyFont="1" applyFill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46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11" fillId="12" borderId="44" xfId="0" applyNumberFormat="1" applyFont="1" applyFill="1" applyBorder="1" applyAlignment="1">
      <alignment horizontal="right" vertical="center"/>
    </xf>
    <xf numFmtId="165" fontId="10" fillId="0" borderId="48" xfId="0" applyNumberFormat="1" applyFont="1" applyBorder="1"/>
    <xf numFmtId="165" fontId="11" fillId="12" borderId="48" xfId="0" applyNumberFormat="1" applyFont="1" applyFill="1" applyBorder="1" applyAlignment="1">
      <alignment vertical="center"/>
    </xf>
    <xf numFmtId="0" fontId="9" fillId="4" borderId="24" xfId="0" applyFont="1" applyFill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11" fillId="4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7" borderId="18" xfId="3" applyFont="1" applyFill="1" applyBorder="1" applyAlignment="1">
      <alignment horizontal="center" vertical="center" wrapText="1"/>
    </xf>
    <xf numFmtId="0" fontId="26" fillId="7" borderId="18" xfId="3" applyFont="1" applyFill="1" applyBorder="1" applyAlignment="1">
      <alignment horizontal="center" vertical="center" textRotation="90" wrapText="1"/>
    </xf>
    <xf numFmtId="0" fontId="18" fillId="7" borderId="0" xfId="0" applyFont="1" applyFill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8" fillId="7" borderId="49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left" vertical="center" wrapText="1"/>
    </xf>
    <xf numFmtId="0" fontId="21" fillId="9" borderId="24" xfId="0" applyFont="1" applyFill="1" applyBorder="1"/>
    <xf numFmtId="3" fontId="21" fillId="9" borderId="24" xfId="0" applyNumberFormat="1" applyFont="1" applyFill="1" applyBorder="1"/>
    <xf numFmtId="166" fontId="21" fillId="9" borderId="24" xfId="0" applyNumberFormat="1" applyFont="1" applyFill="1" applyBorder="1"/>
    <xf numFmtId="0" fontId="19" fillId="4" borderId="18" xfId="0" applyFont="1" applyFill="1" applyBorder="1" applyAlignment="1">
      <alignment horizontal="left" vertical="center" wrapText="1"/>
    </xf>
    <xf numFmtId="3" fontId="2" fillId="4" borderId="18" xfId="0" applyNumberFormat="1" applyFont="1" applyFill="1" applyBorder="1" applyAlignment="1">
      <alignment horizontal="right" vertical="center" wrapText="1"/>
    </xf>
    <xf numFmtId="0" fontId="20" fillId="8" borderId="23" xfId="0" applyFont="1" applyFill="1" applyBorder="1" applyAlignment="1">
      <alignment horizontal="left" vertical="center"/>
    </xf>
    <xf numFmtId="3" fontId="20" fillId="8" borderId="23" xfId="0" applyNumberFormat="1" applyFont="1" applyFill="1" applyBorder="1" applyAlignment="1">
      <alignment horizontal="right" vertical="center"/>
    </xf>
    <xf numFmtId="0" fontId="19" fillId="4" borderId="50" xfId="0" applyFont="1" applyFill="1" applyBorder="1" applyAlignment="1">
      <alignment horizontal="left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165" fontId="10" fillId="4" borderId="24" xfId="0" applyNumberFormat="1" applyFont="1" applyFill="1" applyBorder="1" applyAlignment="1">
      <alignment vertical="center"/>
    </xf>
    <xf numFmtId="165" fontId="10" fillId="4" borderId="18" xfId="0" applyNumberFormat="1" applyFont="1" applyFill="1" applyBorder="1" applyAlignment="1">
      <alignment vertical="center"/>
    </xf>
    <xf numFmtId="165" fontId="10" fillId="4" borderId="52" xfId="0" applyNumberFormat="1" applyFont="1" applyFill="1" applyBorder="1" applyAlignment="1">
      <alignment vertical="center"/>
    </xf>
    <xf numFmtId="165" fontId="16" fillId="8" borderId="23" xfId="0" applyNumberFormat="1" applyFont="1" applyFill="1" applyBorder="1" applyAlignment="1">
      <alignment vertical="center"/>
    </xf>
    <xf numFmtId="0" fontId="2" fillId="0" borderId="53" xfId="0" applyFont="1" applyBorder="1" applyAlignment="1">
      <alignment horizontal="left" vertical="center"/>
    </xf>
    <xf numFmtId="164" fontId="2" fillId="0" borderId="54" xfId="0" applyNumberFormat="1" applyFont="1" applyBorder="1" applyAlignment="1">
      <alignment horizontal="right" vertical="center"/>
    </xf>
    <xf numFmtId="0" fontId="2" fillId="4" borderId="24" xfId="0" applyFont="1" applyFill="1" applyBorder="1" applyAlignment="1">
      <alignment horizontal="left" vertical="center"/>
    </xf>
    <xf numFmtId="3" fontId="2" fillId="4" borderId="24" xfId="0" applyNumberFormat="1" applyFont="1" applyFill="1" applyBorder="1" applyAlignment="1">
      <alignment horizontal="right" vertical="center"/>
    </xf>
    <xf numFmtId="164" fontId="2" fillId="4" borderId="24" xfId="0" applyNumberFormat="1" applyFont="1" applyFill="1" applyBorder="1" applyAlignment="1">
      <alignment horizontal="right"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E6F0B2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19731357109773E-2"/>
          <c:y val="0.15588801399825022"/>
          <c:w val="0.72367762853172757"/>
          <c:h val="0.73763050452026835"/>
        </c:manualLayout>
      </c:layout>
      <c:pie3DChart>
        <c:varyColors val="1"/>
        <c:ser>
          <c:idx val="0"/>
          <c:order val="0"/>
          <c:tx>
            <c:strRef>
              <c:f>'Grafikon 1'!$B$5</c:f>
              <c:strCache>
                <c:ptCount val="1"/>
                <c:pt idx="0">
                  <c:v>Broj poduzetnika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explosion val="25"/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E6F0B2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3"/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2665534455251917"/>
                  <c:y val="2.6559492563429571E-2"/>
                </c:manualLayout>
              </c:layout>
              <c:tx>
                <c:rich>
                  <a:bodyPr/>
                  <a:lstStyle/>
                  <a:p>
                    <a:r>
                      <a:rPr lang="en-US" b="1" baseline="0">
                        <a:solidFill>
                          <a:schemeClr val="bg1"/>
                        </a:solidFill>
                      </a:rPr>
                      <a:t>34%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2753332304050228E-2"/>
                  <c:y val="-0.16867490522018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b="1" baseline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1'!$A$6:$A$11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Zadarska</c:v>
                </c:pt>
                <c:pt idx="5">
                  <c:v>Ostale županije</c:v>
                </c:pt>
              </c:strCache>
            </c:strRef>
          </c:cat>
          <c:val>
            <c:numRef>
              <c:f>'Grafikon 1'!$B$6:$B$11</c:f>
              <c:numCache>
                <c:formatCode>#,##0</c:formatCode>
                <c:ptCount val="6"/>
                <c:pt idx="0">
                  <c:v>45608</c:v>
                </c:pt>
                <c:pt idx="1">
                  <c:v>15077</c:v>
                </c:pt>
                <c:pt idx="2">
                  <c:v>11291</c:v>
                </c:pt>
                <c:pt idx="3">
                  <c:v>11261</c:v>
                </c:pt>
                <c:pt idx="4">
                  <c:v>5144</c:v>
                </c:pt>
                <c:pt idx="5">
                  <c:v>47879</c:v>
                </c:pt>
              </c:numCache>
            </c:numRef>
          </c:val>
        </c:ser>
        <c:ser>
          <c:idx val="1"/>
          <c:order val="1"/>
          <c:tx>
            <c:strRef>
              <c:f>'Grafikon 1'!$C$5</c:f>
              <c:strCache>
                <c:ptCount val="1"/>
                <c:pt idx="0">
                  <c:v>Udio u RH ( u %)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1'!$A$6:$A$11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Zadarska</c:v>
                </c:pt>
                <c:pt idx="5">
                  <c:v>Ostale županije</c:v>
                </c:pt>
              </c:strCache>
            </c:strRef>
          </c:cat>
          <c:val>
            <c:numRef>
              <c:f>'Grafikon 1'!$C$6:$C$11</c:f>
              <c:numCache>
                <c:formatCode>0.0</c:formatCode>
                <c:ptCount val="6"/>
                <c:pt idx="0">
                  <c:v>33.471304858359019</c:v>
                </c:pt>
                <c:pt idx="1">
                  <c:v>11.064875972405694</c:v>
                </c:pt>
                <c:pt idx="2">
                  <c:v>8.286364303537356</c:v>
                </c:pt>
                <c:pt idx="3">
                  <c:v>8.2643475708204903</c:v>
                </c:pt>
                <c:pt idx="4">
                  <c:v>3.775135769851754</c:v>
                </c:pt>
                <c:pt idx="5">
                  <c:v>35.137971525025684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004755287941954"/>
          <c:y val="0.28970472440944883"/>
          <c:w val="0.30067129844063617"/>
          <c:h val="0.50230314960629918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1371600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1381125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152400</xdr:rowOff>
    </xdr:from>
    <xdr:to>
      <xdr:col>1</xdr:col>
      <xdr:colOff>228600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581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0</xdr:col>
      <xdr:colOff>1190625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190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</xdr:row>
      <xdr:rowOff>176212</xdr:rowOff>
    </xdr:from>
    <xdr:to>
      <xdr:col>11</xdr:col>
      <xdr:colOff>590550</xdr:colOff>
      <xdr:row>17</xdr:row>
      <xdr:rowOff>138112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285750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209550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485775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628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2</xdr:col>
      <xdr:colOff>257175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&#268;LANCI%20(N&amp;N)/LI&#268;KO-SENJSKA%20&#381;UPANIJA/Tablice%20s%20rezultatima%20poduzetnika%20u%20Zagrebu%20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Grafikon"/>
    </sheetNames>
    <sheetDataSet>
      <sheetData sheetId="0"/>
      <sheetData sheetId="1"/>
      <sheetData sheetId="2">
        <row r="1">
          <cell r="B1" t="str">
            <v>Broj poduzetnika</v>
          </cell>
        </row>
        <row r="2">
          <cell r="A2" t="str">
            <v>Grad Zagreb</v>
          </cell>
          <cell r="B2">
            <v>43927</v>
          </cell>
        </row>
        <row r="3">
          <cell r="A3" t="str">
            <v>Splitsko-dalmatinska</v>
          </cell>
          <cell r="B3">
            <v>14518</v>
          </cell>
        </row>
        <row r="4">
          <cell r="A4" t="str">
            <v>Istarska</v>
          </cell>
          <cell r="B4">
            <v>11006</v>
          </cell>
        </row>
        <row r="5">
          <cell r="A5" t="str">
            <v>Primorsko-goranska</v>
          </cell>
          <cell r="B5">
            <v>10974</v>
          </cell>
        </row>
        <row r="6">
          <cell r="A6" t="str">
            <v>Zagrebačka</v>
          </cell>
          <cell r="B6">
            <v>8589</v>
          </cell>
        </row>
        <row r="7">
          <cell r="A7" t="str">
            <v>Ostale županije</v>
          </cell>
          <cell r="B7">
            <v>42103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15" sqref="G15"/>
    </sheetView>
  </sheetViews>
  <sheetFormatPr defaultRowHeight="15" x14ac:dyDescent="0.25"/>
  <cols>
    <col min="1" max="1" width="47.42578125" style="42" customWidth="1"/>
    <col min="2" max="3" width="10.7109375" style="42" customWidth="1"/>
    <col min="4" max="4" width="6.7109375" style="42" customWidth="1"/>
    <col min="5" max="16384" width="9.140625" style="42"/>
  </cols>
  <sheetData>
    <row r="1" spans="1:4" s="50" customFormat="1" x14ac:dyDescent="0.25"/>
    <row r="2" spans="1:4" s="50" customFormat="1" x14ac:dyDescent="0.25"/>
    <row r="3" spans="1:4" x14ac:dyDescent="0.25">
      <c r="A3" s="100" t="s">
        <v>39</v>
      </c>
      <c r="B3" s="100"/>
      <c r="C3" s="101"/>
    </row>
    <row r="4" spans="1:4" x14ac:dyDescent="0.25">
      <c r="A4" s="100" t="s">
        <v>97</v>
      </c>
      <c r="B4" s="102"/>
      <c r="C4" s="101"/>
    </row>
    <row r="5" spans="1:4" x14ac:dyDescent="0.25">
      <c r="A5" s="102" t="s">
        <v>40</v>
      </c>
      <c r="B5" s="102" t="s">
        <v>41</v>
      </c>
      <c r="C5" s="101"/>
    </row>
    <row r="6" spans="1:4" ht="12" customHeight="1" x14ac:dyDescent="0.25">
      <c r="A6" s="45" t="s">
        <v>87</v>
      </c>
      <c r="B6" s="44"/>
    </row>
    <row r="7" spans="1:4" x14ac:dyDescent="0.25">
      <c r="A7" s="55" t="s">
        <v>0</v>
      </c>
      <c r="B7" s="55" t="s">
        <v>1</v>
      </c>
      <c r="C7" s="56"/>
      <c r="D7" s="57"/>
    </row>
    <row r="8" spans="1:4" ht="15" customHeight="1" x14ac:dyDescent="0.25">
      <c r="A8" s="55"/>
      <c r="B8" s="1" t="s">
        <v>2</v>
      </c>
      <c r="C8" s="2" t="s">
        <v>3</v>
      </c>
      <c r="D8" s="3" t="s">
        <v>4</v>
      </c>
    </row>
    <row r="9" spans="1:4" ht="15" customHeight="1" x14ac:dyDescent="0.25">
      <c r="A9" s="124" t="s">
        <v>5</v>
      </c>
      <c r="B9" s="125"/>
      <c r="C9" s="125">
        <v>5144</v>
      </c>
      <c r="D9" s="126" t="s">
        <v>38</v>
      </c>
    </row>
    <row r="10" spans="1:4" ht="15" customHeight="1" x14ac:dyDescent="0.25">
      <c r="A10" s="124" t="s">
        <v>6</v>
      </c>
      <c r="B10" s="125">
        <v>2937</v>
      </c>
      <c r="C10" s="125">
        <v>3162</v>
      </c>
      <c r="D10" s="126">
        <v>107.66087844739529</v>
      </c>
    </row>
    <row r="11" spans="1:4" ht="15" customHeight="1" x14ac:dyDescent="0.25">
      <c r="A11" s="124" t="s">
        <v>7</v>
      </c>
      <c r="B11" s="125">
        <v>1655</v>
      </c>
      <c r="C11" s="125">
        <v>1982</v>
      </c>
      <c r="D11" s="126">
        <v>119.75830815709969</v>
      </c>
    </row>
    <row r="12" spans="1:4" ht="15" customHeight="1" x14ac:dyDescent="0.25">
      <c r="A12" s="122" t="s">
        <v>8</v>
      </c>
      <c r="B12" s="83">
        <v>25354</v>
      </c>
      <c r="C12" s="84">
        <v>27197</v>
      </c>
      <c r="D12" s="123">
        <v>107.26906996923562</v>
      </c>
    </row>
    <row r="13" spans="1:4" ht="15" customHeight="1" x14ac:dyDescent="0.25">
      <c r="A13" s="4" t="s">
        <v>9</v>
      </c>
      <c r="B13" s="46">
        <v>14870046.756999999</v>
      </c>
      <c r="C13" s="47">
        <v>16034413.486</v>
      </c>
      <c r="D13" s="75">
        <v>107.83028290379706</v>
      </c>
    </row>
    <row r="14" spans="1:4" ht="15" customHeight="1" x14ac:dyDescent="0.25">
      <c r="A14" s="4" t="s">
        <v>10</v>
      </c>
      <c r="B14" s="46">
        <v>14238900.979</v>
      </c>
      <c r="C14" s="47">
        <v>15057925.824999999</v>
      </c>
      <c r="D14" s="75">
        <v>105.7520229068797</v>
      </c>
    </row>
    <row r="15" spans="1:4" ht="15" customHeight="1" x14ac:dyDescent="0.25">
      <c r="A15" s="4" t="s">
        <v>11</v>
      </c>
      <c r="B15" s="46">
        <v>1250185.6040000001</v>
      </c>
      <c r="C15" s="47">
        <v>1354785.7579999999</v>
      </c>
      <c r="D15" s="75">
        <v>108.36676999521744</v>
      </c>
    </row>
    <row r="16" spans="1:4" ht="15" customHeight="1" x14ac:dyDescent="0.25">
      <c r="A16" s="4" t="s">
        <v>12</v>
      </c>
      <c r="B16" s="46">
        <v>619039.826</v>
      </c>
      <c r="C16" s="47">
        <v>378298.09700000001</v>
      </c>
      <c r="D16" s="75">
        <v>61.110461897810112</v>
      </c>
    </row>
    <row r="17" spans="1:4" ht="15" customHeight="1" x14ac:dyDescent="0.25">
      <c r="A17" s="4" t="s">
        <v>13</v>
      </c>
      <c r="B17" s="46">
        <v>132101.53599999999</v>
      </c>
      <c r="C17" s="47">
        <v>153110.872</v>
      </c>
      <c r="D17" s="75">
        <v>115.90393014052465</v>
      </c>
    </row>
    <row r="18" spans="1:4" ht="15" customHeight="1" x14ac:dyDescent="0.25">
      <c r="A18" s="4" t="s">
        <v>14</v>
      </c>
      <c r="B18" s="46">
        <v>1112932.311</v>
      </c>
      <c r="C18" s="47">
        <v>1202763.5560000001</v>
      </c>
      <c r="D18" s="75">
        <v>108.07158208204812</v>
      </c>
    </row>
    <row r="19" spans="1:4" ht="15" customHeight="1" x14ac:dyDescent="0.25">
      <c r="A19" s="4" t="s">
        <v>15</v>
      </c>
      <c r="B19" s="46">
        <v>613888.06900000002</v>
      </c>
      <c r="C19" s="47">
        <v>379386.76699999999</v>
      </c>
      <c r="D19" s="75">
        <v>61.800641869128746</v>
      </c>
    </row>
    <row r="20" spans="1:4" ht="15" customHeight="1" x14ac:dyDescent="0.25">
      <c r="A20" s="79" t="s">
        <v>16</v>
      </c>
      <c r="B20" s="80">
        <v>499044.24200000003</v>
      </c>
      <c r="C20" s="81">
        <v>823376.78899999999</v>
      </c>
      <c r="D20" s="82">
        <v>164.99074023982024</v>
      </c>
    </row>
    <row r="21" spans="1:4" ht="15" customHeight="1" x14ac:dyDescent="0.25">
      <c r="A21" s="4" t="s">
        <v>17</v>
      </c>
      <c r="B21" s="46">
        <v>1528564.892</v>
      </c>
      <c r="C21" s="47">
        <v>1689152.173</v>
      </c>
      <c r="D21" s="75">
        <v>110.50575489731973</v>
      </c>
    </row>
    <row r="22" spans="1:4" ht="15" customHeight="1" x14ac:dyDescent="0.25">
      <c r="A22" s="4" t="s">
        <v>18</v>
      </c>
      <c r="B22" s="46">
        <v>5024.0753990165913</v>
      </c>
      <c r="C22" s="47">
        <v>5175.6694151315705</v>
      </c>
      <c r="D22" s="75">
        <v>103.01735153386934</v>
      </c>
    </row>
    <row r="23" spans="1:4" ht="15" customHeight="1" x14ac:dyDescent="0.25">
      <c r="A23" s="4" t="s">
        <v>19</v>
      </c>
      <c r="B23" s="46">
        <v>430.25299999999999</v>
      </c>
      <c r="C23" s="47">
        <v>499.75599999999997</v>
      </c>
      <c r="D23" s="75">
        <v>116.15398381882287</v>
      </c>
    </row>
    <row r="24" spans="1:4" ht="15" customHeight="1" x14ac:dyDescent="0.25">
      <c r="A24" s="4" t="s">
        <v>20</v>
      </c>
      <c r="B24" s="46">
        <v>17780622.802000001</v>
      </c>
      <c r="C24" s="47">
        <v>18725690.436000001</v>
      </c>
      <c r="D24" s="75">
        <v>105.31515484313461</v>
      </c>
    </row>
    <row r="25" spans="1:4" ht="15" customHeight="1" x14ac:dyDescent="0.25">
      <c r="A25" s="4" t="s">
        <v>21</v>
      </c>
      <c r="B25" s="46">
        <v>10189189.948000001</v>
      </c>
      <c r="C25" s="47">
        <v>11279659.221999999</v>
      </c>
      <c r="D25" s="75">
        <v>110.70221754197489</v>
      </c>
    </row>
    <row r="26" spans="1:4" ht="15" customHeight="1" x14ac:dyDescent="0.25">
      <c r="A26" s="4" t="s">
        <v>22</v>
      </c>
      <c r="B26" s="46">
        <v>137047.23300000001</v>
      </c>
      <c r="C26" s="47">
        <v>232128.10200000001</v>
      </c>
      <c r="D26" s="75">
        <v>169.37817489536619</v>
      </c>
    </row>
    <row r="27" spans="1:4" ht="15" customHeight="1" x14ac:dyDescent="0.25">
      <c r="A27" s="4" t="s">
        <v>23</v>
      </c>
      <c r="B27" s="46">
        <v>28107290.236000001</v>
      </c>
      <c r="C27" s="47">
        <v>30237977.515999999</v>
      </c>
      <c r="D27" s="75">
        <v>107.58055032025464</v>
      </c>
    </row>
    <row r="28" spans="1:4" ht="15" customHeight="1" x14ac:dyDescent="0.25">
      <c r="A28" s="4" t="s">
        <v>24</v>
      </c>
      <c r="B28" s="46">
        <v>7662321.1739999996</v>
      </c>
      <c r="C28" s="47">
        <v>8433213.6630000006</v>
      </c>
      <c r="D28" s="75">
        <v>110.06082192972822</v>
      </c>
    </row>
    <row r="29" spans="1:4" ht="15" customHeight="1" x14ac:dyDescent="0.25">
      <c r="A29" s="4" t="s">
        <v>25</v>
      </c>
      <c r="B29" s="46">
        <v>123899.36900000001</v>
      </c>
      <c r="C29" s="47">
        <v>152957.28</v>
      </c>
      <c r="D29" s="75">
        <v>123.45283211248639</v>
      </c>
    </row>
    <row r="30" spans="1:4" ht="15" customHeight="1" x14ac:dyDescent="0.25">
      <c r="A30" s="4" t="s">
        <v>26</v>
      </c>
      <c r="B30" s="46">
        <v>9563683.6809999999</v>
      </c>
      <c r="C30" s="47">
        <v>10831263.739</v>
      </c>
      <c r="D30" s="75">
        <v>113.25409852814641</v>
      </c>
    </row>
    <row r="31" spans="1:4" ht="15" customHeight="1" x14ac:dyDescent="0.25">
      <c r="A31" s="4" t="s">
        <v>27</v>
      </c>
      <c r="B31" s="46">
        <v>8781415.5800000001</v>
      </c>
      <c r="C31" s="47">
        <v>8755081.5399999991</v>
      </c>
      <c r="D31" s="75">
        <v>99.70011623114641</v>
      </c>
    </row>
    <row r="32" spans="1:4" ht="15" customHeight="1" x14ac:dyDescent="0.25">
      <c r="A32" s="4" t="s">
        <v>28</v>
      </c>
      <c r="B32" s="46">
        <v>1975970.4580000001</v>
      </c>
      <c r="C32" s="47">
        <v>2065461.287</v>
      </c>
      <c r="D32" s="75">
        <v>104.5289558170105</v>
      </c>
    </row>
    <row r="33" spans="1:4" ht="15" customHeight="1" x14ac:dyDescent="0.25">
      <c r="A33" s="4" t="s">
        <v>29</v>
      </c>
      <c r="B33" s="46"/>
      <c r="C33" s="47">
        <v>5144</v>
      </c>
      <c r="D33" s="75" t="s">
        <v>38</v>
      </c>
    </row>
    <row r="34" spans="1:4" ht="15" customHeight="1" x14ac:dyDescent="0.25">
      <c r="A34" s="4" t="s">
        <v>30</v>
      </c>
      <c r="B34" s="46">
        <v>343</v>
      </c>
      <c r="C34" s="47">
        <v>363</v>
      </c>
      <c r="D34" s="75">
        <v>105.83090379008746</v>
      </c>
    </row>
    <row r="35" spans="1:4" ht="15" customHeight="1" x14ac:dyDescent="0.25">
      <c r="A35" s="4" t="s">
        <v>31</v>
      </c>
      <c r="B35" s="46">
        <v>370</v>
      </c>
      <c r="C35" s="47">
        <v>420</v>
      </c>
      <c r="D35" s="75">
        <v>113.51351351351352</v>
      </c>
    </row>
    <row r="36" spans="1:4" ht="15" customHeight="1" x14ac:dyDescent="0.25">
      <c r="A36" s="4" t="s">
        <v>32</v>
      </c>
      <c r="B36" s="46">
        <v>3628938.5320000001</v>
      </c>
      <c r="C36" s="47">
        <v>3721964.9</v>
      </c>
      <c r="D36" s="75">
        <v>102.56345945735075</v>
      </c>
    </row>
    <row r="37" spans="1:4" ht="15" customHeight="1" x14ac:dyDescent="0.25">
      <c r="A37" s="4" t="s">
        <v>33</v>
      </c>
      <c r="B37" s="46">
        <v>1662672.7860000001</v>
      </c>
      <c r="C37" s="47">
        <v>1718316.031</v>
      </c>
      <c r="D37" s="75">
        <v>103.34661428685945</v>
      </c>
    </row>
    <row r="38" spans="1:4" ht="15" customHeight="1" x14ac:dyDescent="0.25">
      <c r="A38" s="4" t="s">
        <v>34</v>
      </c>
      <c r="B38" s="46">
        <v>1966265.746</v>
      </c>
      <c r="C38" s="47">
        <v>2003648.8689999999</v>
      </c>
      <c r="D38" s="75">
        <v>101.90122434243942</v>
      </c>
    </row>
    <row r="39" spans="1:4" ht="15" customHeight="1" x14ac:dyDescent="0.25">
      <c r="A39" s="4" t="s">
        <v>29</v>
      </c>
      <c r="B39" s="46"/>
      <c r="C39" s="47">
        <v>5144</v>
      </c>
      <c r="D39" s="75" t="s">
        <v>38</v>
      </c>
    </row>
    <row r="40" spans="1:4" ht="15" customHeight="1" x14ac:dyDescent="0.25">
      <c r="A40" s="4" t="s">
        <v>35</v>
      </c>
      <c r="B40" s="46">
        <v>367</v>
      </c>
      <c r="C40" s="47">
        <v>339</v>
      </c>
      <c r="D40" s="75">
        <v>92.370572207084464</v>
      </c>
    </row>
    <row r="41" spans="1:4" ht="15" customHeight="1" x14ac:dyDescent="0.25">
      <c r="A41" s="4" t="s">
        <v>36</v>
      </c>
      <c r="B41" s="46">
        <v>4225</v>
      </c>
      <c r="C41" s="47">
        <v>4805</v>
      </c>
      <c r="D41" s="75">
        <v>113.72781065088758</v>
      </c>
    </row>
    <row r="42" spans="1:4" ht="15" customHeight="1" x14ac:dyDescent="0.25">
      <c r="A42" s="5" t="s">
        <v>37</v>
      </c>
      <c r="B42" s="76">
        <v>533754.22600000002</v>
      </c>
      <c r="C42" s="77">
        <v>515860.41800000001</v>
      </c>
      <c r="D42" s="78">
        <v>96.647556660282063</v>
      </c>
    </row>
  </sheetData>
  <mergeCells count="2">
    <mergeCell ref="A7:A8"/>
    <mergeCell ref="B7:D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A3" sqref="A3:XFD3"/>
    </sheetView>
  </sheetViews>
  <sheetFormatPr defaultRowHeight="15" x14ac:dyDescent="0.25"/>
  <cols>
    <col min="1" max="1" width="54" customWidth="1"/>
    <col min="2" max="3" width="10.42578125" customWidth="1"/>
    <col min="4" max="4" width="6.42578125" bestFit="1" customWidth="1"/>
    <col min="5" max="5" width="8.28515625" customWidth="1"/>
    <col min="251" max="251" width="54" customWidth="1"/>
    <col min="252" max="253" width="10.42578125" customWidth="1"/>
    <col min="254" max="254" width="6.42578125" bestFit="1" customWidth="1"/>
    <col min="255" max="255" width="8.28515625" bestFit="1" customWidth="1"/>
    <col min="507" max="507" width="54" customWidth="1"/>
    <col min="508" max="509" width="10.42578125" customWidth="1"/>
    <col min="510" max="510" width="6.42578125" bestFit="1" customWidth="1"/>
    <col min="511" max="511" width="8.28515625" bestFit="1" customWidth="1"/>
    <col min="763" max="763" width="54" customWidth="1"/>
    <col min="764" max="765" width="10.42578125" customWidth="1"/>
    <col min="766" max="766" width="6.42578125" bestFit="1" customWidth="1"/>
    <col min="767" max="767" width="8.28515625" bestFit="1" customWidth="1"/>
    <col min="1019" max="1019" width="54" customWidth="1"/>
    <col min="1020" max="1021" width="10.42578125" customWidth="1"/>
    <col min="1022" max="1022" width="6.42578125" bestFit="1" customWidth="1"/>
    <col min="1023" max="1023" width="8.28515625" bestFit="1" customWidth="1"/>
    <col min="1275" max="1275" width="54" customWidth="1"/>
    <col min="1276" max="1277" width="10.42578125" customWidth="1"/>
    <col min="1278" max="1278" width="6.42578125" bestFit="1" customWidth="1"/>
    <col min="1279" max="1279" width="8.28515625" bestFit="1" customWidth="1"/>
    <col min="1531" max="1531" width="54" customWidth="1"/>
    <col min="1532" max="1533" width="10.42578125" customWidth="1"/>
    <col min="1534" max="1534" width="6.42578125" bestFit="1" customWidth="1"/>
    <col min="1535" max="1535" width="8.28515625" bestFit="1" customWidth="1"/>
    <col min="1787" max="1787" width="54" customWidth="1"/>
    <col min="1788" max="1789" width="10.42578125" customWidth="1"/>
    <col min="1790" max="1790" width="6.42578125" bestFit="1" customWidth="1"/>
    <col min="1791" max="1791" width="8.28515625" bestFit="1" customWidth="1"/>
    <col min="2043" max="2043" width="54" customWidth="1"/>
    <col min="2044" max="2045" width="10.42578125" customWidth="1"/>
    <col min="2046" max="2046" width="6.42578125" bestFit="1" customWidth="1"/>
    <col min="2047" max="2047" width="8.28515625" bestFit="1" customWidth="1"/>
    <col min="2299" max="2299" width="54" customWidth="1"/>
    <col min="2300" max="2301" width="10.42578125" customWidth="1"/>
    <col min="2302" max="2302" width="6.42578125" bestFit="1" customWidth="1"/>
    <col min="2303" max="2303" width="8.28515625" bestFit="1" customWidth="1"/>
    <col min="2555" max="2555" width="54" customWidth="1"/>
    <col min="2556" max="2557" width="10.42578125" customWidth="1"/>
    <col min="2558" max="2558" width="6.42578125" bestFit="1" customWidth="1"/>
    <col min="2559" max="2559" width="8.28515625" bestFit="1" customWidth="1"/>
    <col min="2811" max="2811" width="54" customWidth="1"/>
    <col min="2812" max="2813" width="10.42578125" customWidth="1"/>
    <col min="2814" max="2814" width="6.42578125" bestFit="1" customWidth="1"/>
    <col min="2815" max="2815" width="8.28515625" bestFit="1" customWidth="1"/>
    <col min="3067" max="3067" width="54" customWidth="1"/>
    <col min="3068" max="3069" width="10.42578125" customWidth="1"/>
    <col min="3070" max="3070" width="6.42578125" bestFit="1" customWidth="1"/>
    <col min="3071" max="3071" width="8.28515625" bestFit="1" customWidth="1"/>
    <col min="3323" max="3323" width="54" customWidth="1"/>
    <col min="3324" max="3325" width="10.42578125" customWidth="1"/>
    <col min="3326" max="3326" width="6.42578125" bestFit="1" customWidth="1"/>
    <col min="3327" max="3327" width="8.28515625" bestFit="1" customWidth="1"/>
    <col min="3579" max="3579" width="54" customWidth="1"/>
    <col min="3580" max="3581" width="10.42578125" customWidth="1"/>
    <col min="3582" max="3582" width="6.42578125" bestFit="1" customWidth="1"/>
    <col min="3583" max="3583" width="8.28515625" bestFit="1" customWidth="1"/>
    <col min="3835" max="3835" width="54" customWidth="1"/>
    <col min="3836" max="3837" width="10.42578125" customWidth="1"/>
    <col min="3838" max="3838" width="6.42578125" bestFit="1" customWidth="1"/>
    <col min="3839" max="3839" width="8.28515625" bestFit="1" customWidth="1"/>
    <col min="4091" max="4091" width="54" customWidth="1"/>
    <col min="4092" max="4093" width="10.42578125" customWidth="1"/>
    <col min="4094" max="4094" width="6.42578125" bestFit="1" customWidth="1"/>
    <col min="4095" max="4095" width="8.28515625" bestFit="1" customWidth="1"/>
    <col min="4347" max="4347" width="54" customWidth="1"/>
    <col min="4348" max="4349" width="10.42578125" customWidth="1"/>
    <col min="4350" max="4350" width="6.42578125" bestFit="1" customWidth="1"/>
    <col min="4351" max="4351" width="8.28515625" bestFit="1" customWidth="1"/>
    <col min="4603" max="4603" width="54" customWidth="1"/>
    <col min="4604" max="4605" width="10.42578125" customWidth="1"/>
    <col min="4606" max="4606" width="6.42578125" bestFit="1" customWidth="1"/>
    <col min="4607" max="4607" width="8.28515625" bestFit="1" customWidth="1"/>
    <col min="4859" max="4859" width="54" customWidth="1"/>
    <col min="4860" max="4861" width="10.42578125" customWidth="1"/>
    <col min="4862" max="4862" width="6.42578125" bestFit="1" customWidth="1"/>
    <col min="4863" max="4863" width="8.28515625" bestFit="1" customWidth="1"/>
    <col min="5115" max="5115" width="54" customWidth="1"/>
    <col min="5116" max="5117" width="10.42578125" customWidth="1"/>
    <col min="5118" max="5118" width="6.42578125" bestFit="1" customWidth="1"/>
    <col min="5119" max="5119" width="8.28515625" bestFit="1" customWidth="1"/>
    <col min="5371" max="5371" width="54" customWidth="1"/>
    <col min="5372" max="5373" width="10.42578125" customWidth="1"/>
    <col min="5374" max="5374" width="6.42578125" bestFit="1" customWidth="1"/>
    <col min="5375" max="5375" width="8.28515625" bestFit="1" customWidth="1"/>
    <col min="5627" max="5627" width="54" customWidth="1"/>
    <col min="5628" max="5629" width="10.42578125" customWidth="1"/>
    <col min="5630" max="5630" width="6.42578125" bestFit="1" customWidth="1"/>
    <col min="5631" max="5631" width="8.28515625" bestFit="1" customWidth="1"/>
    <col min="5883" max="5883" width="54" customWidth="1"/>
    <col min="5884" max="5885" width="10.42578125" customWidth="1"/>
    <col min="5886" max="5886" width="6.42578125" bestFit="1" customWidth="1"/>
    <col min="5887" max="5887" width="8.28515625" bestFit="1" customWidth="1"/>
    <col min="6139" max="6139" width="54" customWidth="1"/>
    <col min="6140" max="6141" width="10.42578125" customWidth="1"/>
    <col min="6142" max="6142" width="6.42578125" bestFit="1" customWidth="1"/>
    <col min="6143" max="6143" width="8.28515625" bestFit="1" customWidth="1"/>
    <col min="6395" max="6395" width="54" customWidth="1"/>
    <col min="6396" max="6397" width="10.42578125" customWidth="1"/>
    <col min="6398" max="6398" width="6.42578125" bestFit="1" customWidth="1"/>
    <col min="6399" max="6399" width="8.28515625" bestFit="1" customWidth="1"/>
    <col min="6651" max="6651" width="54" customWidth="1"/>
    <col min="6652" max="6653" width="10.42578125" customWidth="1"/>
    <col min="6654" max="6654" width="6.42578125" bestFit="1" customWidth="1"/>
    <col min="6655" max="6655" width="8.28515625" bestFit="1" customWidth="1"/>
    <col min="6907" max="6907" width="54" customWidth="1"/>
    <col min="6908" max="6909" width="10.42578125" customWidth="1"/>
    <col min="6910" max="6910" width="6.42578125" bestFit="1" customWidth="1"/>
    <col min="6911" max="6911" width="8.28515625" bestFit="1" customWidth="1"/>
    <col min="7163" max="7163" width="54" customWidth="1"/>
    <col min="7164" max="7165" width="10.42578125" customWidth="1"/>
    <col min="7166" max="7166" width="6.42578125" bestFit="1" customWidth="1"/>
    <col min="7167" max="7167" width="8.28515625" bestFit="1" customWidth="1"/>
    <col min="7419" max="7419" width="54" customWidth="1"/>
    <col min="7420" max="7421" width="10.42578125" customWidth="1"/>
    <col min="7422" max="7422" width="6.42578125" bestFit="1" customWidth="1"/>
    <col min="7423" max="7423" width="8.28515625" bestFit="1" customWidth="1"/>
    <col min="7675" max="7675" width="54" customWidth="1"/>
    <col min="7676" max="7677" width="10.42578125" customWidth="1"/>
    <col min="7678" max="7678" width="6.42578125" bestFit="1" customWidth="1"/>
    <col min="7679" max="7679" width="8.28515625" bestFit="1" customWidth="1"/>
    <col min="7931" max="7931" width="54" customWidth="1"/>
    <col min="7932" max="7933" width="10.42578125" customWidth="1"/>
    <col min="7934" max="7934" width="6.42578125" bestFit="1" customWidth="1"/>
    <col min="7935" max="7935" width="8.28515625" bestFit="1" customWidth="1"/>
    <col min="8187" max="8187" width="54" customWidth="1"/>
    <col min="8188" max="8189" width="10.42578125" customWidth="1"/>
    <col min="8190" max="8190" width="6.42578125" bestFit="1" customWidth="1"/>
    <col min="8191" max="8191" width="8.28515625" bestFit="1" customWidth="1"/>
    <col min="8443" max="8443" width="54" customWidth="1"/>
    <col min="8444" max="8445" width="10.42578125" customWidth="1"/>
    <col min="8446" max="8446" width="6.42578125" bestFit="1" customWidth="1"/>
    <col min="8447" max="8447" width="8.28515625" bestFit="1" customWidth="1"/>
    <col min="8699" max="8699" width="54" customWidth="1"/>
    <col min="8700" max="8701" width="10.42578125" customWidth="1"/>
    <col min="8702" max="8702" width="6.42578125" bestFit="1" customWidth="1"/>
    <col min="8703" max="8703" width="8.28515625" bestFit="1" customWidth="1"/>
    <col min="8955" max="8955" width="54" customWidth="1"/>
    <col min="8956" max="8957" width="10.42578125" customWidth="1"/>
    <col min="8958" max="8958" width="6.42578125" bestFit="1" customWidth="1"/>
    <col min="8959" max="8959" width="8.28515625" bestFit="1" customWidth="1"/>
    <col min="9211" max="9211" width="54" customWidth="1"/>
    <col min="9212" max="9213" width="10.42578125" customWidth="1"/>
    <col min="9214" max="9214" width="6.42578125" bestFit="1" customWidth="1"/>
    <col min="9215" max="9215" width="8.28515625" bestFit="1" customWidth="1"/>
    <col min="9467" max="9467" width="54" customWidth="1"/>
    <col min="9468" max="9469" width="10.42578125" customWidth="1"/>
    <col min="9470" max="9470" width="6.42578125" bestFit="1" customWidth="1"/>
    <col min="9471" max="9471" width="8.28515625" bestFit="1" customWidth="1"/>
    <col min="9723" max="9723" width="54" customWidth="1"/>
    <col min="9724" max="9725" width="10.42578125" customWidth="1"/>
    <col min="9726" max="9726" width="6.42578125" bestFit="1" customWidth="1"/>
    <col min="9727" max="9727" width="8.28515625" bestFit="1" customWidth="1"/>
    <col min="9979" max="9979" width="54" customWidth="1"/>
    <col min="9980" max="9981" width="10.42578125" customWidth="1"/>
    <col min="9982" max="9982" width="6.42578125" bestFit="1" customWidth="1"/>
    <col min="9983" max="9983" width="8.28515625" bestFit="1" customWidth="1"/>
    <col min="10235" max="10235" width="54" customWidth="1"/>
    <col min="10236" max="10237" width="10.42578125" customWidth="1"/>
    <col min="10238" max="10238" width="6.42578125" bestFit="1" customWidth="1"/>
    <col min="10239" max="10239" width="8.28515625" bestFit="1" customWidth="1"/>
    <col min="10491" max="10491" width="54" customWidth="1"/>
    <col min="10492" max="10493" width="10.42578125" customWidth="1"/>
    <col min="10494" max="10494" width="6.42578125" bestFit="1" customWidth="1"/>
    <col min="10495" max="10495" width="8.28515625" bestFit="1" customWidth="1"/>
    <col min="10747" max="10747" width="54" customWidth="1"/>
    <col min="10748" max="10749" width="10.42578125" customWidth="1"/>
    <col min="10750" max="10750" width="6.42578125" bestFit="1" customWidth="1"/>
    <col min="10751" max="10751" width="8.28515625" bestFit="1" customWidth="1"/>
    <col min="11003" max="11003" width="54" customWidth="1"/>
    <col min="11004" max="11005" width="10.42578125" customWidth="1"/>
    <col min="11006" max="11006" width="6.42578125" bestFit="1" customWidth="1"/>
    <col min="11007" max="11007" width="8.28515625" bestFit="1" customWidth="1"/>
    <col min="11259" max="11259" width="54" customWidth="1"/>
    <col min="11260" max="11261" width="10.42578125" customWidth="1"/>
    <col min="11262" max="11262" width="6.42578125" bestFit="1" customWidth="1"/>
    <col min="11263" max="11263" width="8.28515625" bestFit="1" customWidth="1"/>
    <col min="11515" max="11515" width="54" customWidth="1"/>
    <col min="11516" max="11517" width="10.42578125" customWidth="1"/>
    <col min="11518" max="11518" width="6.42578125" bestFit="1" customWidth="1"/>
    <col min="11519" max="11519" width="8.28515625" bestFit="1" customWidth="1"/>
    <col min="11771" max="11771" width="54" customWidth="1"/>
    <col min="11772" max="11773" width="10.42578125" customWidth="1"/>
    <col min="11774" max="11774" width="6.42578125" bestFit="1" customWidth="1"/>
    <col min="11775" max="11775" width="8.28515625" bestFit="1" customWidth="1"/>
    <col min="12027" max="12027" width="54" customWidth="1"/>
    <col min="12028" max="12029" width="10.42578125" customWidth="1"/>
    <col min="12030" max="12030" width="6.42578125" bestFit="1" customWidth="1"/>
    <col min="12031" max="12031" width="8.28515625" bestFit="1" customWidth="1"/>
    <col min="12283" max="12283" width="54" customWidth="1"/>
    <col min="12284" max="12285" width="10.42578125" customWidth="1"/>
    <col min="12286" max="12286" width="6.42578125" bestFit="1" customWidth="1"/>
    <col min="12287" max="12287" width="8.28515625" bestFit="1" customWidth="1"/>
    <col min="12539" max="12539" width="54" customWidth="1"/>
    <col min="12540" max="12541" width="10.42578125" customWidth="1"/>
    <col min="12542" max="12542" width="6.42578125" bestFit="1" customWidth="1"/>
    <col min="12543" max="12543" width="8.28515625" bestFit="1" customWidth="1"/>
    <col min="12795" max="12795" width="54" customWidth="1"/>
    <col min="12796" max="12797" width="10.42578125" customWidth="1"/>
    <col min="12798" max="12798" width="6.42578125" bestFit="1" customWidth="1"/>
    <col min="12799" max="12799" width="8.28515625" bestFit="1" customWidth="1"/>
    <col min="13051" max="13051" width="54" customWidth="1"/>
    <col min="13052" max="13053" width="10.42578125" customWidth="1"/>
    <col min="13054" max="13054" width="6.42578125" bestFit="1" customWidth="1"/>
    <col min="13055" max="13055" width="8.28515625" bestFit="1" customWidth="1"/>
    <col min="13307" max="13307" width="54" customWidth="1"/>
    <col min="13308" max="13309" width="10.42578125" customWidth="1"/>
    <col min="13310" max="13310" width="6.42578125" bestFit="1" customWidth="1"/>
    <col min="13311" max="13311" width="8.28515625" bestFit="1" customWidth="1"/>
    <col min="13563" max="13563" width="54" customWidth="1"/>
    <col min="13564" max="13565" width="10.42578125" customWidth="1"/>
    <col min="13566" max="13566" width="6.42578125" bestFit="1" customWidth="1"/>
    <col min="13567" max="13567" width="8.28515625" bestFit="1" customWidth="1"/>
    <col min="13819" max="13819" width="54" customWidth="1"/>
    <col min="13820" max="13821" width="10.42578125" customWidth="1"/>
    <col min="13822" max="13822" width="6.42578125" bestFit="1" customWidth="1"/>
    <col min="13823" max="13823" width="8.28515625" bestFit="1" customWidth="1"/>
    <col min="14075" max="14075" width="54" customWidth="1"/>
    <col min="14076" max="14077" width="10.42578125" customWidth="1"/>
    <col min="14078" max="14078" width="6.42578125" bestFit="1" customWidth="1"/>
    <col min="14079" max="14079" width="8.28515625" bestFit="1" customWidth="1"/>
    <col min="14331" max="14331" width="54" customWidth="1"/>
    <col min="14332" max="14333" width="10.42578125" customWidth="1"/>
    <col min="14334" max="14334" width="6.42578125" bestFit="1" customWidth="1"/>
    <col min="14335" max="14335" width="8.28515625" bestFit="1" customWidth="1"/>
    <col min="14587" max="14587" width="54" customWidth="1"/>
    <col min="14588" max="14589" width="10.42578125" customWidth="1"/>
    <col min="14590" max="14590" width="6.42578125" bestFit="1" customWidth="1"/>
    <col min="14591" max="14591" width="8.28515625" bestFit="1" customWidth="1"/>
    <col min="14843" max="14843" width="54" customWidth="1"/>
    <col min="14844" max="14845" width="10.42578125" customWidth="1"/>
    <col min="14846" max="14846" width="6.42578125" bestFit="1" customWidth="1"/>
    <col min="14847" max="14847" width="8.28515625" bestFit="1" customWidth="1"/>
    <col min="15099" max="15099" width="54" customWidth="1"/>
    <col min="15100" max="15101" width="10.42578125" customWidth="1"/>
    <col min="15102" max="15102" width="6.42578125" bestFit="1" customWidth="1"/>
    <col min="15103" max="15103" width="8.28515625" bestFit="1" customWidth="1"/>
    <col min="15355" max="15355" width="54" customWidth="1"/>
    <col min="15356" max="15357" width="10.42578125" customWidth="1"/>
    <col min="15358" max="15358" width="6.42578125" bestFit="1" customWidth="1"/>
    <col min="15359" max="15359" width="8.28515625" bestFit="1" customWidth="1"/>
    <col min="15611" max="15611" width="54" customWidth="1"/>
    <col min="15612" max="15613" width="10.42578125" customWidth="1"/>
    <col min="15614" max="15614" width="6.42578125" bestFit="1" customWidth="1"/>
    <col min="15615" max="15615" width="8.28515625" bestFit="1" customWidth="1"/>
    <col min="15867" max="15867" width="54" customWidth="1"/>
    <col min="15868" max="15869" width="10.42578125" customWidth="1"/>
    <col min="15870" max="15870" width="6.42578125" bestFit="1" customWidth="1"/>
    <col min="15871" max="15871" width="8.28515625" bestFit="1" customWidth="1"/>
    <col min="16123" max="16123" width="54" customWidth="1"/>
    <col min="16124" max="16125" width="10.42578125" customWidth="1"/>
    <col min="16126" max="16126" width="6.42578125" bestFit="1" customWidth="1"/>
    <col min="16127" max="16127" width="8.28515625" bestFit="1" customWidth="1"/>
  </cols>
  <sheetData>
    <row r="3" spans="1:5" x14ac:dyDescent="0.25">
      <c r="A3" s="6" t="s">
        <v>90</v>
      </c>
    </row>
    <row r="4" spans="1:5" ht="15.75" thickBot="1" x14ac:dyDescent="0.3">
      <c r="A4" s="58" t="s">
        <v>42</v>
      </c>
      <c r="B4" s="58"/>
      <c r="C4" s="58"/>
      <c r="D4" s="58"/>
      <c r="E4" s="58"/>
    </row>
    <row r="5" spans="1:5" ht="18" customHeight="1" x14ac:dyDescent="0.25">
      <c r="A5" s="59" t="s">
        <v>0</v>
      </c>
      <c r="B5" s="61" t="s">
        <v>91</v>
      </c>
      <c r="C5" s="61"/>
      <c r="D5" s="61"/>
      <c r="E5" s="7" t="s">
        <v>86</v>
      </c>
    </row>
    <row r="6" spans="1:5" ht="17.25" customHeight="1" x14ac:dyDescent="0.25">
      <c r="A6" s="60"/>
      <c r="B6" s="8" t="s">
        <v>43</v>
      </c>
      <c r="C6" s="8" t="s">
        <v>44</v>
      </c>
      <c r="D6" s="8" t="s">
        <v>45</v>
      </c>
      <c r="E6" s="9" t="s">
        <v>46</v>
      </c>
    </row>
    <row r="7" spans="1:5" x14ac:dyDescent="0.25">
      <c r="A7" s="85" t="s">
        <v>5</v>
      </c>
      <c r="B7" s="86"/>
      <c r="C7" s="90">
        <v>5144</v>
      </c>
      <c r="D7" s="97" t="s">
        <v>38</v>
      </c>
      <c r="E7" s="95">
        <v>3.8</v>
      </c>
    </row>
    <row r="8" spans="1:5" x14ac:dyDescent="0.25">
      <c r="A8" s="85" t="s">
        <v>6</v>
      </c>
      <c r="B8" s="86">
        <v>2937</v>
      </c>
      <c r="C8" s="90">
        <v>3162</v>
      </c>
      <c r="D8" s="97">
        <v>107.66087844739529</v>
      </c>
      <c r="E8" s="95">
        <v>3.5</v>
      </c>
    </row>
    <row r="9" spans="1:5" x14ac:dyDescent="0.25">
      <c r="A9" s="85" t="s">
        <v>7</v>
      </c>
      <c r="B9" s="86">
        <v>1655</v>
      </c>
      <c r="C9" s="90">
        <v>1982</v>
      </c>
      <c r="D9" s="97">
        <v>119.75830815709969</v>
      </c>
      <c r="E9" s="95">
        <v>4.4000000000000004</v>
      </c>
    </row>
    <row r="10" spans="1:5" x14ac:dyDescent="0.25">
      <c r="A10" s="85" t="s">
        <v>8</v>
      </c>
      <c r="B10" s="86">
        <v>25354</v>
      </c>
      <c r="C10" s="90">
        <v>27197</v>
      </c>
      <c r="D10" s="97">
        <v>107.26906996923562</v>
      </c>
      <c r="E10" s="95">
        <v>2.8</v>
      </c>
    </row>
    <row r="11" spans="1:5" x14ac:dyDescent="0.25">
      <c r="A11" s="85" t="s">
        <v>9</v>
      </c>
      <c r="B11" s="86">
        <v>14870046.756999999</v>
      </c>
      <c r="C11" s="90">
        <v>16034413.486</v>
      </c>
      <c r="D11" s="97">
        <v>107.83028290379706</v>
      </c>
      <c r="E11" s="95">
        <v>2</v>
      </c>
    </row>
    <row r="12" spans="1:5" x14ac:dyDescent="0.25">
      <c r="A12" s="85" t="s">
        <v>10</v>
      </c>
      <c r="B12" s="86">
        <v>14238900.979</v>
      </c>
      <c r="C12" s="90">
        <v>15057925.824999999</v>
      </c>
      <c r="D12" s="97">
        <v>105.7520229068797</v>
      </c>
      <c r="E12" s="95">
        <v>2</v>
      </c>
    </row>
    <row r="13" spans="1:5" ht="15.75" thickBot="1" x14ac:dyDescent="0.3">
      <c r="A13" s="10" t="s">
        <v>11</v>
      </c>
      <c r="B13" s="83">
        <v>1250185.6040000001</v>
      </c>
      <c r="C13" s="91">
        <v>1354785.7579999999</v>
      </c>
      <c r="D13" s="97">
        <v>108.36676999521744</v>
      </c>
      <c r="E13" s="95">
        <v>2.4</v>
      </c>
    </row>
    <row r="14" spans="1:5" ht="15.75" thickBot="1" x14ac:dyDescent="0.3">
      <c r="A14" s="10" t="s">
        <v>12</v>
      </c>
      <c r="B14" s="46">
        <v>619039.826</v>
      </c>
      <c r="C14" s="92">
        <v>378298.09700000001</v>
      </c>
      <c r="D14" s="98">
        <v>61.110461897810112</v>
      </c>
      <c r="E14" s="95">
        <v>2.1</v>
      </c>
    </row>
    <row r="15" spans="1:5" ht="15.75" thickBot="1" x14ac:dyDescent="0.3">
      <c r="A15" s="10" t="s">
        <v>13</v>
      </c>
      <c r="B15" s="46">
        <v>132101.53599999999</v>
      </c>
      <c r="C15" s="92">
        <v>153110.872</v>
      </c>
      <c r="D15" s="97">
        <v>115.90393014052465</v>
      </c>
      <c r="E15" s="95">
        <v>1.8</v>
      </c>
    </row>
    <row r="16" spans="1:5" ht="15.75" thickBot="1" x14ac:dyDescent="0.3">
      <c r="A16" s="10" t="s">
        <v>14</v>
      </c>
      <c r="B16" s="46">
        <v>1112932.311</v>
      </c>
      <c r="C16" s="92">
        <v>1202763.5560000001</v>
      </c>
      <c r="D16" s="97">
        <v>108.07158208204812</v>
      </c>
      <c r="E16" s="95">
        <v>2.5</v>
      </c>
    </row>
    <row r="17" spans="1:5" x14ac:dyDescent="0.25">
      <c r="A17" s="11" t="s">
        <v>15</v>
      </c>
      <c r="B17" s="87">
        <v>613888.06900000002</v>
      </c>
      <c r="C17" s="93">
        <v>379386.76699999999</v>
      </c>
      <c r="D17" s="97">
        <v>61.800641869128746</v>
      </c>
      <c r="E17" s="95">
        <v>2.2000000000000002</v>
      </c>
    </row>
    <row r="18" spans="1:5" x14ac:dyDescent="0.25">
      <c r="A18" s="88" t="s">
        <v>47</v>
      </c>
      <c r="B18" s="89">
        <v>499044.24200000003</v>
      </c>
      <c r="C18" s="94">
        <v>823376.78899999999</v>
      </c>
      <c r="D18" s="99">
        <v>164.99074023982024</v>
      </c>
      <c r="E18" s="96">
        <v>2.6</v>
      </c>
    </row>
    <row r="19" spans="1:5" ht="15.75" thickBot="1" x14ac:dyDescent="0.3">
      <c r="A19" s="10" t="s">
        <v>32</v>
      </c>
      <c r="B19" s="83">
        <v>3628938.5320000001</v>
      </c>
      <c r="C19" s="91">
        <v>3721964.9</v>
      </c>
      <c r="D19" s="97">
        <v>102.56345945735075</v>
      </c>
      <c r="E19" s="95">
        <v>2.5</v>
      </c>
    </row>
    <row r="20" spans="1:5" ht="15.75" thickBot="1" x14ac:dyDescent="0.3">
      <c r="A20" s="10" t="s">
        <v>33</v>
      </c>
      <c r="B20" s="46">
        <v>1662672.7860000001</v>
      </c>
      <c r="C20" s="92">
        <v>1718316.031</v>
      </c>
      <c r="D20" s="97">
        <v>103.34661428685945</v>
      </c>
      <c r="E20" s="95">
        <v>1.2</v>
      </c>
    </row>
    <row r="21" spans="1:5" ht="15.75" thickBot="1" x14ac:dyDescent="0.3">
      <c r="A21" s="10" t="s">
        <v>48</v>
      </c>
      <c r="B21" s="46">
        <v>1966265.746</v>
      </c>
      <c r="C21" s="92">
        <v>2003648.8689999999</v>
      </c>
      <c r="D21" s="97">
        <v>101.90122434243942</v>
      </c>
      <c r="E21" s="95">
        <v>14.7</v>
      </c>
    </row>
    <row r="22" spans="1:5" x14ac:dyDescent="0.25">
      <c r="A22" s="12" t="s">
        <v>49</v>
      </c>
      <c r="B22" s="87">
        <v>533754.22600000002</v>
      </c>
      <c r="C22" s="93">
        <v>515860.41800000001</v>
      </c>
      <c r="D22" s="97">
        <v>96.647556660282063</v>
      </c>
      <c r="E22" s="95">
        <v>1.9</v>
      </c>
    </row>
    <row r="23" spans="1:5" x14ac:dyDescent="0.25">
      <c r="A23" s="88" t="s">
        <v>18</v>
      </c>
      <c r="B23" s="89">
        <v>5024.0753990165913</v>
      </c>
      <c r="C23" s="94">
        <v>5175.6694151315705</v>
      </c>
      <c r="D23" s="99">
        <v>103.01735153386934</v>
      </c>
      <c r="E23" s="96">
        <v>89</v>
      </c>
    </row>
    <row r="24" spans="1:5" x14ac:dyDescent="0.25">
      <c r="A24" s="13" t="s">
        <v>50</v>
      </c>
    </row>
  </sheetData>
  <mergeCells count="3">
    <mergeCell ref="A4:E4"/>
    <mergeCell ref="A5:A6"/>
    <mergeCell ref="B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"/>
  <sheetViews>
    <sheetView workbookViewId="0">
      <selection activeCell="D19" sqref="D19"/>
    </sheetView>
  </sheetViews>
  <sheetFormatPr defaultRowHeight="15" x14ac:dyDescent="0.25"/>
  <cols>
    <col min="1" max="1" width="21.85546875" customWidth="1"/>
    <col min="2" max="2" width="9.7109375" customWidth="1"/>
    <col min="3" max="3" width="4.85546875" bestFit="1" customWidth="1"/>
    <col min="4" max="4" width="11.7109375" customWidth="1"/>
    <col min="5" max="5" width="4.85546875" bestFit="1" customWidth="1"/>
    <col min="6" max="6" width="11.7109375" customWidth="1"/>
    <col min="7" max="7" width="4.85546875" bestFit="1" customWidth="1"/>
    <col min="8" max="8" width="9.7109375" customWidth="1"/>
    <col min="9" max="9" width="4.85546875" bestFit="1" customWidth="1"/>
    <col min="10" max="10" width="9.85546875" bestFit="1" customWidth="1"/>
    <col min="12" max="12" width="12.5703125" customWidth="1"/>
    <col min="13" max="13" width="9" customWidth="1"/>
    <col min="15" max="15" width="9.85546875" bestFit="1" customWidth="1"/>
    <col min="240" max="240" width="21.85546875" customWidth="1"/>
    <col min="241" max="241" width="9.7109375" customWidth="1"/>
    <col min="242" max="242" width="4.85546875" bestFit="1" customWidth="1"/>
    <col min="243" max="243" width="11.7109375" customWidth="1"/>
    <col min="244" max="244" width="4.85546875" bestFit="1" customWidth="1"/>
    <col min="245" max="245" width="11.7109375" customWidth="1"/>
    <col min="246" max="246" width="4.85546875" bestFit="1" customWidth="1"/>
    <col min="247" max="247" width="9.7109375" customWidth="1"/>
    <col min="248" max="248" width="4.85546875" bestFit="1" customWidth="1"/>
    <col min="249" max="249" width="7.85546875" customWidth="1"/>
    <col min="496" max="496" width="21.85546875" customWidth="1"/>
    <col min="497" max="497" width="9.7109375" customWidth="1"/>
    <col min="498" max="498" width="4.85546875" bestFit="1" customWidth="1"/>
    <col min="499" max="499" width="11.7109375" customWidth="1"/>
    <col min="500" max="500" width="4.85546875" bestFit="1" customWidth="1"/>
    <col min="501" max="501" width="11.7109375" customWidth="1"/>
    <col min="502" max="502" width="4.85546875" bestFit="1" customWidth="1"/>
    <col min="503" max="503" width="9.7109375" customWidth="1"/>
    <col min="504" max="504" width="4.85546875" bestFit="1" customWidth="1"/>
    <col min="505" max="505" width="7.85546875" customWidth="1"/>
    <col min="752" max="752" width="21.85546875" customWidth="1"/>
    <col min="753" max="753" width="9.7109375" customWidth="1"/>
    <col min="754" max="754" width="4.85546875" bestFit="1" customWidth="1"/>
    <col min="755" max="755" width="11.7109375" customWidth="1"/>
    <col min="756" max="756" width="4.85546875" bestFit="1" customWidth="1"/>
    <col min="757" max="757" width="11.7109375" customWidth="1"/>
    <col min="758" max="758" width="4.85546875" bestFit="1" customWidth="1"/>
    <col min="759" max="759" width="9.7109375" customWidth="1"/>
    <col min="760" max="760" width="4.85546875" bestFit="1" customWidth="1"/>
    <col min="761" max="761" width="7.85546875" customWidth="1"/>
    <col min="1008" max="1008" width="21.85546875" customWidth="1"/>
    <col min="1009" max="1009" width="9.7109375" customWidth="1"/>
    <col min="1010" max="1010" width="4.85546875" bestFit="1" customWidth="1"/>
    <col min="1011" max="1011" width="11.7109375" customWidth="1"/>
    <col min="1012" max="1012" width="4.85546875" bestFit="1" customWidth="1"/>
    <col min="1013" max="1013" width="11.7109375" customWidth="1"/>
    <col min="1014" max="1014" width="4.85546875" bestFit="1" customWidth="1"/>
    <col min="1015" max="1015" width="9.7109375" customWidth="1"/>
    <col min="1016" max="1016" width="4.85546875" bestFit="1" customWidth="1"/>
    <col min="1017" max="1017" width="7.85546875" customWidth="1"/>
    <col min="1264" max="1264" width="21.85546875" customWidth="1"/>
    <col min="1265" max="1265" width="9.7109375" customWidth="1"/>
    <col min="1266" max="1266" width="4.85546875" bestFit="1" customWidth="1"/>
    <col min="1267" max="1267" width="11.7109375" customWidth="1"/>
    <col min="1268" max="1268" width="4.85546875" bestFit="1" customWidth="1"/>
    <col min="1269" max="1269" width="11.7109375" customWidth="1"/>
    <col min="1270" max="1270" width="4.85546875" bestFit="1" customWidth="1"/>
    <col min="1271" max="1271" width="9.7109375" customWidth="1"/>
    <col min="1272" max="1272" width="4.85546875" bestFit="1" customWidth="1"/>
    <col min="1273" max="1273" width="7.85546875" customWidth="1"/>
    <col min="1520" max="1520" width="21.85546875" customWidth="1"/>
    <col min="1521" max="1521" width="9.7109375" customWidth="1"/>
    <col min="1522" max="1522" width="4.85546875" bestFit="1" customWidth="1"/>
    <col min="1523" max="1523" width="11.7109375" customWidth="1"/>
    <col min="1524" max="1524" width="4.85546875" bestFit="1" customWidth="1"/>
    <col min="1525" max="1525" width="11.7109375" customWidth="1"/>
    <col min="1526" max="1526" width="4.85546875" bestFit="1" customWidth="1"/>
    <col min="1527" max="1527" width="9.7109375" customWidth="1"/>
    <col min="1528" max="1528" width="4.85546875" bestFit="1" customWidth="1"/>
    <col min="1529" max="1529" width="7.85546875" customWidth="1"/>
    <col min="1776" max="1776" width="21.85546875" customWidth="1"/>
    <col min="1777" max="1777" width="9.7109375" customWidth="1"/>
    <col min="1778" max="1778" width="4.85546875" bestFit="1" customWidth="1"/>
    <col min="1779" max="1779" width="11.7109375" customWidth="1"/>
    <col min="1780" max="1780" width="4.85546875" bestFit="1" customWidth="1"/>
    <col min="1781" max="1781" width="11.7109375" customWidth="1"/>
    <col min="1782" max="1782" width="4.85546875" bestFit="1" customWidth="1"/>
    <col min="1783" max="1783" width="9.7109375" customWidth="1"/>
    <col min="1784" max="1784" width="4.85546875" bestFit="1" customWidth="1"/>
    <col min="1785" max="1785" width="7.85546875" customWidth="1"/>
    <col min="2032" max="2032" width="21.85546875" customWidth="1"/>
    <col min="2033" max="2033" width="9.7109375" customWidth="1"/>
    <col min="2034" max="2034" width="4.85546875" bestFit="1" customWidth="1"/>
    <col min="2035" max="2035" width="11.7109375" customWidth="1"/>
    <col min="2036" max="2036" width="4.85546875" bestFit="1" customWidth="1"/>
    <col min="2037" max="2037" width="11.7109375" customWidth="1"/>
    <col min="2038" max="2038" width="4.85546875" bestFit="1" customWidth="1"/>
    <col min="2039" max="2039" width="9.7109375" customWidth="1"/>
    <col min="2040" max="2040" width="4.85546875" bestFit="1" customWidth="1"/>
    <col min="2041" max="2041" width="7.85546875" customWidth="1"/>
    <col min="2288" max="2288" width="21.85546875" customWidth="1"/>
    <col min="2289" max="2289" width="9.7109375" customWidth="1"/>
    <col min="2290" max="2290" width="4.85546875" bestFit="1" customWidth="1"/>
    <col min="2291" max="2291" width="11.7109375" customWidth="1"/>
    <col min="2292" max="2292" width="4.85546875" bestFit="1" customWidth="1"/>
    <col min="2293" max="2293" width="11.7109375" customWidth="1"/>
    <col min="2294" max="2294" width="4.85546875" bestFit="1" customWidth="1"/>
    <col min="2295" max="2295" width="9.7109375" customWidth="1"/>
    <col min="2296" max="2296" width="4.85546875" bestFit="1" customWidth="1"/>
    <col min="2297" max="2297" width="7.85546875" customWidth="1"/>
    <col min="2544" max="2544" width="21.85546875" customWidth="1"/>
    <col min="2545" max="2545" width="9.7109375" customWidth="1"/>
    <col min="2546" max="2546" width="4.85546875" bestFit="1" customWidth="1"/>
    <col min="2547" max="2547" width="11.7109375" customWidth="1"/>
    <col min="2548" max="2548" width="4.85546875" bestFit="1" customWidth="1"/>
    <col min="2549" max="2549" width="11.7109375" customWidth="1"/>
    <col min="2550" max="2550" width="4.85546875" bestFit="1" customWidth="1"/>
    <col min="2551" max="2551" width="9.7109375" customWidth="1"/>
    <col min="2552" max="2552" width="4.85546875" bestFit="1" customWidth="1"/>
    <col min="2553" max="2553" width="7.85546875" customWidth="1"/>
    <col min="2800" max="2800" width="21.85546875" customWidth="1"/>
    <col min="2801" max="2801" width="9.7109375" customWidth="1"/>
    <col min="2802" max="2802" width="4.85546875" bestFit="1" customWidth="1"/>
    <col min="2803" max="2803" width="11.7109375" customWidth="1"/>
    <col min="2804" max="2804" width="4.85546875" bestFit="1" customWidth="1"/>
    <col min="2805" max="2805" width="11.7109375" customWidth="1"/>
    <col min="2806" max="2806" width="4.85546875" bestFit="1" customWidth="1"/>
    <col min="2807" max="2807" width="9.7109375" customWidth="1"/>
    <col min="2808" max="2808" width="4.85546875" bestFit="1" customWidth="1"/>
    <col min="2809" max="2809" width="7.85546875" customWidth="1"/>
    <col min="3056" max="3056" width="21.85546875" customWidth="1"/>
    <col min="3057" max="3057" width="9.7109375" customWidth="1"/>
    <col min="3058" max="3058" width="4.85546875" bestFit="1" customWidth="1"/>
    <col min="3059" max="3059" width="11.7109375" customWidth="1"/>
    <col min="3060" max="3060" width="4.85546875" bestFit="1" customWidth="1"/>
    <col min="3061" max="3061" width="11.7109375" customWidth="1"/>
    <col min="3062" max="3062" width="4.85546875" bestFit="1" customWidth="1"/>
    <col min="3063" max="3063" width="9.7109375" customWidth="1"/>
    <col min="3064" max="3064" width="4.85546875" bestFit="1" customWidth="1"/>
    <col min="3065" max="3065" width="7.85546875" customWidth="1"/>
    <col min="3312" max="3312" width="21.85546875" customWidth="1"/>
    <col min="3313" max="3313" width="9.7109375" customWidth="1"/>
    <col min="3314" max="3314" width="4.85546875" bestFit="1" customWidth="1"/>
    <col min="3315" max="3315" width="11.7109375" customWidth="1"/>
    <col min="3316" max="3316" width="4.85546875" bestFit="1" customWidth="1"/>
    <col min="3317" max="3317" width="11.7109375" customWidth="1"/>
    <col min="3318" max="3318" width="4.85546875" bestFit="1" customWidth="1"/>
    <col min="3319" max="3319" width="9.7109375" customWidth="1"/>
    <col min="3320" max="3320" width="4.85546875" bestFit="1" customWidth="1"/>
    <col min="3321" max="3321" width="7.85546875" customWidth="1"/>
    <col min="3568" max="3568" width="21.85546875" customWidth="1"/>
    <col min="3569" max="3569" width="9.7109375" customWidth="1"/>
    <col min="3570" max="3570" width="4.85546875" bestFit="1" customWidth="1"/>
    <col min="3571" max="3571" width="11.7109375" customWidth="1"/>
    <col min="3572" max="3572" width="4.85546875" bestFit="1" customWidth="1"/>
    <col min="3573" max="3573" width="11.7109375" customWidth="1"/>
    <col min="3574" max="3574" width="4.85546875" bestFit="1" customWidth="1"/>
    <col min="3575" max="3575" width="9.7109375" customWidth="1"/>
    <col min="3576" max="3576" width="4.85546875" bestFit="1" customWidth="1"/>
    <col min="3577" max="3577" width="7.85546875" customWidth="1"/>
    <col min="3824" max="3824" width="21.85546875" customWidth="1"/>
    <col min="3825" max="3825" width="9.7109375" customWidth="1"/>
    <col min="3826" max="3826" width="4.85546875" bestFit="1" customWidth="1"/>
    <col min="3827" max="3827" width="11.7109375" customWidth="1"/>
    <col min="3828" max="3828" width="4.85546875" bestFit="1" customWidth="1"/>
    <col min="3829" max="3829" width="11.7109375" customWidth="1"/>
    <col min="3830" max="3830" width="4.85546875" bestFit="1" customWidth="1"/>
    <col min="3831" max="3831" width="9.7109375" customWidth="1"/>
    <col min="3832" max="3832" width="4.85546875" bestFit="1" customWidth="1"/>
    <col min="3833" max="3833" width="7.85546875" customWidth="1"/>
    <col min="4080" max="4080" width="21.85546875" customWidth="1"/>
    <col min="4081" max="4081" width="9.7109375" customWidth="1"/>
    <col min="4082" max="4082" width="4.85546875" bestFit="1" customWidth="1"/>
    <col min="4083" max="4083" width="11.7109375" customWidth="1"/>
    <col min="4084" max="4084" width="4.85546875" bestFit="1" customWidth="1"/>
    <col min="4085" max="4085" width="11.7109375" customWidth="1"/>
    <col min="4086" max="4086" width="4.85546875" bestFit="1" customWidth="1"/>
    <col min="4087" max="4087" width="9.7109375" customWidth="1"/>
    <col min="4088" max="4088" width="4.85546875" bestFit="1" customWidth="1"/>
    <col min="4089" max="4089" width="7.85546875" customWidth="1"/>
    <col min="4336" max="4336" width="21.85546875" customWidth="1"/>
    <col min="4337" max="4337" width="9.7109375" customWidth="1"/>
    <col min="4338" max="4338" width="4.85546875" bestFit="1" customWidth="1"/>
    <col min="4339" max="4339" width="11.7109375" customWidth="1"/>
    <col min="4340" max="4340" width="4.85546875" bestFit="1" customWidth="1"/>
    <col min="4341" max="4341" width="11.7109375" customWidth="1"/>
    <col min="4342" max="4342" width="4.85546875" bestFit="1" customWidth="1"/>
    <col min="4343" max="4343" width="9.7109375" customWidth="1"/>
    <col min="4344" max="4344" width="4.85546875" bestFit="1" customWidth="1"/>
    <col min="4345" max="4345" width="7.85546875" customWidth="1"/>
    <col min="4592" max="4592" width="21.85546875" customWidth="1"/>
    <col min="4593" max="4593" width="9.7109375" customWidth="1"/>
    <col min="4594" max="4594" width="4.85546875" bestFit="1" customWidth="1"/>
    <col min="4595" max="4595" width="11.7109375" customWidth="1"/>
    <col min="4596" max="4596" width="4.85546875" bestFit="1" customWidth="1"/>
    <col min="4597" max="4597" width="11.7109375" customWidth="1"/>
    <col min="4598" max="4598" width="4.85546875" bestFit="1" customWidth="1"/>
    <col min="4599" max="4599" width="9.7109375" customWidth="1"/>
    <col min="4600" max="4600" width="4.85546875" bestFit="1" customWidth="1"/>
    <col min="4601" max="4601" width="7.85546875" customWidth="1"/>
    <col min="4848" max="4848" width="21.85546875" customWidth="1"/>
    <col min="4849" max="4849" width="9.7109375" customWidth="1"/>
    <col min="4850" max="4850" width="4.85546875" bestFit="1" customWidth="1"/>
    <col min="4851" max="4851" width="11.7109375" customWidth="1"/>
    <col min="4852" max="4852" width="4.85546875" bestFit="1" customWidth="1"/>
    <col min="4853" max="4853" width="11.7109375" customWidth="1"/>
    <col min="4854" max="4854" width="4.85546875" bestFit="1" customWidth="1"/>
    <col min="4855" max="4855" width="9.7109375" customWidth="1"/>
    <col min="4856" max="4856" width="4.85546875" bestFit="1" customWidth="1"/>
    <col min="4857" max="4857" width="7.85546875" customWidth="1"/>
    <col min="5104" max="5104" width="21.85546875" customWidth="1"/>
    <col min="5105" max="5105" width="9.7109375" customWidth="1"/>
    <col min="5106" max="5106" width="4.85546875" bestFit="1" customWidth="1"/>
    <col min="5107" max="5107" width="11.7109375" customWidth="1"/>
    <col min="5108" max="5108" width="4.85546875" bestFit="1" customWidth="1"/>
    <col min="5109" max="5109" width="11.7109375" customWidth="1"/>
    <col min="5110" max="5110" width="4.85546875" bestFit="1" customWidth="1"/>
    <col min="5111" max="5111" width="9.7109375" customWidth="1"/>
    <col min="5112" max="5112" width="4.85546875" bestFit="1" customWidth="1"/>
    <col min="5113" max="5113" width="7.85546875" customWidth="1"/>
    <col min="5360" max="5360" width="21.85546875" customWidth="1"/>
    <col min="5361" max="5361" width="9.7109375" customWidth="1"/>
    <col min="5362" max="5362" width="4.85546875" bestFit="1" customWidth="1"/>
    <col min="5363" max="5363" width="11.7109375" customWidth="1"/>
    <col min="5364" max="5364" width="4.85546875" bestFit="1" customWidth="1"/>
    <col min="5365" max="5365" width="11.7109375" customWidth="1"/>
    <col min="5366" max="5366" width="4.85546875" bestFit="1" customWidth="1"/>
    <col min="5367" max="5367" width="9.7109375" customWidth="1"/>
    <col min="5368" max="5368" width="4.85546875" bestFit="1" customWidth="1"/>
    <col min="5369" max="5369" width="7.85546875" customWidth="1"/>
    <col min="5616" max="5616" width="21.85546875" customWidth="1"/>
    <col min="5617" max="5617" width="9.7109375" customWidth="1"/>
    <col min="5618" max="5618" width="4.85546875" bestFit="1" customWidth="1"/>
    <col min="5619" max="5619" width="11.7109375" customWidth="1"/>
    <col min="5620" max="5620" width="4.85546875" bestFit="1" customWidth="1"/>
    <col min="5621" max="5621" width="11.7109375" customWidth="1"/>
    <col min="5622" max="5622" width="4.85546875" bestFit="1" customWidth="1"/>
    <col min="5623" max="5623" width="9.7109375" customWidth="1"/>
    <col min="5624" max="5624" width="4.85546875" bestFit="1" customWidth="1"/>
    <col min="5625" max="5625" width="7.85546875" customWidth="1"/>
    <col min="5872" max="5872" width="21.85546875" customWidth="1"/>
    <col min="5873" max="5873" width="9.7109375" customWidth="1"/>
    <col min="5874" max="5874" width="4.85546875" bestFit="1" customWidth="1"/>
    <col min="5875" max="5875" width="11.7109375" customWidth="1"/>
    <col min="5876" max="5876" width="4.85546875" bestFit="1" customWidth="1"/>
    <col min="5877" max="5877" width="11.7109375" customWidth="1"/>
    <col min="5878" max="5878" width="4.85546875" bestFit="1" customWidth="1"/>
    <col min="5879" max="5879" width="9.7109375" customWidth="1"/>
    <col min="5880" max="5880" width="4.85546875" bestFit="1" customWidth="1"/>
    <col min="5881" max="5881" width="7.85546875" customWidth="1"/>
    <col min="6128" max="6128" width="21.85546875" customWidth="1"/>
    <col min="6129" max="6129" width="9.7109375" customWidth="1"/>
    <col min="6130" max="6130" width="4.85546875" bestFit="1" customWidth="1"/>
    <col min="6131" max="6131" width="11.7109375" customWidth="1"/>
    <col min="6132" max="6132" width="4.85546875" bestFit="1" customWidth="1"/>
    <col min="6133" max="6133" width="11.7109375" customWidth="1"/>
    <col min="6134" max="6134" width="4.85546875" bestFit="1" customWidth="1"/>
    <col min="6135" max="6135" width="9.7109375" customWidth="1"/>
    <col min="6136" max="6136" width="4.85546875" bestFit="1" customWidth="1"/>
    <col min="6137" max="6137" width="7.85546875" customWidth="1"/>
    <col min="6384" max="6384" width="21.85546875" customWidth="1"/>
    <col min="6385" max="6385" width="9.7109375" customWidth="1"/>
    <col min="6386" max="6386" width="4.85546875" bestFit="1" customWidth="1"/>
    <col min="6387" max="6387" width="11.7109375" customWidth="1"/>
    <col min="6388" max="6388" width="4.85546875" bestFit="1" customWidth="1"/>
    <col min="6389" max="6389" width="11.7109375" customWidth="1"/>
    <col min="6390" max="6390" width="4.85546875" bestFit="1" customWidth="1"/>
    <col min="6391" max="6391" width="9.7109375" customWidth="1"/>
    <col min="6392" max="6392" width="4.85546875" bestFit="1" customWidth="1"/>
    <col min="6393" max="6393" width="7.85546875" customWidth="1"/>
    <col min="6640" max="6640" width="21.85546875" customWidth="1"/>
    <col min="6641" max="6641" width="9.7109375" customWidth="1"/>
    <col min="6642" max="6642" width="4.85546875" bestFit="1" customWidth="1"/>
    <col min="6643" max="6643" width="11.7109375" customWidth="1"/>
    <col min="6644" max="6644" width="4.85546875" bestFit="1" customWidth="1"/>
    <col min="6645" max="6645" width="11.7109375" customWidth="1"/>
    <col min="6646" max="6646" width="4.85546875" bestFit="1" customWidth="1"/>
    <col min="6647" max="6647" width="9.7109375" customWidth="1"/>
    <col min="6648" max="6648" width="4.85546875" bestFit="1" customWidth="1"/>
    <col min="6649" max="6649" width="7.85546875" customWidth="1"/>
    <col min="6896" max="6896" width="21.85546875" customWidth="1"/>
    <col min="6897" max="6897" width="9.7109375" customWidth="1"/>
    <col min="6898" max="6898" width="4.85546875" bestFit="1" customWidth="1"/>
    <col min="6899" max="6899" width="11.7109375" customWidth="1"/>
    <col min="6900" max="6900" width="4.85546875" bestFit="1" customWidth="1"/>
    <col min="6901" max="6901" width="11.7109375" customWidth="1"/>
    <col min="6902" max="6902" width="4.85546875" bestFit="1" customWidth="1"/>
    <col min="6903" max="6903" width="9.7109375" customWidth="1"/>
    <col min="6904" max="6904" width="4.85546875" bestFit="1" customWidth="1"/>
    <col min="6905" max="6905" width="7.85546875" customWidth="1"/>
    <col min="7152" max="7152" width="21.85546875" customWidth="1"/>
    <col min="7153" max="7153" width="9.7109375" customWidth="1"/>
    <col min="7154" max="7154" width="4.85546875" bestFit="1" customWidth="1"/>
    <col min="7155" max="7155" width="11.7109375" customWidth="1"/>
    <col min="7156" max="7156" width="4.85546875" bestFit="1" customWidth="1"/>
    <col min="7157" max="7157" width="11.7109375" customWidth="1"/>
    <col min="7158" max="7158" width="4.85546875" bestFit="1" customWidth="1"/>
    <col min="7159" max="7159" width="9.7109375" customWidth="1"/>
    <col min="7160" max="7160" width="4.85546875" bestFit="1" customWidth="1"/>
    <col min="7161" max="7161" width="7.85546875" customWidth="1"/>
    <col min="7408" max="7408" width="21.85546875" customWidth="1"/>
    <col min="7409" max="7409" width="9.7109375" customWidth="1"/>
    <col min="7410" max="7410" width="4.85546875" bestFit="1" customWidth="1"/>
    <col min="7411" max="7411" width="11.7109375" customWidth="1"/>
    <col min="7412" max="7412" width="4.85546875" bestFit="1" customWidth="1"/>
    <col min="7413" max="7413" width="11.7109375" customWidth="1"/>
    <col min="7414" max="7414" width="4.85546875" bestFit="1" customWidth="1"/>
    <col min="7415" max="7415" width="9.7109375" customWidth="1"/>
    <col min="7416" max="7416" width="4.85546875" bestFit="1" customWidth="1"/>
    <col min="7417" max="7417" width="7.85546875" customWidth="1"/>
    <col min="7664" max="7664" width="21.85546875" customWidth="1"/>
    <col min="7665" max="7665" width="9.7109375" customWidth="1"/>
    <col min="7666" max="7666" width="4.85546875" bestFit="1" customWidth="1"/>
    <col min="7667" max="7667" width="11.7109375" customWidth="1"/>
    <col min="7668" max="7668" width="4.85546875" bestFit="1" customWidth="1"/>
    <col min="7669" max="7669" width="11.7109375" customWidth="1"/>
    <col min="7670" max="7670" width="4.85546875" bestFit="1" customWidth="1"/>
    <col min="7671" max="7671" width="9.7109375" customWidth="1"/>
    <col min="7672" max="7672" width="4.85546875" bestFit="1" customWidth="1"/>
    <col min="7673" max="7673" width="7.85546875" customWidth="1"/>
    <col min="7920" max="7920" width="21.85546875" customWidth="1"/>
    <col min="7921" max="7921" width="9.7109375" customWidth="1"/>
    <col min="7922" max="7922" width="4.85546875" bestFit="1" customWidth="1"/>
    <col min="7923" max="7923" width="11.7109375" customWidth="1"/>
    <col min="7924" max="7924" width="4.85546875" bestFit="1" customWidth="1"/>
    <col min="7925" max="7925" width="11.7109375" customWidth="1"/>
    <col min="7926" max="7926" width="4.85546875" bestFit="1" customWidth="1"/>
    <col min="7927" max="7927" width="9.7109375" customWidth="1"/>
    <col min="7928" max="7928" width="4.85546875" bestFit="1" customWidth="1"/>
    <col min="7929" max="7929" width="7.85546875" customWidth="1"/>
    <col min="8176" max="8176" width="21.85546875" customWidth="1"/>
    <col min="8177" max="8177" width="9.7109375" customWidth="1"/>
    <col min="8178" max="8178" width="4.85546875" bestFit="1" customWidth="1"/>
    <col min="8179" max="8179" width="11.7109375" customWidth="1"/>
    <col min="8180" max="8180" width="4.85546875" bestFit="1" customWidth="1"/>
    <col min="8181" max="8181" width="11.7109375" customWidth="1"/>
    <col min="8182" max="8182" width="4.85546875" bestFit="1" customWidth="1"/>
    <col min="8183" max="8183" width="9.7109375" customWidth="1"/>
    <col min="8184" max="8184" width="4.85546875" bestFit="1" customWidth="1"/>
    <col min="8185" max="8185" width="7.85546875" customWidth="1"/>
    <col min="8432" max="8432" width="21.85546875" customWidth="1"/>
    <col min="8433" max="8433" width="9.7109375" customWidth="1"/>
    <col min="8434" max="8434" width="4.85546875" bestFit="1" customWidth="1"/>
    <col min="8435" max="8435" width="11.7109375" customWidth="1"/>
    <col min="8436" max="8436" width="4.85546875" bestFit="1" customWidth="1"/>
    <col min="8437" max="8437" width="11.7109375" customWidth="1"/>
    <col min="8438" max="8438" width="4.85546875" bestFit="1" customWidth="1"/>
    <col min="8439" max="8439" width="9.7109375" customWidth="1"/>
    <col min="8440" max="8440" width="4.85546875" bestFit="1" customWidth="1"/>
    <col min="8441" max="8441" width="7.85546875" customWidth="1"/>
    <col min="8688" max="8688" width="21.85546875" customWidth="1"/>
    <col min="8689" max="8689" width="9.7109375" customWidth="1"/>
    <col min="8690" max="8690" width="4.85546875" bestFit="1" customWidth="1"/>
    <col min="8691" max="8691" width="11.7109375" customWidth="1"/>
    <col min="8692" max="8692" width="4.85546875" bestFit="1" customWidth="1"/>
    <col min="8693" max="8693" width="11.7109375" customWidth="1"/>
    <col min="8694" max="8694" width="4.85546875" bestFit="1" customWidth="1"/>
    <col min="8695" max="8695" width="9.7109375" customWidth="1"/>
    <col min="8696" max="8696" width="4.85546875" bestFit="1" customWidth="1"/>
    <col min="8697" max="8697" width="7.85546875" customWidth="1"/>
    <col min="8944" max="8944" width="21.85546875" customWidth="1"/>
    <col min="8945" max="8945" width="9.7109375" customWidth="1"/>
    <col min="8946" max="8946" width="4.85546875" bestFit="1" customWidth="1"/>
    <col min="8947" max="8947" width="11.7109375" customWidth="1"/>
    <col min="8948" max="8948" width="4.85546875" bestFit="1" customWidth="1"/>
    <col min="8949" max="8949" width="11.7109375" customWidth="1"/>
    <col min="8950" max="8950" width="4.85546875" bestFit="1" customWidth="1"/>
    <col min="8951" max="8951" width="9.7109375" customWidth="1"/>
    <col min="8952" max="8952" width="4.85546875" bestFit="1" customWidth="1"/>
    <col min="8953" max="8953" width="7.85546875" customWidth="1"/>
    <col min="9200" max="9200" width="21.85546875" customWidth="1"/>
    <col min="9201" max="9201" width="9.7109375" customWidth="1"/>
    <col min="9202" max="9202" width="4.85546875" bestFit="1" customWidth="1"/>
    <col min="9203" max="9203" width="11.7109375" customWidth="1"/>
    <col min="9204" max="9204" width="4.85546875" bestFit="1" customWidth="1"/>
    <col min="9205" max="9205" width="11.7109375" customWidth="1"/>
    <col min="9206" max="9206" width="4.85546875" bestFit="1" customWidth="1"/>
    <col min="9207" max="9207" width="9.7109375" customWidth="1"/>
    <col min="9208" max="9208" width="4.85546875" bestFit="1" customWidth="1"/>
    <col min="9209" max="9209" width="7.85546875" customWidth="1"/>
    <col min="9456" max="9456" width="21.85546875" customWidth="1"/>
    <col min="9457" max="9457" width="9.7109375" customWidth="1"/>
    <col min="9458" max="9458" width="4.85546875" bestFit="1" customWidth="1"/>
    <col min="9459" max="9459" width="11.7109375" customWidth="1"/>
    <col min="9460" max="9460" width="4.85546875" bestFit="1" customWidth="1"/>
    <col min="9461" max="9461" width="11.7109375" customWidth="1"/>
    <col min="9462" max="9462" width="4.85546875" bestFit="1" customWidth="1"/>
    <col min="9463" max="9463" width="9.7109375" customWidth="1"/>
    <col min="9464" max="9464" width="4.85546875" bestFit="1" customWidth="1"/>
    <col min="9465" max="9465" width="7.85546875" customWidth="1"/>
    <col min="9712" max="9712" width="21.85546875" customWidth="1"/>
    <col min="9713" max="9713" width="9.7109375" customWidth="1"/>
    <col min="9714" max="9714" width="4.85546875" bestFit="1" customWidth="1"/>
    <col min="9715" max="9715" width="11.7109375" customWidth="1"/>
    <col min="9716" max="9716" width="4.85546875" bestFit="1" customWidth="1"/>
    <col min="9717" max="9717" width="11.7109375" customWidth="1"/>
    <col min="9718" max="9718" width="4.85546875" bestFit="1" customWidth="1"/>
    <col min="9719" max="9719" width="9.7109375" customWidth="1"/>
    <col min="9720" max="9720" width="4.85546875" bestFit="1" customWidth="1"/>
    <col min="9721" max="9721" width="7.85546875" customWidth="1"/>
    <col min="9968" max="9968" width="21.85546875" customWidth="1"/>
    <col min="9969" max="9969" width="9.7109375" customWidth="1"/>
    <col min="9970" max="9970" width="4.85546875" bestFit="1" customWidth="1"/>
    <col min="9971" max="9971" width="11.7109375" customWidth="1"/>
    <col min="9972" max="9972" width="4.85546875" bestFit="1" customWidth="1"/>
    <col min="9973" max="9973" width="11.7109375" customWidth="1"/>
    <col min="9974" max="9974" width="4.85546875" bestFit="1" customWidth="1"/>
    <col min="9975" max="9975" width="9.7109375" customWidth="1"/>
    <col min="9976" max="9976" width="4.85546875" bestFit="1" customWidth="1"/>
    <col min="9977" max="9977" width="7.85546875" customWidth="1"/>
    <col min="10224" max="10224" width="21.85546875" customWidth="1"/>
    <col min="10225" max="10225" width="9.7109375" customWidth="1"/>
    <col min="10226" max="10226" width="4.85546875" bestFit="1" customWidth="1"/>
    <col min="10227" max="10227" width="11.7109375" customWidth="1"/>
    <col min="10228" max="10228" width="4.85546875" bestFit="1" customWidth="1"/>
    <col min="10229" max="10229" width="11.7109375" customWidth="1"/>
    <col min="10230" max="10230" width="4.85546875" bestFit="1" customWidth="1"/>
    <col min="10231" max="10231" width="9.7109375" customWidth="1"/>
    <col min="10232" max="10232" width="4.85546875" bestFit="1" customWidth="1"/>
    <col min="10233" max="10233" width="7.85546875" customWidth="1"/>
    <col min="10480" max="10480" width="21.85546875" customWidth="1"/>
    <col min="10481" max="10481" width="9.7109375" customWidth="1"/>
    <col min="10482" max="10482" width="4.85546875" bestFit="1" customWidth="1"/>
    <col min="10483" max="10483" width="11.7109375" customWidth="1"/>
    <col min="10484" max="10484" width="4.85546875" bestFit="1" customWidth="1"/>
    <col min="10485" max="10485" width="11.7109375" customWidth="1"/>
    <col min="10486" max="10486" width="4.85546875" bestFit="1" customWidth="1"/>
    <col min="10487" max="10487" width="9.7109375" customWidth="1"/>
    <col min="10488" max="10488" width="4.85546875" bestFit="1" customWidth="1"/>
    <col min="10489" max="10489" width="7.85546875" customWidth="1"/>
    <col min="10736" max="10736" width="21.85546875" customWidth="1"/>
    <col min="10737" max="10737" width="9.7109375" customWidth="1"/>
    <col min="10738" max="10738" width="4.85546875" bestFit="1" customWidth="1"/>
    <col min="10739" max="10739" width="11.7109375" customWidth="1"/>
    <col min="10740" max="10740" width="4.85546875" bestFit="1" customWidth="1"/>
    <col min="10741" max="10741" width="11.7109375" customWidth="1"/>
    <col min="10742" max="10742" width="4.85546875" bestFit="1" customWidth="1"/>
    <col min="10743" max="10743" width="9.7109375" customWidth="1"/>
    <col min="10744" max="10744" width="4.85546875" bestFit="1" customWidth="1"/>
    <col min="10745" max="10745" width="7.85546875" customWidth="1"/>
    <col min="10992" max="10992" width="21.85546875" customWidth="1"/>
    <col min="10993" max="10993" width="9.7109375" customWidth="1"/>
    <col min="10994" max="10994" width="4.85546875" bestFit="1" customWidth="1"/>
    <col min="10995" max="10995" width="11.7109375" customWidth="1"/>
    <col min="10996" max="10996" width="4.85546875" bestFit="1" customWidth="1"/>
    <col min="10997" max="10997" width="11.7109375" customWidth="1"/>
    <col min="10998" max="10998" width="4.85546875" bestFit="1" customWidth="1"/>
    <col min="10999" max="10999" width="9.7109375" customWidth="1"/>
    <col min="11000" max="11000" width="4.85546875" bestFit="1" customWidth="1"/>
    <col min="11001" max="11001" width="7.85546875" customWidth="1"/>
    <col min="11248" max="11248" width="21.85546875" customWidth="1"/>
    <col min="11249" max="11249" width="9.7109375" customWidth="1"/>
    <col min="11250" max="11250" width="4.85546875" bestFit="1" customWidth="1"/>
    <col min="11251" max="11251" width="11.7109375" customWidth="1"/>
    <col min="11252" max="11252" width="4.85546875" bestFit="1" customWidth="1"/>
    <col min="11253" max="11253" width="11.7109375" customWidth="1"/>
    <col min="11254" max="11254" width="4.85546875" bestFit="1" customWidth="1"/>
    <col min="11255" max="11255" width="9.7109375" customWidth="1"/>
    <col min="11256" max="11256" width="4.85546875" bestFit="1" customWidth="1"/>
    <col min="11257" max="11257" width="7.85546875" customWidth="1"/>
    <col min="11504" max="11504" width="21.85546875" customWidth="1"/>
    <col min="11505" max="11505" width="9.7109375" customWidth="1"/>
    <col min="11506" max="11506" width="4.85546875" bestFit="1" customWidth="1"/>
    <col min="11507" max="11507" width="11.7109375" customWidth="1"/>
    <col min="11508" max="11508" width="4.85546875" bestFit="1" customWidth="1"/>
    <col min="11509" max="11509" width="11.7109375" customWidth="1"/>
    <col min="11510" max="11510" width="4.85546875" bestFit="1" customWidth="1"/>
    <col min="11511" max="11511" width="9.7109375" customWidth="1"/>
    <col min="11512" max="11512" width="4.85546875" bestFit="1" customWidth="1"/>
    <col min="11513" max="11513" width="7.85546875" customWidth="1"/>
    <col min="11760" max="11760" width="21.85546875" customWidth="1"/>
    <col min="11761" max="11761" width="9.7109375" customWidth="1"/>
    <col min="11762" max="11762" width="4.85546875" bestFit="1" customWidth="1"/>
    <col min="11763" max="11763" width="11.7109375" customWidth="1"/>
    <col min="11764" max="11764" width="4.85546875" bestFit="1" customWidth="1"/>
    <col min="11765" max="11765" width="11.7109375" customWidth="1"/>
    <col min="11766" max="11766" width="4.85546875" bestFit="1" customWidth="1"/>
    <col min="11767" max="11767" width="9.7109375" customWidth="1"/>
    <col min="11768" max="11768" width="4.85546875" bestFit="1" customWidth="1"/>
    <col min="11769" max="11769" width="7.85546875" customWidth="1"/>
    <col min="12016" max="12016" width="21.85546875" customWidth="1"/>
    <col min="12017" max="12017" width="9.7109375" customWidth="1"/>
    <col min="12018" max="12018" width="4.85546875" bestFit="1" customWidth="1"/>
    <col min="12019" max="12019" width="11.7109375" customWidth="1"/>
    <col min="12020" max="12020" width="4.85546875" bestFit="1" customWidth="1"/>
    <col min="12021" max="12021" width="11.7109375" customWidth="1"/>
    <col min="12022" max="12022" width="4.85546875" bestFit="1" customWidth="1"/>
    <col min="12023" max="12023" width="9.7109375" customWidth="1"/>
    <col min="12024" max="12024" width="4.85546875" bestFit="1" customWidth="1"/>
    <col min="12025" max="12025" width="7.85546875" customWidth="1"/>
    <col min="12272" max="12272" width="21.85546875" customWidth="1"/>
    <col min="12273" max="12273" width="9.7109375" customWidth="1"/>
    <col min="12274" max="12274" width="4.85546875" bestFit="1" customWidth="1"/>
    <col min="12275" max="12275" width="11.7109375" customWidth="1"/>
    <col min="12276" max="12276" width="4.85546875" bestFit="1" customWidth="1"/>
    <col min="12277" max="12277" width="11.7109375" customWidth="1"/>
    <col min="12278" max="12278" width="4.85546875" bestFit="1" customWidth="1"/>
    <col min="12279" max="12279" width="9.7109375" customWidth="1"/>
    <col min="12280" max="12280" width="4.85546875" bestFit="1" customWidth="1"/>
    <col min="12281" max="12281" width="7.85546875" customWidth="1"/>
    <col min="12528" max="12528" width="21.85546875" customWidth="1"/>
    <col min="12529" max="12529" width="9.7109375" customWidth="1"/>
    <col min="12530" max="12530" width="4.85546875" bestFit="1" customWidth="1"/>
    <col min="12531" max="12531" width="11.7109375" customWidth="1"/>
    <col min="12532" max="12532" width="4.85546875" bestFit="1" customWidth="1"/>
    <col min="12533" max="12533" width="11.7109375" customWidth="1"/>
    <col min="12534" max="12534" width="4.85546875" bestFit="1" customWidth="1"/>
    <col min="12535" max="12535" width="9.7109375" customWidth="1"/>
    <col min="12536" max="12536" width="4.85546875" bestFit="1" customWidth="1"/>
    <col min="12537" max="12537" width="7.85546875" customWidth="1"/>
    <col min="12784" max="12784" width="21.85546875" customWidth="1"/>
    <col min="12785" max="12785" width="9.7109375" customWidth="1"/>
    <col min="12786" max="12786" width="4.85546875" bestFit="1" customWidth="1"/>
    <col min="12787" max="12787" width="11.7109375" customWidth="1"/>
    <col min="12788" max="12788" width="4.85546875" bestFit="1" customWidth="1"/>
    <col min="12789" max="12789" width="11.7109375" customWidth="1"/>
    <col min="12790" max="12790" width="4.85546875" bestFit="1" customWidth="1"/>
    <col min="12791" max="12791" width="9.7109375" customWidth="1"/>
    <col min="12792" max="12792" width="4.85546875" bestFit="1" customWidth="1"/>
    <col min="12793" max="12793" width="7.85546875" customWidth="1"/>
    <col min="13040" max="13040" width="21.85546875" customWidth="1"/>
    <col min="13041" max="13041" width="9.7109375" customWidth="1"/>
    <col min="13042" max="13042" width="4.85546875" bestFit="1" customWidth="1"/>
    <col min="13043" max="13043" width="11.7109375" customWidth="1"/>
    <col min="13044" max="13044" width="4.85546875" bestFit="1" customWidth="1"/>
    <col min="13045" max="13045" width="11.7109375" customWidth="1"/>
    <col min="13046" max="13046" width="4.85546875" bestFit="1" customWidth="1"/>
    <col min="13047" max="13047" width="9.7109375" customWidth="1"/>
    <col min="13048" max="13048" width="4.85546875" bestFit="1" customWidth="1"/>
    <col min="13049" max="13049" width="7.85546875" customWidth="1"/>
    <col min="13296" max="13296" width="21.85546875" customWidth="1"/>
    <col min="13297" max="13297" width="9.7109375" customWidth="1"/>
    <col min="13298" max="13298" width="4.85546875" bestFit="1" customWidth="1"/>
    <col min="13299" max="13299" width="11.7109375" customWidth="1"/>
    <col min="13300" max="13300" width="4.85546875" bestFit="1" customWidth="1"/>
    <col min="13301" max="13301" width="11.7109375" customWidth="1"/>
    <col min="13302" max="13302" width="4.85546875" bestFit="1" customWidth="1"/>
    <col min="13303" max="13303" width="9.7109375" customWidth="1"/>
    <col min="13304" max="13304" width="4.85546875" bestFit="1" customWidth="1"/>
    <col min="13305" max="13305" width="7.85546875" customWidth="1"/>
    <col min="13552" max="13552" width="21.85546875" customWidth="1"/>
    <col min="13553" max="13553" width="9.7109375" customWidth="1"/>
    <col min="13554" max="13554" width="4.85546875" bestFit="1" customWidth="1"/>
    <col min="13555" max="13555" width="11.7109375" customWidth="1"/>
    <col min="13556" max="13556" width="4.85546875" bestFit="1" customWidth="1"/>
    <col min="13557" max="13557" width="11.7109375" customWidth="1"/>
    <col min="13558" max="13558" width="4.85546875" bestFit="1" customWidth="1"/>
    <col min="13559" max="13559" width="9.7109375" customWidth="1"/>
    <col min="13560" max="13560" width="4.85546875" bestFit="1" customWidth="1"/>
    <col min="13561" max="13561" width="7.85546875" customWidth="1"/>
    <col min="13808" max="13808" width="21.85546875" customWidth="1"/>
    <col min="13809" max="13809" width="9.7109375" customWidth="1"/>
    <col min="13810" max="13810" width="4.85546875" bestFit="1" customWidth="1"/>
    <col min="13811" max="13811" width="11.7109375" customWidth="1"/>
    <col min="13812" max="13812" width="4.85546875" bestFit="1" customWidth="1"/>
    <col min="13813" max="13813" width="11.7109375" customWidth="1"/>
    <col min="13814" max="13814" width="4.85546875" bestFit="1" customWidth="1"/>
    <col min="13815" max="13815" width="9.7109375" customWidth="1"/>
    <col min="13816" max="13816" width="4.85546875" bestFit="1" customWidth="1"/>
    <col min="13817" max="13817" width="7.85546875" customWidth="1"/>
    <col min="14064" max="14064" width="21.85546875" customWidth="1"/>
    <col min="14065" max="14065" width="9.7109375" customWidth="1"/>
    <col min="14066" max="14066" width="4.85546875" bestFit="1" customWidth="1"/>
    <col min="14067" max="14067" width="11.7109375" customWidth="1"/>
    <col min="14068" max="14068" width="4.85546875" bestFit="1" customWidth="1"/>
    <col min="14069" max="14069" width="11.7109375" customWidth="1"/>
    <col min="14070" max="14070" width="4.85546875" bestFit="1" customWidth="1"/>
    <col min="14071" max="14071" width="9.7109375" customWidth="1"/>
    <col min="14072" max="14072" width="4.85546875" bestFit="1" customWidth="1"/>
    <col min="14073" max="14073" width="7.85546875" customWidth="1"/>
    <col min="14320" max="14320" width="21.85546875" customWidth="1"/>
    <col min="14321" max="14321" width="9.7109375" customWidth="1"/>
    <col min="14322" max="14322" width="4.85546875" bestFit="1" customWidth="1"/>
    <col min="14323" max="14323" width="11.7109375" customWidth="1"/>
    <col min="14324" max="14324" width="4.85546875" bestFit="1" customWidth="1"/>
    <col min="14325" max="14325" width="11.7109375" customWidth="1"/>
    <col min="14326" max="14326" width="4.85546875" bestFit="1" customWidth="1"/>
    <col min="14327" max="14327" width="9.7109375" customWidth="1"/>
    <col min="14328" max="14328" width="4.85546875" bestFit="1" customWidth="1"/>
    <col min="14329" max="14329" width="7.85546875" customWidth="1"/>
    <col min="14576" max="14576" width="21.85546875" customWidth="1"/>
    <col min="14577" max="14577" width="9.7109375" customWidth="1"/>
    <col min="14578" max="14578" width="4.85546875" bestFit="1" customWidth="1"/>
    <col min="14579" max="14579" width="11.7109375" customWidth="1"/>
    <col min="14580" max="14580" width="4.85546875" bestFit="1" customWidth="1"/>
    <col min="14581" max="14581" width="11.7109375" customWidth="1"/>
    <col min="14582" max="14582" width="4.85546875" bestFit="1" customWidth="1"/>
    <col min="14583" max="14583" width="9.7109375" customWidth="1"/>
    <col min="14584" max="14584" width="4.85546875" bestFit="1" customWidth="1"/>
    <col min="14585" max="14585" width="7.85546875" customWidth="1"/>
    <col min="14832" max="14832" width="21.85546875" customWidth="1"/>
    <col min="14833" max="14833" width="9.7109375" customWidth="1"/>
    <col min="14834" max="14834" width="4.85546875" bestFit="1" customWidth="1"/>
    <col min="14835" max="14835" width="11.7109375" customWidth="1"/>
    <col min="14836" max="14836" width="4.85546875" bestFit="1" customWidth="1"/>
    <col min="14837" max="14837" width="11.7109375" customWidth="1"/>
    <col min="14838" max="14838" width="4.85546875" bestFit="1" customWidth="1"/>
    <col min="14839" max="14839" width="9.7109375" customWidth="1"/>
    <col min="14840" max="14840" width="4.85546875" bestFit="1" customWidth="1"/>
    <col min="14841" max="14841" width="7.85546875" customWidth="1"/>
    <col min="15088" max="15088" width="21.85546875" customWidth="1"/>
    <col min="15089" max="15089" width="9.7109375" customWidth="1"/>
    <col min="15090" max="15090" width="4.85546875" bestFit="1" customWidth="1"/>
    <col min="15091" max="15091" width="11.7109375" customWidth="1"/>
    <col min="15092" max="15092" width="4.85546875" bestFit="1" customWidth="1"/>
    <col min="15093" max="15093" width="11.7109375" customWidth="1"/>
    <col min="15094" max="15094" width="4.85546875" bestFit="1" customWidth="1"/>
    <col min="15095" max="15095" width="9.7109375" customWidth="1"/>
    <col min="15096" max="15096" width="4.85546875" bestFit="1" customWidth="1"/>
    <col min="15097" max="15097" width="7.85546875" customWidth="1"/>
    <col min="15344" max="15344" width="21.85546875" customWidth="1"/>
    <col min="15345" max="15345" width="9.7109375" customWidth="1"/>
    <col min="15346" max="15346" width="4.85546875" bestFit="1" customWidth="1"/>
    <col min="15347" max="15347" width="11.7109375" customWidth="1"/>
    <col min="15348" max="15348" width="4.85546875" bestFit="1" customWidth="1"/>
    <col min="15349" max="15349" width="11.7109375" customWidth="1"/>
    <col min="15350" max="15350" width="4.85546875" bestFit="1" customWidth="1"/>
    <col min="15351" max="15351" width="9.7109375" customWidth="1"/>
    <col min="15352" max="15352" width="4.85546875" bestFit="1" customWidth="1"/>
    <col min="15353" max="15353" width="7.85546875" customWidth="1"/>
    <col min="15600" max="15600" width="21.85546875" customWidth="1"/>
    <col min="15601" max="15601" width="9.7109375" customWidth="1"/>
    <col min="15602" max="15602" width="4.85546875" bestFit="1" customWidth="1"/>
    <col min="15603" max="15603" width="11.7109375" customWidth="1"/>
    <col min="15604" max="15604" width="4.85546875" bestFit="1" customWidth="1"/>
    <col min="15605" max="15605" width="11.7109375" customWidth="1"/>
    <col min="15606" max="15606" width="4.85546875" bestFit="1" customWidth="1"/>
    <col min="15607" max="15607" width="9.7109375" customWidth="1"/>
    <col min="15608" max="15608" width="4.85546875" bestFit="1" customWidth="1"/>
    <col min="15609" max="15609" width="7.85546875" customWidth="1"/>
    <col min="15856" max="15856" width="21.85546875" customWidth="1"/>
    <col min="15857" max="15857" width="9.7109375" customWidth="1"/>
    <col min="15858" max="15858" width="4.85546875" bestFit="1" customWidth="1"/>
    <col min="15859" max="15859" width="11.7109375" customWidth="1"/>
    <col min="15860" max="15860" width="4.85546875" bestFit="1" customWidth="1"/>
    <col min="15861" max="15861" width="11.7109375" customWidth="1"/>
    <col min="15862" max="15862" width="4.85546875" bestFit="1" customWidth="1"/>
    <col min="15863" max="15863" width="9.7109375" customWidth="1"/>
    <col min="15864" max="15864" width="4.85546875" bestFit="1" customWidth="1"/>
    <col min="15865" max="15865" width="7.85546875" customWidth="1"/>
    <col min="16112" max="16112" width="21.85546875" customWidth="1"/>
    <col min="16113" max="16113" width="9.7109375" customWidth="1"/>
    <col min="16114" max="16114" width="4.85546875" bestFit="1" customWidth="1"/>
    <col min="16115" max="16115" width="11.7109375" customWidth="1"/>
    <col min="16116" max="16116" width="4.85546875" bestFit="1" customWidth="1"/>
    <col min="16117" max="16117" width="11.7109375" customWidth="1"/>
    <col min="16118" max="16118" width="4.85546875" bestFit="1" customWidth="1"/>
    <col min="16119" max="16119" width="9.7109375" customWidth="1"/>
    <col min="16120" max="16120" width="4.85546875" bestFit="1" customWidth="1"/>
    <col min="16121" max="16121" width="7.85546875" customWidth="1"/>
  </cols>
  <sheetData>
    <row r="4" spans="1:12" x14ac:dyDescent="0.25">
      <c r="A4" s="14" t="s">
        <v>92</v>
      </c>
    </row>
    <row r="5" spans="1:12" x14ac:dyDescent="0.25">
      <c r="A5" s="14"/>
      <c r="G5" s="62" t="s">
        <v>51</v>
      </c>
      <c r="H5" s="62"/>
      <c r="I5" s="62"/>
      <c r="J5" s="15"/>
      <c r="K5" s="15"/>
      <c r="L5" s="15"/>
    </row>
    <row r="6" spans="1:12" ht="26.25" customHeight="1" x14ac:dyDescent="0.25">
      <c r="A6" s="105" t="s">
        <v>114</v>
      </c>
      <c r="B6" s="103" t="s">
        <v>5</v>
      </c>
      <c r="C6" s="104" t="s">
        <v>52</v>
      </c>
      <c r="D6" s="103" t="s">
        <v>8</v>
      </c>
      <c r="E6" s="104" t="s">
        <v>52</v>
      </c>
      <c r="F6" s="103" t="s">
        <v>88</v>
      </c>
      <c r="G6" s="104" t="s">
        <v>52</v>
      </c>
      <c r="H6" s="103" t="s">
        <v>89</v>
      </c>
      <c r="I6" s="104" t="s">
        <v>52</v>
      </c>
    </row>
    <row r="7" spans="1:12" x14ac:dyDescent="0.25">
      <c r="A7" s="16" t="s">
        <v>109</v>
      </c>
      <c r="B7" s="17">
        <v>2948</v>
      </c>
      <c r="C7" s="17">
        <v>6</v>
      </c>
      <c r="D7" s="17">
        <v>16220</v>
      </c>
      <c r="E7" s="17">
        <v>6</v>
      </c>
      <c r="F7" s="18">
        <v>8833825.8829999994</v>
      </c>
      <c r="G7" s="17">
        <v>9</v>
      </c>
      <c r="H7" s="17">
        <v>497099.15500000003</v>
      </c>
      <c r="I7" s="17">
        <v>8</v>
      </c>
    </row>
    <row r="8" spans="1:12" x14ac:dyDescent="0.25">
      <c r="A8" s="16" t="s">
        <v>112</v>
      </c>
      <c r="B8" s="17">
        <v>97</v>
      </c>
      <c r="C8" s="17">
        <v>166</v>
      </c>
      <c r="D8" s="17">
        <v>1301</v>
      </c>
      <c r="E8" s="17">
        <v>98</v>
      </c>
      <c r="F8" s="18">
        <v>1532226.784</v>
      </c>
      <c r="G8" s="17">
        <v>55</v>
      </c>
      <c r="H8" s="17">
        <v>15523.395</v>
      </c>
      <c r="I8" s="17">
        <v>138</v>
      </c>
    </row>
    <row r="9" spans="1:12" x14ac:dyDescent="0.25">
      <c r="A9" s="16" t="s">
        <v>110</v>
      </c>
      <c r="B9" s="17">
        <v>299</v>
      </c>
      <c r="C9" s="17">
        <v>60</v>
      </c>
      <c r="D9" s="17">
        <v>1721</v>
      </c>
      <c r="E9" s="17">
        <v>74</v>
      </c>
      <c r="F9" s="18">
        <v>1334434.4180000001</v>
      </c>
      <c r="G9" s="17">
        <v>62</v>
      </c>
      <c r="H9" s="17">
        <v>146813.26199999999</v>
      </c>
      <c r="I9" s="17">
        <v>22</v>
      </c>
    </row>
    <row r="10" spans="1:12" x14ac:dyDescent="0.25">
      <c r="A10" s="16" t="s">
        <v>111</v>
      </c>
      <c r="B10" s="17">
        <v>152</v>
      </c>
      <c r="C10" s="17">
        <v>103</v>
      </c>
      <c r="D10" s="17">
        <v>1446</v>
      </c>
      <c r="E10" s="17">
        <v>89</v>
      </c>
      <c r="F10" s="18">
        <v>875486.01899999997</v>
      </c>
      <c r="G10" s="17">
        <v>85</v>
      </c>
      <c r="H10" s="17">
        <v>84221.365000000005</v>
      </c>
      <c r="I10" s="17">
        <v>36</v>
      </c>
    </row>
    <row r="11" spans="1:12" x14ac:dyDescent="0.25">
      <c r="A11" s="16" t="s">
        <v>113</v>
      </c>
      <c r="B11" s="17">
        <v>143</v>
      </c>
      <c r="C11" s="17">
        <v>109</v>
      </c>
      <c r="D11" s="17">
        <v>521</v>
      </c>
      <c r="E11" s="17">
        <v>172</v>
      </c>
      <c r="F11" s="18">
        <v>364755.92200000002</v>
      </c>
      <c r="G11" s="17">
        <v>155</v>
      </c>
      <c r="H11" s="17">
        <v>20798.621999999999</v>
      </c>
      <c r="I11" s="17">
        <v>108</v>
      </c>
    </row>
    <row r="12" spans="1:12" x14ac:dyDescent="0.25">
      <c r="A12" s="13" t="s">
        <v>50</v>
      </c>
    </row>
    <row r="13" spans="1:12" ht="15" customHeight="1" x14ac:dyDescent="0.25"/>
    <row r="14" spans="1:12" ht="15" customHeight="1" x14ac:dyDescent="0.25"/>
  </sheetData>
  <mergeCells count="1">
    <mergeCell ref="G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workbookViewId="0">
      <selection activeCell="N23" sqref="N23"/>
    </sheetView>
  </sheetViews>
  <sheetFormatPr defaultRowHeight="15" x14ac:dyDescent="0.25"/>
  <cols>
    <col min="1" max="1" width="18.7109375" customWidth="1"/>
    <col min="2" max="2" width="11.7109375" customWidth="1"/>
    <col min="3" max="3" width="8.7109375" customWidth="1"/>
    <col min="255" max="255" width="18.7109375" customWidth="1"/>
    <col min="256" max="256" width="11.7109375" customWidth="1"/>
    <col min="257" max="257" width="8.7109375" customWidth="1"/>
    <col min="511" max="511" width="18.7109375" customWidth="1"/>
    <col min="512" max="512" width="11.7109375" customWidth="1"/>
    <col min="513" max="513" width="8.7109375" customWidth="1"/>
    <col min="767" max="767" width="18.7109375" customWidth="1"/>
    <col min="768" max="768" width="11.7109375" customWidth="1"/>
    <col min="769" max="769" width="8.7109375" customWidth="1"/>
    <col min="1023" max="1023" width="18.7109375" customWidth="1"/>
    <col min="1024" max="1024" width="11.7109375" customWidth="1"/>
    <col min="1025" max="1025" width="8.7109375" customWidth="1"/>
    <col min="1279" max="1279" width="18.7109375" customWidth="1"/>
    <col min="1280" max="1280" width="11.7109375" customWidth="1"/>
    <col min="1281" max="1281" width="8.7109375" customWidth="1"/>
    <col min="1535" max="1535" width="18.7109375" customWidth="1"/>
    <col min="1536" max="1536" width="11.7109375" customWidth="1"/>
    <col min="1537" max="1537" width="8.7109375" customWidth="1"/>
    <col min="1791" max="1791" width="18.7109375" customWidth="1"/>
    <col min="1792" max="1792" width="11.7109375" customWidth="1"/>
    <col min="1793" max="1793" width="8.7109375" customWidth="1"/>
    <col min="2047" max="2047" width="18.7109375" customWidth="1"/>
    <col min="2048" max="2048" width="11.7109375" customWidth="1"/>
    <col min="2049" max="2049" width="8.7109375" customWidth="1"/>
    <col min="2303" max="2303" width="18.7109375" customWidth="1"/>
    <col min="2304" max="2304" width="11.7109375" customWidth="1"/>
    <col min="2305" max="2305" width="8.7109375" customWidth="1"/>
    <col min="2559" max="2559" width="18.7109375" customWidth="1"/>
    <col min="2560" max="2560" width="11.7109375" customWidth="1"/>
    <col min="2561" max="2561" width="8.7109375" customWidth="1"/>
    <col min="2815" max="2815" width="18.7109375" customWidth="1"/>
    <col min="2816" max="2816" width="11.7109375" customWidth="1"/>
    <col min="2817" max="2817" width="8.7109375" customWidth="1"/>
    <col min="3071" max="3071" width="18.7109375" customWidth="1"/>
    <col min="3072" max="3072" width="11.7109375" customWidth="1"/>
    <col min="3073" max="3073" width="8.7109375" customWidth="1"/>
    <col min="3327" max="3327" width="18.7109375" customWidth="1"/>
    <col min="3328" max="3328" width="11.7109375" customWidth="1"/>
    <col min="3329" max="3329" width="8.7109375" customWidth="1"/>
    <col min="3583" max="3583" width="18.7109375" customWidth="1"/>
    <col min="3584" max="3584" width="11.7109375" customWidth="1"/>
    <col min="3585" max="3585" width="8.7109375" customWidth="1"/>
    <col min="3839" max="3839" width="18.7109375" customWidth="1"/>
    <col min="3840" max="3840" width="11.7109375" customWidth="1"/>
    <col min="3841" max="3841" width="8.7109375" customWidth="1"/>
    <col min="4095" max="4095" width="18.7109375" customWidth="1"/>
    <col min="4096" max="4096" width="11.7109375" customWidth="1"/>
    <col min="4097" max="4097" width="8.7109375" customWidth="1"/>
    <col min="4351" max="4351" width="18.7109375" customWidth="1"/>
    <col min="4352" max="4352" width="11.7109375" customWidth="1"/>
    <col min="4353" max="4353" width="8.7109375" customWidth="1"/>
    <col min="4607" max="4607" width="18.7109375" customWidth="1"/>
    <col min="4608" max="4608" width="11.7109375" customWidth="1"/>
    <col min="4609" max="4609" width="8.7109375" customWidth="1"/>
    <col min="4863" max="4863" width="18.7109375" customWidth="1"/>
    <col min="4864" max="4864" width="11.7109375" customWidth="1"/>
    <col min="4865" max="4865" width="8.7109375" customWidth="1"/>
    <col min="5119" max="5119" width="18.7109375" customWidth="1"/>
    <col min="5120" max="5120" width="11.7109375" customWidth="1"/>
    <col min="5121" max="5121" width="8.7109375" customWidth="1"/>
    <col min="5375" max="5375" width="18.7109375" customWidth="1"/>
    <col min="5376" max="5376" width="11.7109375" customWidth="1"/>
    <col min="5377" max="5377" width="8.7109375" customWidth="1"/>
    <col min="5631" max="5631" width="18.7109375" customWidth="1"/>
    <col min="5632" max="5632" width="11.7109375" customWidth="1"/>
    <col min="5633" max="5633" width="8.7109375" customWidth="1"/>
    <col min="5887" max="5887" width="18.7109375" customWidth="1"/>
    <col min="5888" max="5888" width="11.7109375" customWidth="1"/>
    <col min="5889" max="5889" width="8.7109375" customWidth="1"/>
    <col min="6143" max="6143" width="18.7109375" customWidth="1"/>
    <col min="6144" max="6144" width="11.7109375" customWidth="1"/>
    <col min="6145" max="6145" width="8.7109375" customWidth="1"/>
    <col min="6399" max="6399" width="18.7109375" customWidth="1"/>
    <col min="6400" max="6400" width="11.7109375" customWidth="1"/>
    <col min="6401" max="6401" width="8.7109375" customWidth="1"/>
    <col min="6655" max="6655" width="18.7109375" customWidth="1"/>
    <col min="6656" max="6656" width="11.7109375" customWidth="1"/>
    <col min="6657" max="6657" width="8.7109375" customWidth="1"/>
    <col min="6911" max="6911" width="18.7109375" customWidth="1"/>
    <col min="6912" max="6912" width="11.7109375" customWidth="1"/>
    <col min="6913" max="6913" width="8.7109375" customWidth="1"/>
    <col min="7167" max="7167" width="18.7109375" customWidth="1"/>
    <col min="7168" max="7168" width="11.7109375" customWidth="1"/>
    <col min="7169" max="7169" width="8.7109375" customWidth="1"/>
    <col min="7423" max="7423" width="18.7109375" customWidth="1"/>
    <col min="7424" max="7424" width="11.7109375" customWidth="1"/>
    <col min="7425" max="7425" width="8.7109375" customWidth="1"/>
    <col min="7679" max="7679" width="18.7109375" customWidth="1"/>
    <col min="7680" max="7680" width="11.7109375" customWidth="1"/>
    <col min="7681" max="7681" width="8.7109375" customWidth="1"/>
    <col min="7935" max="7935" width="18.7109375" customWidth="1"/>
    <col min="7936" max="7936" width="11.7109375" customWidth="1"/>
    <col min="7937" max="7937" width="8.7109375" customWidth="1"/>
    <col min="8191" max="8191" width="18.7109375" customWidth="1"/>
    <col min="8192" max="8192" width="11.7109375" customWidth="1"/>
    <col min="8193" max="8193" width="8.7109375" customWidth="1"/>
    <col min="8447" max="8447" width="18.7109375" customWidth="1"/>
    <col min="8448" max="8448" width="11.7109375" customWidth="1"/>
    <col min="8449" max="8449" width="8.7109375" customWidth="1"/>
    <col min="8703" max="8703" width="18.7109375" customWidth="1"/>
    <col min="8704" max="8704" width="11.7109375" customWidth="1"/>
    <col min="8705" max="8705" width="8.7109375" customWidth="1"/>
    <col min="8959" max="8959" width="18.7109375" customWidth="1"/>
    <col min="8960" max="8960" width="11.7109375" customWidth="1"/>
    <col min="8961" max="8961" width="8.7109375" customWidth="1"/>
    <col min="9215" max="9215" width="18.7109375" customWidth="1"/>
    <col min="9216" max="9216" width="11.7109375" customWidth="1"/>
    <col min="9217" max="9217" width="8.7109375" customWidth="1"/>
    <col min="9471" max="9471" width="18.7109375" customWidth="1"/>
    <col min="9472" max="9472" width="11.7109375" customWidth="1"/>
    <col min="9473" max="9473" width="8.7109375" customWidth="1"/>
    <col min="9727" max="9727" width="18.7109375" customWidth="1"/>
    <col min="9728" max="9728" width="11.7109375" customWidth="1"/>
    <col min="9729" max="9729" width="8.7109375" customWidth="1"/>
    <col min="9983" max="9983" width="18.7109375" customWidth="1"/>
    <col min="9984" max="9984" width="11.7109375" customWidth="1"/>
    <col min="9985" max="9985" width="8.7109375" customWidth="1"/>
    <col min="10239" max="10239" width="18.7109375" customWidth="1"/>
    <col min="10240" max="10240" width="11.7109375" customWidth="1"/>
    <col min="10241" max="10241" width="8.7109375" customWidth="1"/>
    <col min="10495" max="10495" width="18.7109375" customWidth="1"/>
    <col min="10496" max="10496" width="11.7109375" customWidth="1"/>
    <col min="10497" max="10497" width="8.7109375" customWidth="1"/>
    <col min="10751" max="10751" width="18.7109375" customWidth="1"/>
    <col min="10752" max="10752" width="11.7109375" customWidth="1"/>
    <col min="10753" max="10753" width="8.7109375" customWidth="1"/>
    <col min="11007" max="11007" width="18.7109375" customWidth="1"/>
    <col min="11008" max="11008" width="11.7109375" customWidth="1"/>
    <col min="11009" max="11009" width="8.7109375" customWidth="1"/>
    <col min="11263" max="11263" width="18.7109375" customWidth="1"/>
    <col min="11264" max="11264" width="11.7109375" customWidth="1"/>
    <col min="11265" max="11265" width="8.7109375" customWidth="1"/>
    <col min="11519" max="11519" width="18.7109375" customWidth="1"/>
    <col min="11520" max="11520" width="11.7109375" customWidth="1"/>
    <col min="11521" max="11521" width="8.7109375" customWidth="1"/>
    <col min="11775" max="11775" width="18.7109375" customWidth="1"/>
    <col min="11776" max="11776" width="11.7109375" customWidth="1"/>
    <col min="11777" max="11777" width="8.7109375" customWidth="1"/>
    <col min="12031" max="12031" width="18.7109375" customWidth="1"/>
    <col min="12032" max="12032" width="11.7109375" customWidth="1"/>
    <col min="12033" max="12033" width="8.7109375" customWidth="1"/>
    <col min="12287" max="12287" width="18.7109375" customWidth="1"/>
    <col min="12288" max="12288" width="11.7109375" customWidth="1"/>
    <col min="12289" max="12289" width="8.7109375" customWidth="1"/>
    <col min="12543" max="12543" width="18.7109375" customWidth="1"/>
    <col min="12544" max="12544" width="11.7109375" customWidth="1"/>
    <col min="12545" max="12545" width="8.7109375" customWidth="1"/>
    <col min="12799" max="12799" width="18.7109375" customWidth="1"/>
    <col min="12800" max="12800" width="11.7109375" customWidth="1"/>
    <col min="12801" max="12801" width="8.7109375" customWidth="1"/>
    <col min="13055" max="13055" width="18.7109375" customWidth="1"/>
    <col min="13056" max="13056" width="11.7109375" customWidth="1"/>
    <col min="13057" max="13057" width="8.7109375" customWidth="1"/>
    <col min="13311" max="13311" width="18.7109375" customWidth="1"/>
    <col min="13312" max="13312" width="11.7109375" customWidth="1"/>
    <col min="13313" max="13313" width="8.7109375" customWidth="1"/>
    <col min="13567" max="13567" width="18.7109375" customWidth="1"/>
    <col min="13568" max="13568" width="11.7109375" customWidth="1"/>
    <col min="13569" max="13569" width="8.7109375" customWidth="1"/>
    <col min="13823" max="13823" width="18.7109375" customWidth="1"/>
    <col min="13824" max="13824" width="11.7109375" customWidth="1"/>
    <col min="13825" max="13825" width="8.7109375" customWidth="1"/>
    <col min="14079" max="14079" width="18.7109375" customWidth="1"/>
    <col min="14080" max="14080" width="11.7109375" customWidth="1"/>
    <col min="14081" max="14081" width="8.7109375" customWidth="1"/>
    <col min="14335" max="14335" width="18.7109375" customWidth="1"/>
    <col min="14336" max="14336" width="11.7109375" customWidth="1"/>
    <col min="14337" max="14337" width="8.7109375" customWidth="1"/>
    <col min="14591" max="14591" width="18.7109375" customWidth="1"/>
    <col min="14592" max="14592" width="11.7109375" customWidth="1"/>
    <col min="14593" max="14593" width="8.7109375" customWidth="1"/>
    <col min="14847" max="14847" width="18.7109375" customWidth="1"/>
    <col min="14848" max="14848" width="11.7109375" customWidth="1"/>
    <col min="14849" max="14849" width="8.7109375" customWidth="1"/>
    <col min="15103" max="15103" width="18.7109375" customWidth="1"/>
    <col min="15104" max="15104" width="11.7109375" customWidth="1"/>
    <col min="15105" max="15105" width="8.7109375" customWidth="1"/>
    <col min="15359" max="15359" width="18.7109375" customWidth="1"/>
    <col min="15360" max="15360" width="11.7109375" customWidth="1"/>
    <col min="15361" max="15361" width="8.7109375" customWidth="1"/>
    <col min="15615" max="15615" width="18.7109375" customWidth="1"/>
    <col min="15616" max="15616" width="11.7109375" customWidth="1"/>
    <col min="15617" max="15617" width="8.7109375" customWidth="1"/>
    <col min="15871" max="15871" width="18.7109375" customWidth="1"/>
    <col min="15872" max="15872" width="11.7109375" customWidth="1"/>
    <col min="15873" max="15873" width="8.7109375" customWidth="1"/>
    <col min="16127" max="16127" width="18.7109375" customWidth="1"/>
    <col min="16128" max="16128" width="11.7109375" customWidth="1"/>
    <col min="16129" max="16129" width="8.7109375" customWidth="1"/>
  </cols>
  <sheetData>
    <row r="3" spans="1:7" x14ac:dyDescent="0.25">
      <c r="A3" s="63" t="s">
        <v>53</v>
      </c>
      <c r="B3" s="63"/>
      <c r="C3" s="63"/>
      <c r="D3" s="63"/>
      <c r="E3" s="63"/>
      <c r="F3" s="63"/>
      <c r="G3" s="63"/>
    </row>
    <row r="5" spans="1:7" ht="24" x14ac:dyDescent="0.25">
      <c r="A5" s="107" t="s">
        <v>54</v>
      </c>
      <c r="B5" s="107" t="s">
        <v>5</v>
      </c>
      <c r="C5" s="107" t="s">
        <v>55</v>
      </c>
    </row>
    <row r="6" spans="1:7" ht="15" customHeight="1" x14ac:dyDescent="0.25">
      <c r="A6" s="108" t="s">
        <v>56</v>
      </c>
      <c r="B6" s="43">
        <v>45608</v>
      </c>
      <c r="C6" s="118">
        <f>B6/B12*100</f>
        <v>33.471304858359019</v>
      </c>
      <c r="D6" s="19"/>
    </row>
    <row r="7" spans="1:7" ht="15" customHeight="1" x14ac:dyDescent="0.25">
      <c r="A7" s="108" t="s">
        <v>57</v>
      </c>
      <c r="B7" s="43">
        <v>15077</v>
      </c>
      <c r="C7" s="118">
        <f>B7/B12*100</f>
        <v>11.064875972405694</v>
      </c>
      <c r="D7" s="19"/>
    </row>
    <row r="8" spans="1:7" ht="15" customHeight="1" x14ac:dyDescent="0.25">
      <c r="A8" s="108" t="s">
        <v>58</v>
      </c>
      <c r="B8" s="43">
        <v>11291</v>
      </c>
      <c r="C8" s="118">
        <f>B8/B12*100</f>
        <v>8.286364303537356</v>
      </c>
    </row>
    <row r="9" spans="1:7" ht="15" customHeight="1" thickBot="1" x14ac:dyDescent="0.3">
      <c r="A9" s="112" t="s">
        <v>59</v>
      </c>
      <c r="B9" s="113">
        <v>11261</v>
      </c>
      <c r="C9" s="119">
        <f>B9/B12*100</f>
        <v>8.2643475708204903</v>
      </c>
    </row>
    <row r="10" spans="1:7" ht="15" customHeight="1" thickBot="1" x14ac:dyDescent="0.3">
      <c r="A10" s="116" t="s">
        <v>136</v>
      </c>
      <c r="B10" s="117">
        <v>5144</v>
      </c>
      <c r="C10" s="120">
        <f>B10/B12*100</f>
        <v>3.775135769851754</v>
      </c>
    </row>
    <row r="11" spans="1:7" ht="15" customHeight="1" x14ac:dyDescent="0.25">
      <c r="A11" s="114" t="s">
        <v>60</v>
      </c>
      <c r="B11" s="115">
        <v>47879</v>
      </c>
      <c r="C11" s="121">
        <f>B11/B12*100</f>
        <v>35.137971525025684</v>
      </c>
    </row>
    <row r="12" spans="1:7" x14ac:dyDescent="0.25">
      <c r="A12" s="109" t="s">
        <v>61</v>
      </c>
      <c r="B12" s="110">
        <v>136260</v>
      </c>
      <c r="C12" s="111">
        <f>SUM(C6:C11)</f>
        <v>100</v>
      </c>
    </row>
    <row r="13" spans="1:7" x14ac:dyDescent="0.25">
      <c r="B13" s="20"/>
      <c r="C13" s="21"/>
    </row>
    <row r="15" spans="1:7" ht="15" customHeight="1" x14ac:dyDescent="0.25"/>
    <row r="19" spans="5:11" x14ac:dyDescent="0.25">
      <c r="E19" s="13" t="s">
        <v>62</v>
      </c>
      <c r="F19" s="13"/>
      <c r="G19" s="13"/>
      <c r="H19" s="13"/>
      <c r="I19" s="13"/>
      <c r="J19" s="13"/>
      <c r="K19" s="13"/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"/>
  <sheetViews>
    <sheetView workbookViewId="0">
      <selection activeCell="I15" sqref="I15:I16"/>
    </sheetView>
  </sheetViews>
  <sheetFormatPr defaultRowHeight="15" x14ac:dyDescent="0.25"/>
  <cols>
    <col min="1" max="1" width="4.7109375" customWidth="1"/>
    <col min="2" max="2" width="12" bestFit="1" customWidth="1"/>
    <col min="3" max="3" width="31.42578125" customWidth="1"/>
    <col min="4" max="4" width="14" bestFit="1" customWidth="1"/>
    <col min="5" max="5" width="12.7109375" bestFit="1" customWidth="1"/>
    <col min="6" max="6" width="12.42578125" bestFit="1" customWidth="1"/>
    <col min="7" max="7" width="12.28515625" bestFit="1" customWidth="1"/>
    <col min="9" max="9" width="12.5703125" bestFit="1" customWidth="1"/>
    <col min="252" max="252" width="4.7109375" customWidth="1"/>
    <col min="253" max="253" width="12" bestFit="1" customWidth="1"/>
    <col min="254" max="254" width="48.5703125" customWidth="1"/>
    <col min="255" max="255" width="18.28515625" customWidth="1"/>
    <col min="256" max="256" width="12.7109375" bestFit="1" customWidth="1"/>
    <col min="508" max="508" width="4.7109375" customWidth="1"/>
    <col min="509" max="509" width="12" bestFit="1" customWidth="1"/>
    <col min="510" max="510" width="48.5703125" customWidth="1"/>
    <col min="511" max="511" width="18.28515625" customWidth="1"/>
    <col min="512" max="512" width="12.7109375" bestFit="1" customWidth="1"/>
    <col min="764" max="764" width="4.7109375" customWidth="1"/>
    <col min="765" max="765" width="12" bestFit="1" customWidth="1"/>
    <col min="766" max="766" width="48.5703125" customWidth="1"/>
    <col min="767" max="767" width="18.28515625" customWidth="1"/>
    <col min="768" max="768" width="12.7109375" bestFit="1" customWidth="1"/>
    <col min="1020" max="1020" width="4.7109375" customWidth="1"/>
    <col min="1021" max="1021" width="12" bestFit="1" customWidth="1"/>
    <col min="1022" max="1022" width="48.5703125" customWidth="1"/>
    <col min="1023" max="1023" width="18.28515625" customWidth="1"/>
    <col min="1024" max="1024" width="12.7109375" bestFit="1" customWidth="1"/>
    <col min="1276" max="1276" width="4.7109375" customWidth="1"/>
    <col min="1277" max="1277" width="12" bestFit="1" customWidth="1"/>
    <col min="1278" max="1278" width="48.5703125" customWidth="1"/>
    <col min="1279" max="1279" width="18.28515625" customWidth="1"/>
    <col min="1280" max="1280" width="12.7109375" bestFit="1" customWidth="1"/>
    <col min="1532" max="1532" width="4.7109375" customWidth="1"/>
    <col min="1533" max="1533" width="12" bestFit="1" customWidth="1"/>
    <col min="1534" max="1534" width="48.5703125" customWidth="1"/>
    <col min="1535" max="1535" width="18.28515625" customWidth="1"/>
    <col min="1536" max="1536" width="12.7109375" bestFit="1" customWidth="1"/>
    <col min="1788" max="1788" width="4.7109375" customWidth="1"/>
    <col min="1789" max="1789" width="12" bestFit="1" customWidth="1"/>
    <col min="1790" max="1790" width="48.5703125" customWidth="1"/>
    <col min="1791" max="1791" width="18.28515625" customWidth="1"/>
    <col min="1792" max="1792" width="12.7109375" bestFit="1" customWidth="1"/>
    <col min="2044" max="2044" width="4.7109375" customWidth="1"/>
    <col min="2045" max="2045" width="12" bestFit="1" customWidth="1"/>
    <col min="2046" max="2046" width="48.5703125" customWidth="1"/>
    <col min="2047" max="2047" width="18.28515625" customWidth="1"/>
    <col min="2048" max="2048" width="12.7109375" bestFit="1" customWidth="1"/>
    <col min="2300" max="2300" width="4.7109375" customWidth="1"/>
    <col min="2301" max="2301" width="12" bestFit="1" customWidth="1"/>
    <col min="2302" max="2302" width="48.5703125" customWidth="1"/>
    <col min="2303" max="2303" width="18.28515625" customWidth="1"/>
    <col min="2304" max="2304" width="12.7109375" bestFit="1" customWidth="1"/>
    <col min="2556" max="2556" width="4.7109375" customWidth="1"/>
    <col min="2557" max="2557" width="12" bestFit="1" customWidth="1"/>
    <col min="2558" max="2558" width="48.5703125" customWidth="1"/>
    <col min="2559" max="2559" width="18.28515625" customWidth="1"/>
    <col min="2560" max="2560" width="12.7109375" bestFit="1" customWidth="1"/>
    <col min="2812" max="2812" width="4.7109375" customWidth="1"/>
    <col min="2813" max="2813" width="12" bestFit="1" customWidth="1"/>
    <col min="2814" max="2814" width="48.5703125" customWidth="1"/>
    <col min="2815" max="2815" width="18.28515625" customWidth="1"/>
    <col min="2816" max="2816" width="12.7109375" bestFit="1" customWidth="1"/>
    <col min="3068" max="3068" width="4.7109375" customWidth="1"/>
    <col min="3069" max="3069" width="12" bestFit="1" customWidth="1"/>
    <col min="3070" max="3070" width="48.5703125" customWidth="1"/>
    <col min="3071" max="3071" width="18.28515625" customWidth="1"/>
    <col min="3072" max="3072" width="12.7109375" bestFit="1" customWidth="1"/>
    <col min="3324" max="3324" width="4.7109375" customWidth="1"/>
    <col min="3325" max="3325" width="12" bestFit="1" customWidth="1"/>
    <col min="3326" max="3326" width="48.5703125" customWidth="1"/>
    <col min="3327" max="3327" width="18.28515625" customWidth="1"/>
    <col min="3328" max="3328" width="12.7109375" bestFit="1" customWidth="1"/>
    <col min="3580" max="3580" width="4.7109375" customWidth="1"/>
    <col min="3581" max="3581" width="12" bestFit="1" customWidth="1"/>
    <col min="3582" max="3582" width="48.5703125" customWidth="1"/>
    <col min="3583" max="3583" width="18.28515625" customWidth="1"/>
    <col min="3584" max="3584" width="12.7109375" bestFit="1" customWidth="1"/>
    <col min="3836" max="3836" width="4.7109375" customWidth="1"/>
    <col min="3837" max="3837" width="12" bestFit="1" customWidth="1"/>
    <col min="3838" max="3838" width="48.5703125" customWidth="1"/>
    <col min="3839" max="3839" width="18.28515625" customWidth="1"/>
    <col min="3840" max="3840" width="12.7109375" bestFit="1" customWidth="1"/>
    <col min="4092" max="4092" width="4.7109375" customWidth="1"/>
    <col min="4093" max="4093" width="12" bestFit="1" customWidth="1"/>
    <col min="4094" max="4094" width="48.5703125" customWidth="1"/>
    <col min="4095" max="4095" width="18.28515625" customWidth="1"/>
    <col min="4096" max="4096" width="12.7109375" bestFit="1" customWidth="1"/>
    <col min="4348" max="4348" width="4.7109375" customWidth="1"/>
    <col min="4349" max="4349" width="12" bestFit="1" customWidth="1"/>
    <col min="4350" max="4350" width="48.5703125" customWidth="1"/>
    <col min="4351" max="4351" width="18.28515625" customWidth="1"/>
    <col min="4352" max="4352" width="12.7109375" bestFit="1" customWidth="1"/>
    <col min="4604" max="4604" width="4.7109375" customWidth="1"/>
    <col min="4605" max="4605" width="12" bestFit="1" customWidth="1"/>
    <col min="4606" max="4606" width="48.5703125" customWidth="1"/>
    <col min="4607" max="4607" width="18.28515625" customWidth="1"/>
    <col min="4608" max="4608" width="12.7109375" bestFit="1" customWidth="1"/>
    <col min="4860" max="4860" width="4.7109375" customWidth="1"/>
    <col min="4861" max="4861" width="12" bestFit="1" customWidth="1"/>
    <col min="4862" max="4862" width="48.5703125" customWidth="1"/>
    <col min="4863" max="4863" width="18.28515625" customWidth="1"/>
    <col min="4864" max="4864" width="12.7109375" bestFit="1" customWidth="1"/>
    <col min="5116" max="5116" width="4.7109375" customWidth="1"/>
    <col min="5117" max="5117" width="12" bestFit="1" customWidth="1"/>
    <col min="5118" max="5118" width="48.5703125" customWidth="1"/>
    <col min="5119" max="5119" width="18.28515625" customWidth="1"/>
    <col min="5120" max="5120" width="12.7109375" bestFit="1" customWidth="1"/>
    <col min="5372" max="5372" width="4.7109375" customWidth="1"/>
    <col min="5373" max="5373" width="12" bestFit="1" customWidth="1"/>
    <col min="5374" max="5374" width="48.5703125" customWidth="1"/>
    <col min="5375" max="5375" width="18.28515625" customWidth="1"/>
    <col min="5376" max="5376" width="12.7109375" bestFit="1" customWidth="1"/>
    <col min="5628" max="5628" width="4.7109375" customWidth="1"/>
    <col min="5629" max="5629" width="12" bestFit="1" customWidth="1"/>
    <col min="5630" max="5630" width="48.5703125" customWidth="1"/>
    <col min="5631" max="5631" width="18.28515625" customWidth="1"/>
    <col min="5632" max="5632" width="12.7109375" bestFit="1" customWidth="1"/>
    <col min="5884" max="5884" width="4.7109375" customWidth="1"/>
    <col min="5885" max="5885" width="12" bestFit="1" customWidth="1"/>
    <col min="5886" max="5886" width="48.5703125" customWidth="1"/>
    <col min="5887" max="5887" width="18.28515625" customWidth="1"/>
    <col min="5888" max="5888" width="12.7109375" bestFit="1" customWidth="1"/>
    <col min="6140" max="6140" width="4.7109375" customWidth="1"/>
    <col min="6141" max="6141" width="12" bestFit="1" customWidth="1"/>
    <col min="6142" max="6142" width="48.5703125" customWidth="1"/>
    <col min="6143" max="6143" width="18.28515625" customWidth="1"/>
    <col min="6144" max="6144" width="12.7109375" bestFit="1" customWidth="1"/>
    <col min="6396" max="6396" width="4.7109375" customWidth="1"/>
    <col min="6397" max="6397" width="12" bestFit="1" customWidth="1"/>
    <col min="6398" max="6398" width="48.5703125" customWidth="1"/>
    <col min="6399" max="6399" width="18.28515625" customWidth="1"/>
    <col min="6400" max="6400" width="12.7109375" bestFit="1" customWidth="1"/>
    <col min="6652" max="6652" width="4.7109375" customWidth="1"/>
    <col min="6653" max="6653" width="12" bestFit="1" customWidth="1"/>
    <col min="6654" max="6654" width="48.5703125" customWidth="1"/>
    <col min="6655" max="6655" width="18.28515625" customWidth="1"/>
    <col min="6656" max="6656" width="12.7109375" bestFit="1" customWidth="1"/>
    <col min="6908" max="6908" width="4.7109375" customWidth="1"/>
    <col min="6909" max="6909" width="12" bestFit="1" customWidth="1"/>
    <col min="6910" max="6910" width="48.5703125" customWidth="1"/>
    <col min="6911" max="6911" width="18.28515625" customWidth="1"/>
    <col min="6912" max="6912" width="12.7109375" bestFit="1" customWidth="1"/>
    <col min="7164" max="7164" width="4.7109375" customWidth="1"/>
    <col min="7165" max="7165" width="12" bestFit="1" customWidth="1"/>
    <col min="7166" max="7166" width="48.5703125" customWidth="1"/>
    <col min="7167" max="7167" width="18.28515625" customWidth="1"/>
    <col min="7168" max="7168" width="12.7109375" bestFit="1" customWidth="1"/>
    <col min="7420" max="7420" width="4.7109375" customWidth="1"/>
    <col min="7421" max="7421" width="12" bestFit="1" customWidth="1"/>
    <col min="7422" max="7422" width="48.5703125" customWidth="1"/>
    <col min="7423" max="7423" width="18.28515625" customWidth="1"/>
    <col min="7424" max="7424" width="12.7109375" bestFit="1" customWidth="1"/>
    <col min="7676" max="7676" width="4.7109375" customWidth="1"/>
    <col min="7677" max="7677" width="12" bestFit="1" customWidth="1"/>
    <col min="7678" max="7678" width="48.5703125" customWidth="1"/>
    <col min="7679" max="7679" width="18.28515625" customWidth="1"/>
    <col min="7680" max="7680" width="12.7109375" bestFit="1" customWidth="1"/>
    <col min="7932" max="7932" width="4.7109375" customWidth="1"/>
    <col min="7933" max="7933" width="12" bestFit="1" customWidth="1"/>
    <col min="7934" max="7934" width="48.5703125" customWidth="1"/>
    <col min="7935" max="7935" width="18.28515625" customWidth="1"/>
    <col min="7936" max="7936" width="12.7109375" bestFit="1" customWidth="1"/>
    <col min="8188" max="8188" width="4.7109375" customWidth="1"/>
    <col min="8189" max="8189" width="12" bestFit="1" customWidth="1"/>
    <col min="8190" max="8190" width="48.5703125" customWidth="1"/>
    <col min="8191" max="8191" width="18.28515625" customWidth="1"/>
    <col min="8192" max="8192" width="12.7109375" bestFit="1" customWidth="1"/>
    <col min="8444" max="8444" width="4.7109375" customWidth="1"/>
    <col min="8445" max="8445" width="12" bestFit="1" customWidth="1"/>
    <col min="8446" max="8446" width="48.5703125" customWidth="1"/>
    <col min="8447" max="8447" width="18.28515625" customWidth="1"/>
    <col min="8448" max="8448" width="12.7109375" bestFit="1" customWidth="1"/>
    <col min="8700" max="8700" width="4.7109375" customWidth="1"/>
    <col min="8701" max="8701" width="12" bestFit="1" customWidth="1"/>
    <col min="8702" max="8702" width="48.5703125" customWidth="1"/>
    <col min="8703" max="8703" width="18.28515625" customWidth="1"/>
    <col min="8704" max="8704" width="12.7109375" bestFit="1" customWidth="1"/>
    <col min="8956" max="8956" width="4.7109375" customWidth="1"/>
    <col min="8957" max="8957" width="12" bestFit="1" customWidth="1"/>
    <col min="8958" max="8958" width="48.5703125" customWidth="1"/>
    <col min="8959" max="8959" width="18.28515625" customWidth="1"/>
    <col min="8960" max="8960" width="12.7109375" bestFit="1" customWidth="1"/>
    <col min="9212" max="9212" width="4.7109375" customWidth="1"/>
    <col min="9213" max="9213" width="12" bestFit="1" customWidth="1"/>
    <col min="9214" max="9214" width="48.5703125" customWidth="1"/>
    <col min="9215" max="9215" width="18.28515625" customWidth="1"/>
    <col min="9216" max="9216" width="12.7109375" bestFit="1" customWidth="1"/>
    <col min="9468" max="9468" width="4.7109375" customWidth="1"/>
    <col min="9469" max="9469" width="12" bestFit="1" customWidth="1"/>
    <col min="9470" max="9470" width="48.5703125" customWidth="1"/>
    <col min="9471" max="9471" width="18.28515625" customWidth="1"/>
    <col min="9472" max="9472" width="12.7109375" bestFit="1" customWidth="1"/>
    <col min="9724" max="9724" width="4.7109375" customWidth="1"/>
    <col min="9725" max="9725" width="12" bestFit="1" customWidth="1"/>
    <col min="9726" max="9726" width="48.5703125" customWidth="1"/>
    <col min="9727" max="9727" width="18.28515625" customWidth="1"/>
    <col min="9728" max="9728" width="12.7109375" bestFit="1" customWidth="1"/>
    <col min="9980" max="9980" width="4.7109375" customWidth="1"/>
    <col min="9981" max="9981" width="12" bestFit="1" customWidth="1"/>
    <col min="9982" max="9982" width="48.5703125" customWidth="1"/>
    <col min="9983" max="9983" width="18.28515625" customWidth="1"/>
    <col min="9984" max="9984" width="12.7109375" bestFit="1" customWidth="1"/>
    <col min="10236" max="10236" width="4.7109375" customWidth="1"/>
    <col min="10237" max="10237" width="12" bestFit="1" customWidth="1"/>
    <col min="10238" max="10238" width="48.5703125" customWidth="1"/>
    <col min="10239" max="10239" width="18.28515625" customWidth="1"/>
    <col min="10240" max="10240" width="12.7109375" bestFit="1" customWidth="1"/>
    <col min="10492" max="10492" width="4.7109375" customWidth="1"/>
    <col min="10493" max="10493" width="12" bestFit="1" customWidth="1"/>
    <col min="10494" max="10494" width="48.5703125" customWidth="1"/>
    <col min="10495" max="10495" width="18.28515625" customWidth="1"/>
    <col min="10496" max="10496" width="12.7109375" bestFit="1" customWidth="1"/>
    <col min="10748" max="10748" width="4.7109375" customWidth="1"/>
    <col min="10749" max="10749" width="12" bestFit="1" customWidth="1"/>
    <col min="10750" max="10750" width="48.5703125" customWidth="1"/>
    <col min="10751" max="10751" width="18.28515625" customWidth="1"/>
    <col min="10752" max="10752" width="12.7109375" bestFit="1" customWidth="1"/>
    <col min="11004" max="11004" width="4.7109375" customWidth="1"/>
    <col min="11005" max="11005" width="12" bestFit="1" customWidth="1"/>
    <col min="11006" max="11006" width="48.5703125" customWidth="1"/>
    <col min="11007" max="11007" width="18.28515625" customWidth="1"/>
    <col min="11008" max="11008" width="12.7109375" bestFit="1" customWidth="1"/>
    <col min="11260" max="11260" width="4.7109375" customWidth="1"/>
    <col min="11261" max="11261" width="12" bestFit="1" customWidth="1"/>
    <col min="11262" max="11262" width="48.5703125" customWidth="1"/>
    <col min="11263" max="11263" width="18.28515625" customWidth="1"/>
    <col min="11264" max="11264" width="12.7109375" bestFit="1" customWidth="1"/>
    <col min="11516" max="11516" width="4.7109375" customWidth="1"/>
    <col min="11517" max="11517" width="12" bestFit="1" customWidth="1"/>
    <col min="11518" max="11518" width="48.5703125" customWidth="1"/>
    <col min="11519" max="11519" width="18.28515625" customWidth="1"/>
    <col min="11520" max="11520" width="12.7109375" bestFit="1" customWidth="1"/>
    <col min="11772" max="11772" width="4.7109375" customWidth="1"/>
    <col min="11773" max="11773" width="12" bestFit="1" customWidth="1"/>
    <col min="11774" max="11774" width="48.5703125" customWidth="1"/>
    <col min="11775" max="11775" width="18.28515625" customWidth="1"/>
    <col min="11776" max="11776" width="12.7109375" bestFit="1" customWidth="1"/>
    <col min="12028" max="12028" width="4.7109375" customWidth="1"/>
    <col min="12029" max="12029" width="12" bestFit="1" customWidth="1"/>
    <col min="12030" max="12030" width="48.5703125" customWidth="1"/>
    <col min="12031" max="12031" width="18.28515625" customWidth="1"/>
    <col min="12032" max="12032" width="12.7109375" bestFit="1" customWidth="1"/>
    <col min="12284" max="12284" width="4.7109375" customWidth="1"/>
    <col min="12285" max="12285" width="12" bestFit="1" customWidth="1"/>
    <col min="12286" max="12286" width="48.5703125" customWidth="1"/>
    <col min="12287" max="12287" width="18.28515625" customWidth="1"/>
    <col min="12288" max="12288" width="12.7109375" bestFit="1" customWidth="1"/>
    <col min="12540" max="12540" width="4.7109375" customWidth="1"/>
    <col min="12541" max="12541" width="12" bestFit="1" customWidth="1"/>
    <col min="12542" max="12542" width="48.5703125" customWidth="1"/>
    <col min="12543" max="12543" width="18.28515625" customWidth="1"/>
    <col min="12544" max="12544" width="12.7109375" bestFit="1" customWidth="1"/>
    <col min="12796" max="12796" width="4.7109375" customWidth="1"/>
    <col min="12797" max="12797" width="12" bestFit="1" customWidth="1"/>
    <col min="12798" max="12798" width="48.5703125" customWidth="1"/>
    <col min="12799" max="12799" width="18.28515625" customWidth="1"/>
    <col min="12800" max="12800" width="12.7109375" bestFit="1" customWidth="1"/>
    <col min="13052" max="13052" width="4.7109375" customWidth="1"/>
    <col min="13053" max="13053" width="12" bestFit="1" customWidth="1"/>
    <col min="13054" max="13054" width="48.5703125" customWidth="1"/>
    <col min="13055" max="13055" width="18.28515625" customWidth="1"/>
    <col min="13056" max="13056" width="12.7109375" bestFit="1" customWidth="1"/>
    <col min="13308" max="13308" width="4.7109375" customWidth="1"/>
    <col min="13309" max="13309" width="12" bestFit="1" customWidth="1"/>
    <col min="13310" max="13310" width="48.5703125" customWidth="1"/>
    <col min="13311" max="13311" width="18.28515625" customWidth="1"/>
    <col min="13312" max="13312" width="12.7109375" bestFit="1" customWidth="1"/>
    <col min="13564" max="13564" width="4.7109375" customWidth="1"/>
    <col min="13565" max="13565" width="12" bestFit="1" customWidth="1"/>
    <col min="13566" max="13566" width="48.5703125" customWidth="1"/>
    <col min="13567" max="13567" width="18.28515625" customWidth="1"/>
    <col min="13568" max="13568" width="12.7109375" bestFit="1" customWidth="1"/>
    <col min="13820" max="13820" width="4.7109375" customWidth="1"/>
    <col min="13821" max="13821" width="12" bestFit="1" customWidth="1"/>
    <col min="13822" max="13822" width="48.5703125" customWidth="1"/>
    <col min="13823" max="13823" width="18.28515625" customWidth="1"/>
    <col min="13824" max="13824" width="12.7109375" bestFit="1" customWidth="1"/>
    <col min="14076" max="14076" width="4.7109375" customWidth="1"/>
    <col min="14077" max="14077" width="12" bestFit="1" customWidth="1"/>
    <col min="14078" max="14078" width="48.5703125" customWidth="1"/>
    <col min="14079" max="14079" width="18.28515625" customWidth="1"/>
    <col min="14080" max="14080" width="12.7109375" bestFit="1" customWidth="1"/>
    <col min="14332" max="14332" width="4.7109375" customWidth="1"/>
    <col min="14333" max="14333" width="12" bestFit="1" customWidth="1"/>
    <col min="14334" max="14334" width="48.5703125" customWidth="1"/>
    <col min="14335" max="14335" width="18.28515625" customWidth="1"/>
    <col min="14336" max="14336" width="12.7109375" bestFit="1" customWidth="1"/>
    <col min="14588" max="14588" width="4.7109375" customWidth="1"/>
    <col min="14589" max="14589" width="12" bestFit="1" customWidth="1"/>
    <col min="14590" max="14590" width="48.5703125" customWidth="1"/>
    <col min="14591" max="14591" width="18.28515625" customWidth="1"/>
    <col min="14592" max="14592" width="12.7109375" bestFit="1" customWidth="1"/>
    <col min="14844" max="14844" width="4.7109375" customWidth="1"/>
    <col min="14845" max="14845" width="12" bestFit="1" customWidth="1"/>
    <col min="14846" max="14846" width="48.5703125" customWidth="1"/>
    <col min="14847" max="14847" width="18.28515625" customWidth="1"/>
    <col min="14848" max="14848" width="12.7109375" bestFit="1" customWidth="1"/>
    <col min="15100" max="15100" width="4.7109375" customWidth="1"/>
    <col min="15101" max="15101" width="12" bestFit="1" customWidth="1"/>
    <col min="15102" max="15102" width="48.5703125" customWidth="1"/>
    <col min="15103" max="15103" width="18.28515625" customWidth="1"/>
    <col min="15104" max="15104" width="12.7109375" bestFit="1" customWidth="1"/>
    <col min="15356" max="15356" width="4.7109375" customWidth="1"/>
    <col min="15357" max="15357" width="12" bestFit="1" customWidth="1"/>
    <col min="15358" max="15358" width="48.5703125" customWidth="1"/>
    <col min="15359" max="15359" width="18.28515625" customWidth="1"/>
    <col min="15360" max="15360" width="12.7109375" bestFit="1" customWidth="1"/>
    <col min="15612" max="15612" width="4.7109375" customWidth="1"/>
    <col min="15613" max="15613" width="12" bestFit="1" customWidth="1"/>
    <col min="15614" max="15614" width="48.5703125" customWidth="1"/>
    <col min="15615" max="15615" width="18.28515625" customWidth="1"/>
    <col min="15616" max="15616" width="12.7109375" bestFit="1" customWidth="1"/>
    <col min="15868" max="15868" width="4.7109375" customWidth="1"/>
    <col min="15869" max="15869" width="12" bestFit="1" customWidth="1"/>
    <col min="15870" max="15870" width="48.5703125" customWidth="1"/>
    <col min="15871" max="15871" width="18.28515625" customWidth="1"/>
    <col min="15872" max="15872" width="12.7109375" bestFit="1" customWidth="1"/>
    <col min="16124" max="16124" width="4.7109375" customWidth="1"/>
    <col min="16125" max="16125" width="12" bestFit="1" customWidth="1"/>
    <col min="16126" max="16126" width="48.5703125" customWidth="1"/>
    <col min="16127" max="16127" width="18.28515625" customWidth="1"/>
    <col min="16128" max="16128" width="12.7109375" bestFit="1" customWidth="1"/>
  </cols>
  <sheetData>
    <row r="4" spans="1:5" x14ac:dyDescent="0.25">
      <c r="A4" s="22" t="s">
        <v>93</v>
      </c>
    </row>
    <row r="5" spans="1:5" x14ac:dyDescent="0.25">
      <c r="A5" s="22"/>
      <c r="D5" s="64" t="s">
        <v>51</v>
      </c>
      <c r="E5" s="64"/>
    </row>
    <row r="6" spans="1:5" x14ac:dyDescent="0.25">
      <c r="A6" s="23" t="s">
        <v>63</v>
      </c>
      <c r="B6" s="24" t="s">
        <v>64</v>
      </c>
      <c r="C6" s="25" t="s">
        <v>65</v>
      </c>
      <c r="D6" s="24" t="s">
        <v>66</v>
      </c>
      <c r="E6" s="24" t="s">
        <v>9</v>
      </c>
    </row>
    <row r="7" spans="1:5" x14ac:dyDescent="0.25">
      <c r="A7" s="26" t="s">
        <v>67</v>
      </c>
      <c r="B7" s="32">
        <v>23268154531</v>
      </c>
      <c r="C7" s="106" t="s">
        <v>115</v>
      </c>
      <c r="D7" s="29" t="s">
        <v>100</v>
      </c>
      <c r="E7" s="30">
        <v>1029331.142</v>
      </c>
    </row>
    <row r="8" spans="1:5" x14ac:dyDescent="0.25">
      <c r="A8" s="31" t="s">
        <v>68</v>
      </c>
      <c r="B8" s="32">
        <v>44952903763</v>
      </c>
      <c r="C8" s="106" t="s">
        <v>121</v>
      </c>
      <c r="D8" s="29" t="s">
        <v>99</v>
      </c>
      <c r="E8" s="30">
        <v>632532.99100000004</v>
      </c>
    </row>
    <row r="9" spans="1:5" x14ac:dyDescent="0.25">
      <c r="A9" s="31" t="s">
        <v>69</v>
      </c>
      <c r="B9" s="32">
        <v>58921608350</v>
      </c>
      <c r="C9" s="106" t="s">
        <v>122</v>
      </c>
      <c r="D9" s="29" t="s">
        <v>99</v>
      </c>
      <c r="E9" s="30">
        <v>511848.84100000001</v>
      </c>
    </row>
    <row r="10" spans="1:5" x14ac:dyDescent="0.25">
      <c r="A10" s="31" t="s">
        <v>69</v>
      </c>
      <c r="B10" s="32">
        <v>90584148841</v>
      </c>
      <c r="C10" s="106" t="s">
        <v>116</v>
      </c>
      <c r="D10" s="29" t="s">
        <v>101</v>
      </c>
      <c r="E10" s="30">
        <v>346619.92099999997</v>
      </c>
    </row>
    <row r="11" spans="1:5" x14ac:dyDescent="0.25">
      <c r="A11" s="31" t="s">
        <v>70</v>
      </c>
      <c r="B11" s="32">
        <v>27391110825</v>
      </c>
      <c r="C11" s="106" t="s">
        <v>117</v>
      </c>
      <c r="D11" s="29" t="s">
        <v>99</v>
      </c>
      <c r="E11" s="30">
        <v>315361.59600000002</v>
      </c>
    </row>
    <row r="12" spans="1:5" x14ac:dyDescent="0.25">
      <c r="A12" s="31" t="s">
        <v>71</v>
      </c>
      <c r="B12" s="32">
        <v>3188560115</v>
      </c>
      <c r="C12" s="106" t="s">
        <v>118</v>
      </c>
      <c r="D12" s="29" t="s">
        <v>99</v>
      </c>
      <c r="E12" s="30">
        <v>311172.59000000003</v>
      </c>
    </row>
    <row r="13" spans="1:5" x14ac:dyDescent="0.25">
      <c r="A13" s="31" t="s">
        <v>72</v>
      </c>
      <c r="B13" s="32">
        <v>74204012744</v>
      </c>
      <c r="C13" s="106" t="s">
        <v>123</v>
      </c>
      <c r="D13" s="29" t="s">
        <v>99</v>
      </c>
      <c r="E13" s="30">
        <v>307594.43800000002</v>
      </c>
    </row>
    <row r="14" spans="1:5" x14ac:dyDescent="0.25">
      <c r="A14" s="31" t="s">
        <v>70</v>
      </c>
      <c r="B14" s="32">
        <v>30312968003</v>
      </c>
      <c r="C14" s="106" t="s">
        <v>124</v>
      </c>
      <c r="D14" s="29" t="s">
        <v>99</v>
      </c>
      <c r="E14" s="30">
        <v>269128.63299999997</v>
      </c>
    </row>
    <row r="15" spans="1:5" x14ac:dyDescent="0.25">
      <c r="A15" s="31" t="s">
        <v>72</v>
      </c>
      <c r="B15" s="32">
        <v>30311115193</v>
      </c>
      <c r="C15" s="106" t="s">
        <v>119</v>
      </c>
      <c r="D15" s="29" t="s">
        <v>103</v>
      </c>
      <c r="E15" s="30">
        <v>209984.43700000001</v>
      </c>
    </row>
    <row r="16" spans="1:5" x14ac:dyDescent="0.25">
      <c r="A16" s="31" t="s">
        <v>73</v>
      </c>
      <c r="B16" s="32">
        <v>59578167745</v>
      </c>
      <c r="C16" s="106" t="s">
        <v>120</v>
      </c>
      <c r="D16" s="29" t="s">
        <v>102</v>
      </c>
      <c r="E16" s="30">
        <v>176601.88099999999</v>
      </c>
    </row>
    <row r="17" spans="1:5" x14ac:dyDescent="0.25">
      <c r="A17" s="65" t="s">
        <v>74</v>
      </c>
      <c r="B17" s="65"/>
      <c r="C17" s="65"/>
      <c r="D17" s="65"/>
      <c r="E17" s="33">
        <v>4110176</v>
      </c>
    </row>
    <row r="18" spans="1:5" x14ac:dyDescent="0.25">
      <c r="A18" s="65" t="s">
        <v>75</v>
      </c>
      <c r="B18" s="65"/>
      <c r="C18" s="65"/>
      <c r="D18" s="65"/>
      <c r="E18" s="34">
        <v>0.25629999999999997</v>
      </c>
    </row>
    <row r="19" spans="1:5" x14ac:dyDescent="0.25">
      <c r="A19" s="13" t="s">
        <v>50</v>
      </c>
      <c r="E19" s="20"/>
    </row>
    <row r="20" spans="1:5" s="48" customFormat="1" x14ac:dyDescent="0.25">
      <c r="A20" s="13"/>
      <c r="E20" s="49"/>
    </row>
    <row r="21" spans="1:5" x14ac:dyDescent="0.25">
      <c r="B21" s="50"/>
      <c r="C21" s="50"/>
      <c r="D21" s="50"/>
      <c r="E21" s="50"/>
    </row>
  </sheetData>
  <mergeCells count="3">
    <mergeCell ref="D5:E5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12" bestFit="1" customWidth="1"/>
    <col min="3" max="3" width="31.5703125" bestFit="1" customWidth="1"/>
    <col min="4" max="4" width="14" bestFit="1" customWidth="1"/>
    <col min="5" max="5" width="13.140625" bestFit="1" customWidth="1"/>
    <col min="6" max="6" width="11.140625" bestFit="1" customWidth="1"/>
    <col min="9" max="9" width="12" bestFit="1" customWidth="1"/>
    <col min="10" max="10" width="13.42578125" customWidth="1"/>
    <col min="12" max="12" width="10.85546875" bestFit="1" customWidth="1"/>
    <col min="16" max="16" width="10.85546875" bestFit="1" customWidth="1"/>
    <col min="257" max="257" width="5" customWidth="1"/>
    <col min="258" max="258" width="12" bestFit="1" customWidth="1"/>
    <col min="259" max="259" width="41.85546875" customWidth="1"/>
    <col min="260" max="260" width="16" customWidth="1"/>
    <col min="261" max="261" width="19.42578125" customWidth="1"/>
    <col min="513" max="513" width="5" customWidth="1"/>
    <col min="514" max="514" width="12" bestFit="1" customWidth="1"/>
    <col min="515" max="515" width="41.85546875" customWidth="1"/>
    <col min="516" max="516" width="16" customWidth="1"/>
    <col min="517" max="517" width="19.42578125" customWidth="1"/>
    <col min="769" max="769" width="5" customWidth="1"/>
    <col min="770" max="770" width="12" bestFit="1" customWidth="1"/>
    <col min="771" max="771" width="41.85546875" customWidth="1"/>
    <col min="772" max="772" width="16" customWidth="1"/>
    <col min="773" max="773" width="19.42578125" customWidth="1"/>
    <col min="1025" max="1025" width="5" customWidth="1"/>
    <col min="1026" max="1026" width="12" bestFit="1" customWidth="1"/>
    <col min="1027" max="1027" width="41.85546875" customWidth="1"/>
    <col min="1028" max="1028" width="16" customWidth="1"/>
    <col min="1029" max="1029" width="19.42578125" customWidth="1"/>
    <col min="1281" max="1281" width="5" customWidth="1"/>
    <col min="1282" max="1282" width="12" bestFit="1" customWidth="1"/>
    <col min="1283" max="1283" width="41.85546875" customWidth="1"/>
    <col min="1284" max="1284" width="16" customWidth="1"/>
    <col min="1285" max="1285" width="19.42578125" customWidth="1"/>
    <col min="1537" max="1537" width="5" customWidth="1"/>
    <col min="1538" max="1538" width="12" bestFit="1" customWidth="1"/>
    <col min="1539" max="1539" width="41.85546875" customWidth="1"/>
    <col min="1540" max="1540" width="16" customWidth="1"/>
    <col min="1541" max="1541" width="19.42578125" customWidth="1"/>
    <col min="1793" max="1793" width="5" customWidth="1"/>
    <col min="1794" max="1794" width="12" bestFit="1" customWidth="1"/>
    <col min="1795" max="1795" width="41.85546875" customWidth="1"/>
    <col min="1796" max="1796" width="16" customWidth="1"/>
    <col min="1797" max="1797" width="19.42578125" customWidth="1"/>
    <col min="2049" max="2049" width="5" customWidth="1"/>
    <col min="2050" max="2050" width="12" bestFit="1" customWidth="1"/>
    <col min="2051" max="2051" width="41.85546875" customWidth="1"/>
    <col min="2052" max="2052" width="16" customWidth="1"/>
    <col min="2053" max="2053" width="19.42578125" customWidth="1"/>
    <col min="2305" max="2305" width="5" customWidth="1"/>
    <col min="2306" max="2306" width="12" bestFit="1" customWidth="1"/>
    <col min="2307" max="2307" width="41.85546875" customWidth="1"/>
    <col min="2308" max="2308" width="16" customWidth="1"/>
    <col min="2309" max="2309" width="19.42578125" customWidth="1"/>
    <col min="2561" max="2561" width="5" customWidth="1"/>
    <col min="2562" max="2562" width="12" bestFit="1" customWidth="1"/>
    <col min="2563" max="2563" width="41.85546875" customWidth="1"/>
    <col min="2564" max="2564" width="16" customWidth="1"/>
    <col min="2565" max="2565" width="19.42578125" customWidth="1"/>
    <col min="2817" max="2817" width="5" customWidth="1"/>
    <col min="2818" max="2818" width="12" bestFit="1" customWidth="1"/>
    <col min="2819" max="2819" width="41.85546875" customWidth="1"/>
    <col min="2820" max="2820" width="16" customWidth="1"/>
    <col min="2821" max="2821" width="19.42578125" customWidth="1"/>
    <col min="3073" max="3073" width="5" customWidth="1"/>
    <col min="3074" max="3074" width="12" bestFit="1" customWidth="1"/>
    <col min="3075" max="3075" width="41.85546875" customWidth="1"/>
    <col min="3076" max="3076" width="16" customWidth="1"/>
    <col min="3077" max="3077" width="19.42578125" customWidth="1"/>
    <col min="3329" max="3329" width="5" customWidth="1"/>
    <col min="3330" max="3330" width="12" bestFit="1" customWidth="1"/>
    <col min="3331" max="3331" width="41.85546875" customWidth="1"/>
    <col min="3332" max="3332" width="16" customWidth="1"/>
    <col min="3333" max="3333" width="19.42578125" customWidth="1"/>
    <col min="3585" max="3585" width="5" customWidth="1"/>
    <col min="3586" max="3586" width="12" bestFit="1" customWidth="1"/>
    <col min="3587" max="3587" width="41.85546875" customWidth="1"/>
    <col min="3588" max="3588" width="16" customWidth="1"/>
    <col min="3589" max="3589" width="19.42578125" customWidth="1"/>
    <col min="3841" max="3841" width="5" customWidth="1"/>
    <col min="3842" max="3842" width="12" bestFit="1" customWidth="1"/>
    <col min="3843" max="3843" width="41.85546875" customWidth="1"/>
    <col min="3844" max="3844" width="16" customWidth="1"/>
    <col min="3845" max="3845" width="19.42578125" customWidth="1"/>
    <col min="4097" max="4097" width="5" customWidth="1"/>
    <col min="4098" max="4098" width="12" bestFit="1" customWidth="1"/>
    <col min="4099" max="4099" width="41.85546875" customWidth="1"/>
    <col min="4100" max="4100" width="16" customWidth="1"/>
    <col min="4101" max="4101" width="19.42578125" customWidth="1"/>
    <col min="4353" max="4353" width="5" customWidth="1"/>
    <col min="4354" max="4354" width="12" bestFit="1" customWidth="1"/>
    <col min="4355" max="4355" width="41.85546875" customWidth="1"/>
    <col min="4356" max="4356" width="16" customWidth="1"/>
    <col min="4357" max="4357" width="19.42578125" customWidth="1"/>
    <col min="4609" max="4609" width="5" customWidth="1"/>
    <col min="4610" max="4610" width="12" bestFit="1" customWidth="1"/>
    <col min="4611" max="4611" width="41.85546875" customWidth="1"/>
    <col min="4612" max="4612" width="16" customWidth="1"/>
    <col min="4613" max="4613" width="19.42578125" customWidth="1"/>
    <col min="4865" max="4865" width="5" customWidth="1"/>
    <col min="4866" max="4866" width="12" bestFit="1" customWidth="1"/>
    <col min="4867" max="4867" width="41.85546875" customWidth="1"/>
    <col min="4868" max="4868" width="16" customWidth="1"/>
    <col min="4869" max="4869" width="19.42578125" customWidth="1"/>
    <col min="5121" max="5121" width="5" customWidth="1"/>
    <col min="5122" max="5122" width="12" bestFit="1" customWidth="1"/>
    <col min="5123" max="5123" width="41.85546875" customWidth="1"/>
    <col min="5124" max="5124" width="16" customWidth="1"/>
    <col min="5125" max="5125" width="19.42578125" customWidth="1"/>
    <col min="5377" max="5377" width="5" customWidth="1"/>
    <col min="5378" max="5378" width="12" bestFit="1" customWidth="1"/>
    <col min="5379" max="5379" width="41.85546875" customWidth="1"/>
    <col min="5380" max="5380" width="16" customWidth="1"/>
    <col min="5381" max="5381" width="19.42578125" customWidth="1"/>
    <col min="5633" max="5633" width="5" customWidth="1"/>
    <col min="5634" max="5634" width="12" bestFit="1" customWidth="1"/>
    <col min="5635" max="5635" width="41.85546875" customWidth="1"/>
    <col min="5636" max="5636" width="16" customWidth="1"/>
    <col min="5637" max="5637" width="19.42578125" customWidth="1"/>
    <col min="5889" max="5889" width="5" customWidth="1"/>
    <col min="5890" max="5890" width="12" bestFit="1" customWidth="1"/>
    <col min="5891" max="5891" width="41.85546875" customWidth="1"/>
    <col min="5892" max="5892" width="16" customWidth="1"/>
    <col min="5893" max="5893" width="19.42578125" customWidth="1"/>
    <col min="6145" max="6145" width="5" customWidth="1"/>
    <col min="6146" max="6146" width="12" bestFit="1" customWidth="1"/>
    <col min="6147" max="6147" width="41.85546875" customWidth="1"/>
    <col min="6148" max="6148" width="16" customWidth="1"/>
    <col min="6149" max="6149" width="19.42578125" customWidth="1"/>
    <col min="6401" max="6401" width="5" customWidth="1"/>
    <col min="6402" max="6402" width="12" bestFit="1" customWidth="1"/>
    <col min="6403" max="6403" width="41.85546875" customWidth="1"/>
    <col min="6404" max="6404" width="16" customWidth="1"/>
    <col min="6405" max="6405" width="19.42578125" customWidth="1"/>
    <col min="6657" max="6657" width="5" customWidth="1"/>
    <col min="6658" max="6658" width="12" bestFit="1" customWidth="1"/>
    <col min="6659" max="6659" width="41.85546875" customWidth="1"/>
    <col min="6660" max="6660" width="16" customWidth="1"/>
    <col min="6661" max="6661" width="19.42578125" customWidth="1"/>
    <col min="6913" max="6913" width="5" customWidth="1"/>
    <col min="6914" max="6914" width="12" bestFit="1" customWidth="1"/>
    <col min="6915" max="6915" width="41.85546875" customWidth="1"/>
    <col min="6916" max="6916" width="16" customWidth="1"/>
    <col min="6917" max="6917" width="19.42578125" customWidth="1"/>
    <col min="7169" max="7169" width="5" customWidth="1"/>
    <col min="7170" max="7170" width="12" bestFit="1" customWidth="1"/>
    <col min="7171" max="7171" width="41.85546875" customWidth="1"/>
    <col min="7172" max="7172" width="16" customWidth="1"/>
    <col min="7173" max="7173" width="19.42578125" customWidth="1"/>
    <col min="7425" max="7425" width="5" customWidth="1"/>
    <col min="7426" max="7426" width="12" bestFit="1" customWidth="1"/>
    <col min="7427" max="7427" width="41.85546875" customWidth="1"/>
    <col min="7428" max="7428" width="16" customWidth="1"/>
    <col min="7429" max="7429" width="19.42578125" customWidth="1"/>
    <col min="7681" max="7681" width="5" customWidth="1"/>
    <col min="7682" max="7682" width="12" bestFit="1" customWidth="1"/>
    <col min="7683" max="7683" width="41.85546875" customWidth="1"/>
    <col min="7684" max="7684" width="16" customWidth="1"/>
    <col min="7685" max="7685" width="19.42578125" customWidth="1"/>
    <col min="7937" max="7937" width="5" customWidth="1"/>
    <col min="7938" max="7938" width="12" bestFit="1" customWidth="1"/>
    <col min="7939" max="7939" width="41.85546875" customWidth="1"/>
    <col min="7940" max="7940" width="16" customWidth="1"/>
    <col min="7941" max="7941" width="19.42578125" customWidth="1"/>
    <col min="8193" max="8193" width="5" customWidth="1"/>
    <col min="8194" max="8194" width="12" bestFit="1" customWidth="1"/>
    <col min="8195" max="8195" width="41.85546875" customWidth="1"/>
    <col min="8196" max="8196" width="16" customWidth="1"/>
    <col min="8197" max="8197" width="19.42578125" customWidth="1"/>
    <col min="8449" max="8449" width="5" customWidth="1"/>
    <col min="8450" max="8450" width="12" bestFit="1" customWidth="1"/>
    <col min="8451" max="8451" width="41.85546875" customWidth="1"/>
    <col min="8452" max="8452" width="16" customWidth="1"/>
    <col min="8453" max="8453" width="19.42578125" customWidth="1"/>
    <col min="8705" max="8705" width="5" customWidth="1"/>
    <col min="8706" max="8706" width="12" bestFit="1" customWidth="1"/>
    <col min="8707" max="8707" width="41.85546875" customWidth="1"/>
    <col min="8708" max="8708" width="16" customWidth="1"/>
    <col min="8709" max="8709" width="19.42578125" customWidth="1"/>
    <col min="8961" max="8961" width="5" customWidth="1"/>
    <col min="8962" max="8962" width="12" bestFit="1" customWidth="1"/>
    <col min="8963" max="8963" width="41.85546875" customWidth="1"/>
    <col min="8964" max="8964" width="16" customWidth="1"/>
    <col min="8965" max="8965" width="19.42578125" customWidth="1"/>
    <col min="9217" max="9217" width="5" customWidth="1"/>
    <col min="9218" max="9218" width="12" bestFit="1" customWidth="1"/>
    <col min="9219" max="9219" width="41.85546875" customWidth="1"/>
    <col min="9220" max="9220" width="16" customWidth="1"/>
    <col min="9221" max="9221" width="19.42578125" customWidth="1"/>
    <col min="9473" max="9473" width="5" customWidth="1"/>
    <col min="9474" max="9474" width="12" bestFit="1" customWidth="1"/>
    <col min="9475" max="9475" width="41.85546875" customWidth="1"/>
    <col min="9476" max="9476" width="16" customWidth="1"/>
    <col min="9477" max="9477" width="19.42578125" customWidth="1"/>
    <col min="9729" max="9729" width="5" customWidth="1"/>
    <col min="9730" max="9730" width="12" bestFit="1" customWidth="1"/>
    <col min="9731" max="9731" width="41.85546875" customWidth="1"/>
    <col min="9732" max="9732" width="16" customWidth="1"/>
    <col min="9733" max="9733" width="19.42578125" customWidth="1"/>
    <col min="9985" max="9985" width="5" customWidth="1"/>
    <col min="9986" max="9986" width="12" bestFit="1" customWidth="1"/>
    <col min="9987" max="9987" width="41.85546875" customWidth="1"/>
    <col min="9988" max="9988" width="16" customWidth="1"/>
    <col min="9989" max="9989" width="19.42578125" customWidth="1"/>
    <col min="10241" max="10241" width="5" customWidth="1"/>
    <col min="10242" max="10242" width="12" bestFit="1" customWidth="1"/>
    <col min="10243" max="10243" width="41.85546875" customWidth="1"/>
    <col min="10244" max="10244" width="16" customWidth="1"/>
    <col min="10245" max="10245" width="19.42578125" customWidth="1"/>
    <col min="10497" max="10497" width="5" customWidth="1"/>
    <col min="10498" max="10498" width="12" bestFit="1" customWidth="1"/>
    <col min="10499" max="10499" width="41.85546875" customWidth="1"/>
    <col min="10500" max="10500" width="16" customWidth="1"/>
    <col min="10501" max="10501" width="19.42578125" customWidth="1"/>
    <col min="10753" max="10753" width="5" customWidth="1"/>
    <col min="10754" max="10754" width="12" bestFit="1" customWidth="1"/>
    <col min="10755" max="10755" width="41.85546875" customWidth="1"/>
    <col min="10756" max="10756" width="16" customWidth="1"/>
    <col min="10757" max="10757" width="19.42578125" customWidth="1"/>
    <col min="11009" max="11009" width="5" customWidth="1"/>
    <col min="11010" max="11010" width="12" bestFit="1" customWidth="1"/>
    <col min="11011" max="11011" width="41.85546875" customWidth="1"/>
    <col min="11012" max="11012" width="16" customWidth="1"/>
    <col min="11013" max="11013" width="19.42578125" customWidth="1"/>
    <col min="11265" max="11265" width="5" customWidth="1"/>
    <col min="11266" max="11266" width="12" bestFit="1" customWidth="1"/>
    <col min="11267" max="11267" width="41.85546875" customWidth="1"/>
    <col min="11268" max="11268" width="16" customWidth="1"/>
    <col min="11269" max="11269" width="19.42578125" customWidth="1"/>
    <col min="11521" max="11521" width="5" customWidth="1"/>
    <col min="11522" max="11522" width="12" bestFit="1" customWidth="1"/>
    <col min="11523" max="11523" width="41.85546875" customWidth="1"/>
    <col min="11524" max="11524" width="16" customWidth="1"/>
    <col min="11525" max="11525" width="19.42578125" customWidth="1"/>
    <col min="11777" max="11777" width="5" customWidth="1"/>
    <col min="11778" max="11778" width="12" bestFit="1" customWidth="1"/>
    <col min="11779" max="11779" width="41.85546875" customWidth="1"/>
    <col min="11780" max="11780" width="16" customWidth="1"/>
    <col min="11781" max="11781" width="19.42578125" customWidth="1"/>
    <col min="12033" max="12033" width="5" customWidth="1"/>
    <col min="12034" max="12034" width="12" bestFit="1" customWidth="1"/>
    <col min="12035" max="12035" width="41.85546875" customWidth="1"/>
    <col min="12036" max="12036" width="16" customWidth="1"/>
    <col min="12037" max="12037" width="19.42578125" customWidth="1"/>
    <col min="12289" max="12289" width="5" customWidth="1"/>
    <col min="12290" max="12290" width="12" bestFit="1" customWidth="1"/>
    <col min="12291" max="12291" width="41.85546875" customWidth="1"/>
    <col min="12292" max="12292" width="16" customWidth="1"/>
    <col min="12293" max="12293" width="19.42578125" customWidth="1"/>
    <col min="12545" max="12545" width="5" customWidth="1"/>
    <col min="12546" max="12546" width="12" bestFit="1" customWidth="1"/>
    <col min="12547" max="12547" width="41.85546875" customWidth="1"/>
    <col min="12548" max="12548" width="16" customWidth="1"/>
    <col min="12549" max="12549" width="19.42578125" customWidth="1"/>
    <col min="12801" max="12801" width="5" customWidth="1"/>
    <col min="12802" max="12802" width="12" bestFit="1" customWidth="1"/>
    <col min="12803" max="12803" width="41.85546875" customWidth="1"/>
    <col min="12804" max="12804" width="16" customWidth="1"/>
    <col min="12805" max="12805" width="19.42578125" customWidth="1"/>
    <col min="13057" max="13057" width="5" customWidth="1"/>
    <col min="13058" max="13058" width="12" bestFit="1" customWidth="1"/>
    <col min="13059" max="13059" width="41.85546875" customWidth="1"/>
    <col min="13060" max="13060" width="16" customWidth="1"/>
    <col min="13061" max="13061" width="19.42578125" customWidth="1"/>
    <col min="13313" max="13313" width="5" customWidth="1"/>
    <col min="13314" max="13314" width="12" bestFit="1" customWidth="1"/>
    <col min="13315" max="13315" width="41.85546875" customWidth="1"/>
    <col min="13316" max="13316" width="16" customWidth="1"/>
    <col min="13317" max="13317" width="19.42578125" customWidth="1"/>
    <col min="13569" max="13569" width="5" customWidth="1"/>
    <col min="13570" max="13570" width="12" bestFit="1" customWidth="1"/>
    <col min="13571" max="13571" width="41.85546875" customWidth="1"/>
    <col min="13572" max="13572" width="16" customWidth="1"/>
    <col min="13573" max="13573" width="19.42578125" customWidth="1"/>
    <col min="13825" max="13825" width="5" customWidth="1"/>
    <col min="13826" max="13826" width="12" bestFit="1" customWidth="1"/>
    <col min="13827" max="13827" width="41.85546875" customWidth="1"/>
    <col min="13828" max="13828" width="16" customWidth="1"/>
    <col min="13829" max="13829" width="19.42578125" customWidth="1"/>
    <col min="14081" max="14081" width="5" customWidth="1"/>
    <col min="14082" max="14082" width="12" bestFit="1" customWidth="1"/>
    <col min="14083" max="14083" width="41.85546875" customWidth="1"/>
    <col min="14084" max="14084" width="16" customWidth="1"/>
    <col min="14085" max="14085" width="19.42578125" customWidth="1"/>
    <col min="14337" max="14337" width="5" customWidth="1"/>
    <col min="14338" max="14338" width="12" bestFit="1" customWidth="1"/>
    <col min="14339" max="14339" width="41.85546875" customWidth="1"/>
    <col min="14340" max="14340" width="16" customWidth="1"/>
    <col min="14341" max="14341" width="19.42578125" customWidth="1"/>
    <col min="14593" max="14593" width="5" customWidth="1"/>
    <col min="14594" max="14594" width="12" bestFit="1" customWidth="1"/>
    <col min="14595" max="14595" width="41.85546875" customWidth="1"/>
    <col min="14596" max="14596" width="16" customWidth="1"/>
    <col min="14597" max="14597" width="19.42578125" customWidth="1"/>
    <col min="14849" max="14849" width="5" customWidth="1"/>
    <col min="14850" max="14850" width="12" bestFit="1" customWidth="1"/>
    <col min="14851" max="14851" width="41.85546875" customWidth="1"/>
    <col min="14852" max="14852" width="16" customWidth="1"/>
    <col min="14853" max="14853" width="19.42578125" customWidth="1"/>
    <col min="15105" max="15105" width="5" customWidth="1"/>
    <col min="15106" max="15106" width="12" bestFit="1" customWidth="1"/>
    <col min="15107" max="15107" width="41.85546875" customWidth="1"/>
    <col min="15108" max="15108" width="16" customWidth="1"/>
    <col min="15109" max="15109" width="19.42578125" customWidth="1"/>
    <col min="15361" max="15361" width="5" customWidth="1"/>
    <col min="15362" max="15362" width="12" bestFit="1" customWidth="1"/>
    <col min="15363" max="15363" width="41.85546875" customWidth="1"/>
    <col min="15364" max="15364" width="16" customWidth="1"/>
    <col min="15365" max="15365" width="19.42578125" customWidth="1"/>
    <col min="15617" max="15617" width="5" customWidth="1"/>
    <col min="15618" max="15618" width="12" bestFit="1" customWidth="1"/>
    <col min="15619" max="15619" width="41.85546875" customWidth="1"/>
    <col min="15620" max="15620" width="16" customWidth="1"/>
    <col min="15621" max="15621" width="19.42578125" customWidth="1"/>
    <col min="15873" max="15873" width="5" customWidth="1"/>
    <col min="15874" max="15874" width="12" bestFit="1" customWidth="1"/>
    <col min="15875" max="15875" width="41.85546875" customWidth="1"/>
    <col min="15876" max="15876" width="16" customWidth="1"/>
    <col min="15877" max="15877" width="19.42578125" customWidth="1"/>
    <col min="16129" max="16129" width="5" customWidth="1"/>
    <col min="16130" max="16130" width="12" bestFit="1" customWidth="1"/>
    <col min="16131" max="16131" width="41.85546875" customWidth="1"/>
    <col min="16132" max="16132" width="16" customWidth="1"/>
    <col min="16133" max="16133" width="19.42578125" customWidth="1"/>
  </cols>
  <sheetData>
    <row r="4" spans="1:5" x14ac:dyDescent="0.25">
      <c r="A4" s="22" t="s">
        <v>94</v>
      </c>
    </row>
    <row r="5" spans="1:5" x14ac:dyDescent="0.25">
      <c r="A5" s="22"/>
      <c r="D5" s="64" t="s">
        <v>51</v>
      </c>
      <c r="E5" s="64"/>
    </row>
    <row r="6" spans="1:5" x14ac:dyDescent="0.25">
      <c r="A6" s="35" t="s">
        <v>63</v>
      </c>
      <c r="B6" s="25" t="s">
        <v>64</v>
      </c>
      <c r="C6" s="25" t="s">
        <v>65</v>
      </c>
      <c r="D6" s="25" t="s">
        <v>66</v>
      </c>
      <c r="E6" s="25" t="s">
        <v>14</v>
      </c>
    </row>
    <row r="7" spans="1:5" x14ac:dyDescent="0.25">
      <c r="A7" s="26" t="s">
        <v>67</v>
      </c>
      <c r="B7" s="27">
        <v>44952903763</v>
      </c>
      <c r="C7" s="28" t="s">
        <v>121</v>
      </c>
      <c r="D7" s="29" t="s">
        <v>99</v>
      </c>
      <c r="E7" s="30">
        <v>115762.90399999999</v>
      </c>
    </row>
    <row r="8" spans="1:5" x14ac:dyDescent="0.25">
      <c r="A8" s="26" t="s">
        <v>68</v>
      </c>
      <c r="B8" s="27">
        <v>74204012744</v>
      </c>
      <c r="C8" s="28" t="s">
        <v>123</v>
      </c>
      <c r="D8" s="29" t="s">
        <v>99</v>
      </c>
      <c r="E8" s="30">
        <v>85316.974000000002</v>
      </c>
    </row>
    <row r="9" spans="1:5" x14ac:dyDescent="0.25">
      <c r="A9" s="26" t="s">
        <v>69</v>
      </c>
      <c r="B9" s="27">
        <v>41098807578</v>
      </c>
      <c r="C9" s="28" t="s">
        <v>127</v>
      </c>
      <c r="D9" s="29" t="s">
        <v>99</v>
      </c>
      <c r="E9" s="30">
        <v>56292.936999999998</v>
      </c>
    </row>
    <row r="10" spans="1:5" x14ac:dyDescent="0.25">
      <c r="A10" s="26" t="s">
        <v>70</v>
      </c>
      <c r="B10" s="27">
        <v>90584148841</v>
      </c>
      <c r="C10" s="28" t="s">
        <v>116</v>
      </c>
      <c r="D10" s="29" t="s">
        <v>101</v>
      </c>
      <c r="E10" s="30">
        <v>53793.802000000003</v>
      </c>
    </row>
    <row r="11" spans="1:5" x14ac:dyDescent="0.25">
      <c r="A11" s="26" t="s">
        <v>71</v>
      </c>
      <c r="B11" s="27">
        <v>89372508525</v>
      </c>
      <c r="C11" s="28" t="s">
        <v>125</v>
      </c>
      <c r="D11" s="29" t="s">
        <v>99</v>
      </c>
      <c r="E11" s="30">
        <v>36330.328000000001</v>
      </c>
    </row>
    <row r="12" spans="1:5" x14ac:dyDescent="0.25">
      <c r="A12" s="26" t="s">
        <v>72</v>
      </c>
      <c r="B12" s="27" t="s">
        <v>107</v>
      </c>
      <c r="C12" s="28" t="s">
        <v>126</v>
      </c>
      <c r="D12" s="29" t="s">
        <v>103</v>
      </c>
      <c r="E12" s="30">
        <v>31333.914000000001</v>
      </c>
    </row>
    <row r="13" spans="1:5" x14ac:dyDescent="0.25">
      <c r="A13" s="26" t="s">
        <v>76</v>
      </c>
      <c r="B13" s="27">
        <v>30312968003</v>
      </c>
      <c r="C13" s="28" t="s">
        <v>124</v>
      </c>
      <c r="D13" s="29" t="s">
        <v>99</v>
      </c>
      <c r="E13" s="30">
        <v>23340.241999999998</v>
      </c>
    </row>
    <row r="14" spans="1:5" x14ac:dyDescent="0.25">
      <c r="A14" s="26" t="s">
        <v>77</v>
      </c>
      <c r="B14" s="27">
        <v>18648872555</v>
      </c>
      <c r="C14" s="28" t="s">
        <v>128</v>
      </c>
      <c r="D14" s="29" t="s">
        <v>99</v>
      </c>
      <c r="E14" s="30">
        <v>21435.878000000001</v>
      </c>
    </row>
    <row r="15" spans="1:5" x14ac:dyDescent="0.25">
      <c r="A15" s="26" t="s">
        <v>73</v>
      </c>
      <c r="B15" s="27" t="s">
        <v>108</v>
      </c>
      <c r="C15" s="28" t="s">
        <v>129</v>
      </c>
      <c r="D15" s="29" t="s">
        <v>104</v>
      </c>
      <c r="E15" s="30">
        <v>19649.432000000001</v>
      </c>
    </row>
    <row r="16" spans="1:5" x14ac:dyDescent="0.25">
      <c r="A16" s="26" t="s">
        <v>78</v>
      </c>
      <c r="B16" s="27">
        <v>47462413099</v>
      </c>
      <c r="C16" s="28" t="s">
        <v>130</v>
      </c>
      <c r="D16" s="29" t="s">
        <v>105</v>
      </c>
      <c r="E16" s="30">
        <v>16649.685000000001</v>
      </c>
    </row>
    <row r="17" spans="1:5" ht="15" customHeight="1" x14ac:dyDescent="0.25">
      <c r="A17" s="66" t="s">
        <v>79</v>
      </c>
      <c r="B17" s="67"/>
      <c r="C17" s="67"/>
      <c r="D17" s="68"/>
      <c r="E17" s="36">
        <v>459906</v>
      </c>
    </row>
    <row r="18" spans="1:5" ht="15" customHeight="1" x14ac:dyDescent="0.25">
      <c r="A18" s="66" t="s">
        <v>80</v>
      </c>
      <c r="B18" s="67"/>
      <c r="C18" s="67"/>
      <c r="D18" s="68"/>
      <c r="E18" s="37">
        <v>0.38240000000000002</v>
      </c>
    </row>
    <row r="19" spans="1:5" x14ac:dyDescent="0.25">
      <c r="A19" s="13" t="s">
        <v>50</v>
      </c>
      <c r="E19" s="20"/>
    </row>
  </sheetData>
  <mergeCells count="3">
    <mergeCell ref="D5:E5"/>
    <mergeCell ref="A17:D17"/>
    <mergeCell ref="A18:D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workbookViewId="0">
      <selection activeCell="C7" sqref="C7"/>
    </sheetView>
  </sheetViews>
  <sheetFormatPr defaultRowHeight="15" x14ac:dyDescent="0.25"/>
  <cols>
    <col min="1" max="1" width="5.5703125" customWidth="1"/>
    <col min="2" max="2" width="12" bestFit="1" customWidth="1"/>
    <col min="3" max="3" width="26" bestFit="1" customWidth="1"/>
    <col min="4" max="4" width="8.5703125" bestFit="1" customWidth="1"/>
    <col min="5" max="5" width="13.5703125" bestFit="1" customWidth="1"/>
    <col min="10" max="10" width="12" bestFit="1" customWidth="1"/>
    <col min="257" max="257" width="5.5703125" customWidth="1"/>
    <col min="258" max="258" width="12" bestFit="1" customWidth="1"/>
    <col min="259" max="259" width="47.85546875" customWidth="1"/>
    <col min="260" max="260" width="15.7109375" bestFit="1" customWidth="1"/>
    <col min="261" max="261" width="13.7109375" customWidth="1"/>
    <col min="513" max="513" width="5.5703125" customWidth="1"/>
    <col min="514" max="514" width="12" bestFit="1" customWidth="1"/>
    <col min="515" max="515" width="47.85546875" customWidth="1"/>
    <col min="516" max="516" width="15.7109375" bestFit="1" customWidth="1"/>
    <col min="517" max="517" width="13.7109375" customWidth="1"/>
    <col min="769" max="769" width="5.5703125" customWidth="1"/>
    <col min="770" max="770" width="12" bestFit="1" customWidth="1"/>
    <col min="771" max="771" width="47.85546875" customWidth="1"/>
    <col min="772" max="772" width="15.7109375" bestFit="1" customWidth="1"/>
    <col min="773" max="773" width="13.7109375" customWidth="1"/>
    <col min="1025" max="1025" width="5.5703125" customWidth="1"/>
    <col min="1026" max="1026" width="12" bestFit="1" customWidth="1"/>
    <col min="1027" max="1027" width="47.85546875" customWidth="1"/>
    <col min="1028" max="1028" width="15.7109375" bestFit="1" customWidth="1"/>
    <col min="1029" max="1029" width="13.7109375" customWidth="1"/>
    <col min="1281" max="1281" width="5.5703125" customWidth="1"/>
    <col min="1282" max="1282" width="12" bestFit="1" customWidth="1"/>
    <col min="1283" max="1283" width="47.85546875" customWidth="1"/>
    <col min="1284" max="1284" width="15.7109375" bestFit="1" customWidth="1"/>
    <col min="1285" max="1285" width="13.7109375" customWidth="1"/>
    <col min="1537" max="1537" width="5.5703125" customWidth="1"/>
    <col min="1538" max="1538" width="12" bestFit="1" customWidth="1"/>
    <col min="1539" max="1539" width="47.85546875" customWidth="1"/>
    <col min="1540" max="1540" width="15.7109375" bestFit="1" customWidth="1"/>
    <col min="1541" max="1541" width="13.7109375" customWidth="1"/>
    <col min="1793" max="1793" width="5.5703125" customWidth="1"/>
    <col min="1794" max="1794" width="12" bestFit="1" customWidth="1"/>
    <col min="1795" max="1795" width="47.85546875" customWidth="1"/>
    <col min="1796" max="1796" width="15.7109375" bestFit="1" customWidth="1"/>
    <col min="1797" max="1797" width="13.7109375" customWidth="1"/>
    <col min="2049" max="2049" width="5.5703125" customWidth="1"/>
    <col min="2050" max="2050" width="12" bestFit="1" customWidth="1"/>
    <col min="2051" max="2051" width="47.85546875" customWidth="1"/>
    <col min="2052" max="2052" width="15.7109375" bestFit="1" customWidth="1"/>
    <col min="2053" max="2053" width="13.7109375" customWidth="1"/>
    <col min="2305" max="2305" width="5.5703125" customWidth="1"/>
    <col min="2306" max="2306" width="12" bestFit="1" customWidth="1"/>
    <col min="2307" max="2307" width="47.85546875" customWidth="1"/>
    <col min="2308" max="2308" width="15.7109375" bestFit="1" customWidth="1"/>
    <col min="2309" max="2309" width="13.7109375" customWidth="1"/>
    <col min="2561" max="2561" width="5.5703125" customWidth="1"/>
    <col min="2562" max="2562" width="12" bestFit="1" customWidth="1"/>
    <col min="2563" max="2563" width="47.85546875" customWidth="1"/>
    <col min="2564" max="2564" width="15.7109375" bestFit="1" customWidth="1"/>
    <col min="2565" max="2565" width="13.7109375" customWidth="1"/>
    <col min="2817" max="2817" width="5.5703125" customWidth="1"/>
    <col min="2818" max="2818" width="12" bestFit="1" customWidth="1"/>
    <col min="2819" max="2819" width="47.85546875" customWidth="1"/>
    <col min="2820" max="2820" width="15.7109375" bestFit="1" customWidth="1"/>
    <col min="2821" max="2821" width="13.7109375" customWidth="1"/>
    <col min="3073" max="3073" width="5.5703125" customWidth="1"/>
    <col min="3074" max="3074" width="12" bestFit="1" customWidth="1"/>
    <col min="3075" max="3075" width="47.85546875" customWidth="1"/>
    <col min="3076" max="3076" width="15.7109375" bestFit="1" customWidth="1"/>
    <col min="3077" max="3077" width="13.7109375" customWidth="1"/>
    <col min="3329" max="3329" width="5.5703125" customWidth="1"/>
    <col min="3330" max="3330" width="12" bestFit="1" customWidth="1"/>
    <col min="3331" max="3331" width="47.85546875" customWidth="1"/>
    <col min="3332" max="3332" width="15.7109375" bestFit="1" customWidth="1"/>
    <col min="3333" max="3333" width="13.7109375" customWidth="1"/>
    <col min="3585" max="3585" width="5.5703125" customWidth="1"/>
    <col min="3586" max="3586" width="12" bestFit="1" customWidth="1"/>
    <col min="3587" max="3587" width="47.85546875" customWidth="1"/>
    <col min="3588" max="3588" width="15.7109375" bestFit="1" customWidth="1"/>
    <col min="3589" max="3589" width="13.7109375" customWidth="1"/>
    <col min="3841" max="3841" width="5.5703125" customWidth="1"/>
    <col min="3842" max="3842" width="12" bestFit="1" customWidth="1"/>
    <col min="3843" max="3843" width="47.85546875" customWidth="1"/>
    <col min="3844" max="3844" width="15.7109375" bestFit="1" customWidth="1"/>
    <col min="3845" max="3845" width="13.7109375" customWidth="1"/>
    <col min="4097" max="4097" width="5.5703125" customWidth="1"/>
    <col min="4098" max="4098" width="12" bestFit="1" customWidth="1"/>
    <col min="4099" max="4099" width="47.85546875" customWidth="1"/>
    <col min="4100" max="4100" width="15.7109375" bestFit="1" customWidth="1"/>
    <col min="4101" max="4101" width="13.7109375" customWidth="1"/>
    <col min="4353" max="4353" width="5.5703125" customWidth="1"/>
    <col min="4354" max="4354" width="12" bestFit="1" customWidth="1"/>
    <col min="4355" max="4355" width="47.85546875" customWidth="1"/>
    <col min="4356" max="4356" width="15.7109375" bestFit="1" customWidth="1"/>
    <col min="4357" max="4357" width="13.7109375" customWidth="1"/>
    <col min="4609" max="4609" width="5.5703125" customWidth="1"/>
    <col min="4610" max="4610" width="12" bestFit="1" customWidth="1"/>
    <col min="4611" max="4611" width="47.85546875" customWidth="1"/>
    <col min="4612" max="4612" width="15.7109375" bestFit="1" customWidth="1"/>
    <col min="4613" max="4613" width="13.7109375" customWidth="1"/>
    <col min="4865" max="4865" width="5.5703125" customWidth="1"/>
    <col min="4866" max="4866" width="12" bestFit="1" customWidth="1"/>
    <col min="4867" max="4867" width="47.85546875" customWidth="1"/>
    <col min="4868" max="4868" width="15.7109375" bestFit="1" customWidth="1"/>
    <col min="4869" max="4869" width="13.7109375" customWidth="1"/>
    <col min="5121" max="5121" width="5.5703125" customWidth="1"/>
    <col min="5122" max="5122" width="12" bestFit="1" customWidth="1"/>
    <col min="5123" max="5123" width="47.85546875" customWidth="1"/>
    <col min="5124" max="5124" width="15.7109375" bestFit="1" customWidth="1"/>
    <col min="5125" max="5125" width="13.7109375" customWidth="1"/>
    <col min="5377" max="5377" width="5.5703125" customWidth="1"/>
    <col min="5378" max="5378" width="12" bestFit="1" customWidth="1"/>
    <col min="5379" max="5379" width="47.85546875" customWidth="1"/>
    <col min="5380" max="5380" width="15.7109375" bestFit="1" customWidth="1"/>
    <col min="5381" max="5381" width="13.7109375" customWidth="1"/>
    <col min="5633" max="5633" width="5.5703125" customWidth="1"/>
    <col min="5634" max="5634" width="12" bestFit="1" customWidth="1"/>
    <col min="5635" max="5635" width="47.85546875" customWidth="1"/>
    <col min="5636" max="5636" width="15.7109375" bestFit="1" customWidth="1"/>
    <col min="5637" max="5637" width="13.7109375" customWidth="1"/>
    <col min="5889" max="5889" width="5.5703125" customWidth="1"/>
    <col min="5890" max="5890" width="12" bestFit="1" customWidth="1"/>
    <col min="5891" max="5891" width="47.85546875" customWidth="1"/>
    <col min="5892" max="5892" width="15.7109375" bestFit="1" customWidth="1"/>
    <col min="5893" max="5893" width="13.7109375" customWidth="1"/>
    <col min="6145" max="6145" width="5.5703125" customWidth="1"/>
    <col min="6146" max="6146" width="12" bestFit="1" customWidth="1"/>
    <col min="6147" max="6147" width="47.85546875" customWidth="1"/>
    <col min="6148" max="6148" width="15.7109375" bestFit="1" customWidth="1"/>
    <col min="6149" max="6149" width="13.7109375" customWidth="1"/>
    <col min="6401" max="6401" width="5.5703125" customWidth="1"/>
    <col min="6402" max="6402" width="12" bestFit="1" customWidth="1"/>
    <col min="6403" max="6403" width="47.85546875" customWidth="1"/>
    <col min="6404" max="6404" width="15.7109375" bestFit="1" customWidth="1"/>
    <col min="6405" max="6405" width="13.7109375" customWidth="1"/>
    <col min="6657" max="6657" width="5.5703125" customWidth="1"/>
    <col min="6658" max="6658" width="12" bestFit="1" customWidth="1"/>
    <col min="6659" max="6659" width="47.85546875" customWidth="1"/>
    <col min="6660" max="6660" width="15.7109375" bestFit="1" customWidth="1"/>
    <col min="6661" max="6661" width="13.7109375" customWidth="1"/>
    <col min="6913" max="6913" width="5.5703125" customWidth="1"/>
    <col min="6914" max="6914" width="12" bestFit="1" customWidth="1"/>
    <col min="6915" max="6915" width="47.85546875" customWidth="1"/>
    <col min="6916" max="6916" width="15.7109375" bestFit="1" customWidth="1"/>
    <col min="6917" max="6917" width="13.7109375" customWidth="1"/>
    <col min="7169" max="7169" width="5.5703125" customWidth="1"/>
    <col min="7170" max="7170" width="12" bestFit="1" customWidth="1"/>
    <col min="7171" max="7171" width="47.85546875" customWidth="1"/>
    <col min="7172" max="7172" width="15.7109375" bestFit="1" customWidth="1"/>
    <col min="7173" max="7173" width="13.7109375" customWidth="1"/>
    <col min="7425" max="7425" width="5.5703125" customWidth="1"/>
    <col min="7426" max="7426" width="12" bestFit="1" customWidth="1"/>
    <col min="7427" max="7427" width="47.85546875" customWidth="1"/>
    <col min="7428" max="7428" width="15.7109375" bestFit="1" customWidth="1"/>
    <col min="7429" max="7429" width="13.7109375" customWidth="1"/>
    <col min="7681" max="7681" width="5.5703125" customWidth="1"/>
    <col min="7682" max="7682" width="12" bestFit="1" customWidth="1"/>
    <col min="7683" max="7683" width="47.85546875" customWidth="1"/>
    <col min="7684" max="7684" width="15.7109375" bestFit="1" customWidth="1"/>
    <col min="7685" max="7685" width="13.7109375" customWidth="1"/>
    <col min="7937" max="7937" width="5.5703125" customWidth="1"/>
    <col min="7938" max="7938" width="12" bestFit="1" customWidth="1"/>
    <col min="7939" max="7939" width="47.85546875" customWidth="1"/>
    <col min="7940" max="7940" width="15.7109375" bestFit="1" customWidth="1"/>
    <col min="7941" max="7941" width="13.7109375" customWidth="1"/>
    <col min="8193" max="8193" width="5.5703125" customWidth="1"/>
    <col min="8194" max="8194" width="12" bestFit="1" customWidth="1"/>
    <col min="8195" max="8195" width="47.85546875" customWidth="1"/>
    <col min="8196" max="8196" width="15.7109375" bestFit="1" customWidth="1"/>
    <col min="8197" max="8197" width="13.7109375" customWidth="1"/>
    <col min="8449" max="8449" width="5.5703125" customWidth="1"/>
    <col min="8450" max="8450" width="12" bestFit="1" customWidth="1"/>
    <col min="8451" max="8451" width="47.85546875" customWidth="1"/>
    <col min="8452" max="8452" width="15.7109375" bestFit="1" customWidth="1"/>
    <col min="8453" max="8453" width="13.7109375" customWidth="1"/>
    <col min="8705" max="8705" width="5.5703125" customWidth="1"/>
    <col min="8706" max="8706" width="12" bestFit="1" customWidth="1"/>
    <col min="8707" max="8707" width="47.85546875" customWidth="1"/>
    <col min="8708" max="8708" width="15.7109375" bestFit="1" customWidth="1"/>
    <col min="8709" max="8709" width="13.7109375" customWidth="1"/>
    <col min="8961" max="8961" width="5.5703125" customWidth="1"/>
    <col min="8962" max="8962" width="12" bestFit="1" customWidth="1"/>
    <col min="8963" max="8963" width="47.85546875" customWidth="1"/>
    <col min="8964" max="8964" width="15.7109375" bestFit="1" customWidth="1"/>
    <col min="8965" max="8965" width="13.7109375" customWidth="1"/>
    <col min="9217" max="9217" width="5.5703125" customWidth="1"/>
    <col min="9218" max="9218" width="12" bestFit="1" customWidth="1"/>
    <col min="9219" max="9219" width="47.85546875" customWidth="1"/>
    <col min="9220" max="9220" width="15.7109375" bestFit="1" customWidth="1"/>
    <col min="9221" max="9221" width="13.7109375" customWidth="1"/>
    <col min="9473" max="9473" width="5.5703125" customWidth="1"/>
    <col min="9474" max="9474" width="12" bestFit="1" customWidth="1"/>
    <col min="9475" max="9475" width="47.85546875" customWidth="1"/>
    <col min="9476" max="9476" width="15.7109375" bestFit="1" customWidth="1"/>
    <col min="9477" max="9477" width="13.7109375" customWidth="1"/>
    <col min="9729" max="9729" width="5.5703125" customWidth="1"/>
    <col min="9730" max="9730" width="12" bestFit="1" customWidth="1"/>
    <col min="9731" max="9731" width="47.85546875" customWidth="1"/>
    <col min="9732" max="9732" width="15.7109375" bestFit="1" customWidth="1"/>
    <col min="9733" max="9733" width="13.7109375" customWidth="1"/>
    <col min="9985" max="9985" width="5.5703125" customWidth="1"/>
    <col min="9986" max="9986" width="12" bestFit="1" customWidth="1"/>
    <col min="9987" max="9987" width="47.85546875" customWidth="1"/>
    <col min="9988" max="9988" width="15.7109375" bestFit="1" customWidth="1"/>
    <col min="9989" max="9989" width="13.7109375" customWidth="1"/>
    <col min="10241" max="10241" width="5.5703125" customWidth="1"/>
    <col min="10242" max="10242" width="12" bestFit="1" customWidth="1"/>
    <col min="10243" max="10243" width="47.85546875" customWidth="1"/>
    <col min="10244" max="10244" width="15.7109375" bestFit="1" customWidth="1"/>
    <col min="10245" max="10245" width="13.7109375" customWidth="1"/>
    <col min="10497" max="10497" width="5.5703125" customWidth="1"/>
    <col min="10498" max="10498" width="12" bestFit="1" customWidth="1"/>
    <col min="10499" max="10499" width="47.85546875" customWidth="1"/>
    <col min="10500" max="10500" width="15.7109375" bestFit="1" customWidth="1"/>
    <col min="10501" max="10501" width="13.7109375" customWidth="1"/>
    <col min="10753" max="10753" width="5.5703125" customWidth="1"/>
    <col min="10754" max="10754" width="12" bestFit="1" customWidth="1"/>
    <col min="10755" max="10755" width="47.85546875" customWidth="1"/>
    <col min="10756" max="10756" width="15.7109375" bestFit="1" customWidth="1"/>
    <col min="10757" max="10757" width="13.7109375" customWidth="1"/>
    <col min="11009" max="11009" width="5.5703125" customWidth="1"/>
    <col min="11010" max="11010" width="12" bestFit="1" customWidth="1"/>
    <col min="11011" max="11011" width="47.85546875" customWidth="1"/>
    <col min="11012" max="11012" width="15.7109375" bestFit="1" customWidth="1"/>
    <col min="11013" max="11013" width="13.7109375" customWidth="1"/>
    <col min="11265" max="11265" width="5.5703125" customWidth="1"/>
    <col min="11266" max="11266" width="12" bestFit="1" customWidth="1"/>
    <col min="11267" max="11267" width="47.85546875" customWidth="1"/>
    <col min="11268" max="11268" width="15.7109375" bestFit="1" customWidth="1"/>
    <col min="11269" max="11269" width="13.7109375" customWidth="1"/>
    <col min="11521" max="11521" width="5.5703125" customWidth="1"/>
    <col min="11522" max="11522" width="12" bestFit="1" customWidth="1"/>
    <col min="11523" max="11523" width="47.85546875" customWidth="1"/>
    <col min="11524" max="11524" width="15.7109375" bestFit="1" customWidth="1"/>
    <col min="11525" max="11525" width="13.7109375" customWidth="1"/>
    <col min="11777" max="11777" width="5.5703125" customWidth="1"/>
    <col min="11778" max="11778" width="12" bestFit="1" customWidth="1"/>
    <col min="11779" max="11779" width="47.85546875" customWidth="1"/>
    <col min="11780" max="11780" width="15.7109375" bestFit="1" customWidth="1"/>
    <col min="11781" max="11781" width="13.7109375" customWidth="1"/>
    <col min="12033" max="12033" width="5.5703125" customWidth="1"/>
    <col min="12034" max="12034" width="12" bestFit="1" customWidth="1"/>
    <col min="12035" max="12035" width="47.85546875" customWidth="1"/>
    <col min="12036" max="12036" width="15.7109375" bestFit="1" customWidth="1"/>
    <col min="12037" max="12037" width="13.7109375" customWidth="1"/>
    <col min="12289" max="12289" width="5.5703125" customWidth="1"/>
    <col min="12290" max="12290" width="12" bestFit="1" customWidth="1"/>
    <col min="12291" max="12291" width="47.85546875" customWidth="1"/>
    <col min="12292" max="12292" width="15.7109375" bestFit="1" customWidth="1"/>
    <col min="12293" max="12293" width="13.7109375" customWidth="1"/>
    <col min="12545" max="12545" width="5.5703125" customWidth="1"/>
    <col min="12546" max="12546" width="12" bestFit="1" customWidth="1"/>
    <col min="12547" max="12547" width="47.85546875" customWidth="1"/>
    <col min="12548" max="12548" width="15.7109375" bestFit="1" customWidth="1"/>
    <col min="12549" max="12549" width="13.7109375" customWidth="1"/>
    <col min="12801" max="12801" width="5.5703125" customWidth="1"/>
    <col min="12802" max="12802" width="12" bestFit="1" customWidth="1"/>
    <col min="12803" max="12803" width="47.85546875" customWidth="1"/>
    <col min="12804" max="12804" width="15.7109375" bestFit="1" customWidth="1"/>
    <col min="12805" max="12805" width="13.7109375" customWidth="1"/>
    <col min="13057" max="13057" width="5.5703125" customWidth="1"/>
    <col min="13058" max="13058" width="12" bestFit="1" customWidth="1"/>
    <col min="13059" max="13059" width="47.85546875" customWidth="1"/>
    <col min="13060" max="13060" width="15.7109375" bestFit="1" customWidth="1"/>
    <col min="13061" max="13061" width="13.7109375" customWidth="1"/>
    <col min="13313" max="13313" width="5.5703125" customWidth="1"/>
    <col min="13314" max="13314" width="12" bestFit="1" customWidth="1"/>
    <col min="13315" max="13315" width="47.85546875" customWidth="1"/>
    <col min="13316" max="13316" width="15.7109375" bestFit="1" customWidth="1"/>
    <col min="13317" max="13317" width="13.7109375" customWidth="1"/>
    <col min="13569" max="13569" width="5.5703125" customWidth="1"/>
    <col min="13570" max="13570" width="12" bestFit="1" customWidth="1"/>
    <col min="13571" max="13571" width="47.85546875" customWidth="1"/>
    <col min="13572" max="13572" width="15.7109375" bestFit="1" customWidth="1"/>
    <col min="13573" max="13573" width="13.7109375" customWidth="1"/>
    <col min="13825" max="13825" width="5.5703125" customWidth="1"/>
    <col min="13826" max="13826" width="12" bestFit="1" customWidth="1"/>
    <col min="13827" max="13827" width="47.85546875" customWidth="1"/>
    <col min="13828" max="13828" width="15.7109375" bestFit="1" customWidth="1"/>
    <col min="13829" max="13829" width="13.7109375" customWidth="1"/>
    <col min="14081" max="14081" width="5.5703125" customWidth="1"/>
    <col min="14082" max="14082" width="12" bestFit="1" customWidth="1"/>
    <col min="14083" max="14083" width="47.85546875" customWidth="1"/>
    <col min="14084" max="14084" width="15.7109375" bestFit="1" customWidth="1"/>
    <col min="14085" max="14085" width="13.7109375" customWidth="1"/>
    <col min="14337" max="14337" width="5.5703125" customWidth="1"/>
    <col min="14338" max="14338" width="12" bestFit="1" customWidth="1"/>
    <col min="14339" max="14339" width="47.85546875" customWidth="1"/>
    <col min="14340" max="14340" width="15.7109375" bestFit="1" customWidth="1"/>
    <col min="14341" max="14341" width="13.7109375" customWidth="1"/>
    <col min="14593" max="14593" width="5.5703125" customWidth="1"/>
    <col min="14594" max="14594" width="12" bestFit="1" customWidth="1"/>
    <col min="14595" max="14595" width="47.85546875" customWidth="1"/>
    <col min="14596" max="14596" width="15.7109375" bestFit="1" customWidth="1"/>
    <col min="14597" max="14597" width="13.7109375" customWidth="1"/>
    <col min="14849" max="14849" width="5.5703125" customWidth="1"/>
    <col min="14850" max="14850" width="12" bestFit="1" customWidth="1"/>
    <col min="14851" max="14851" width="47.85546875" customWidth="1"/>
    <col min="14852" max="14852" width="15.7109375" bestFit="1" customWidth="1"/>
    <col min="14853" max="14853" width="13.7109375" customWidth="1"/>
    <col min="15105" max="15105" width="5.5703125" customWidth="1"/>
    <col min="15106" max="15106" width="12" bestFit="1" customWidth="1"/>
    <col min="15107" max="15107" width="47.85546875" customWidth="1"/>
    <col min="15108" max="15108" width="15.7109375" bestFit="1" customWidth="1"/>
    <col min="15109" max="15109" width="13.7109375" customWidth="1"/>
    <col min="15361" max="15361" width="5.5703125" customWidth="1"/>
    <col min="15362" max="15362" width="12" bestFit="1" customWidth="1"/>
    <col min="15363" max="15363" width="47.85546875" customWidth="1"/>
    <col min="15364" max="15364" width="15.7109375" bestFit="1" customWidth="1"/>
    <col min="15365" max="15365" width="13.7109375" customWidth="1"/>
    <col min="15617" max="15617" width="5.5703125" customWidth="1"/>
    <col min="15618" max="15618" width="12" bestFit="1" customWidth="1"/>
    <col min="15619" max="15619" width="47.85546875" customWidth="1"/>
    <col min="15620" max="15620" width="15.7109375" bestFit="1" customWidth="1"/>
    <col min="15621" max="15621" width="13.7109375" customWidth="1"/>
    <col min="15873" max="15873" width="5.5703125" customWidth="1"/>
    <col min="15874" max="15874" width="12" bestFit="1" customWidth="1"/>
    <col min="15875" max="15875" width="47.85546875" customWidth="1"/>
    <col min="15876" max="15876" width="15.7109375" bestFit="1" customWidth="1"/>
    <col min="15877" max="15877" width="13.7109375" customWidth="1"/>
    <col min="16129" max="16129" width="5.5703125" customWidth="1"/>
    <col min="16130" max="16130" width="12" bestFit="1" customWidth="1"/>
    <col min="16131" max="16131" width="47.85546875" customWidth="1"/>
    <col min="16132" max="16132" width="15.7109375" bestFit="1" customWidth="1"/>
    <col min="16133" max="16133" width="13.7109375" customWidth="1"/>
  </cols>
  <sheetData>
    <row r="4" spans="1:5" x14ac:dyDescent="0.25">
      <c r="A4" s="22" t="s">
        <v>95</v>
      </c>
    </row>
    <row r="5" spans="1:5" x14ac:dyDescent="0.25">
      <c r="A5" s="22"/>
      <c r="D5" s="69" t="s">
        <v>81</v>
      </c>
      <c r="E5" s="69"/>
    </row>
    <row r="6" spans="1:5" x14ac:dyDescent="0.25">
      <c r="A6" s="38" t="s">
        <v>63</v>
      </c>
      <c r="B6" s="38" t="s">
        <v>64</v>
      </c>
      <c r="C6" s="38" t="s">
        <v>65</v>
      </c>
      <c r="D6" s="38" t="s">
        <v>66</v>
      </c>
      <c r="E6" s="38" t="s">
        <v>8</v>
      </c>
    </row>
    <row r="7" spans="1:5" x14ac:dyDescent="0.25">
      <c r="A7" s="26" t="s">
        <v>67</v>
      </c>
      <c r="B7" s="27">
        <v>23268154531</v>
      </c>
      <c r="C7" s="28" t="s">
        <v>115</v>
      </c>
      <c r="D7" s="29" t="s">
        <v>100</v>
      </c>
      <c r="E7" s="30">
        <v>649</v>
      </c>
    </row>
    <row r="8" spans="1:5" x14ac:dyDescent="0.25">
      <c r="A8" s="26" t="s">
        <v>68</v>
      </c>
      <c r="B8" s="27">
        <v>90584148841</v>
      </c>
      <c r="C8" s="28" t="s">
        <v>116</v>
      </c>
      <c r="D8" s="29" t="s">
        <v>101</v>
      </c>
      <c r="E8" s="30">
        <v>598</v>
      </c>
    </row>
    <row r="9" spans="1:5" x14ac:dyDescent="0.25">
      <c r="A9" s="26" t="s">
        <v>69</v>
      </c>
      <c r="B9" s="27">
        <v>74204012744</v>
      </c>
      <c r="C9" s="28" t="s">
        <v>134</v>
      </c>
      <c r="D9" s="29" t="s">
        <v>99</v>
      </c>
      <c r="E9" s="30">
        <v>561</v>
      </c>
    </row>
    <row r="10" spans="1:5" x14ac:dyDescent="0.25">
      <c r="A10" s="26" t="s">
        <v>70</v>
      </c>
      <c r="B10" s="27">
        <v>25272825447</v>
      </c>
      <c r="C10" s="28" t="s">
        <v>131</v>
      </c>
      <c r="D10" s="29" t="s">
        <v>99</v>
      </c>
      <c r="E10" s="30">
        <v>547</v>
      </c>
    </row>
    <row r="11" spans="1:5" x14ac:dyDescent="0.25">
      <c r="A11" s="26" t="s">
        <v>72</v>
      </c>
      <c r="B11" s="27">
        <v>27391110825</v>
      </c>
      <c r="C11" s="28" t="s">
        <v>117</v>
      </c>
      <c r="D11" s="29" t="s">
        <v>99</v>
      </c>
      <c r="E11" s="30">
        <v>523</v>
      </c>
    </row>
    <row r="12" spans="1:5" x14ac:dyDescent="0.25">
      <c r="A12" s="26" t="s">
        <v>77</v>
      </c>
      <c r="B12" s="27">
        <v>42103660319</v>
      </c>
      <c r="C12" s="28" t="s">
        <v>132</v>
      </c>
      <c r="D12" s="29" t="s">
        <v>99</v>
      </c>
      <c r="E12" s="30">
        <v>489</v>
      </c>
    </row>
    <row r="13" spans="1:5" x14ac:dyDescent="0.25">
      <c r="A13" s="26" t="s">
        <v>71</v>
      </c>
      <c r="B13" s="51" t="s">
        <v>98</v>
      </c>
      <c r="C13" s="28" t="s">
        <v>118</v>
      </c>
      <c r="D13" s="29" t="s">
        <v>99</v>
      </c>
      <c r="E13" s="30">
        <v>471</v>
      </c>
    </row>
    <row r="14" spans="1:5" x14ac:dyDescent="0.25">
      <c r="A14" s="26" t="s">
        <v>76</v>
      </c>
      <c r="B14" s="27">
        <v>58921608350</v>
      </c>
      <c r="C14" s="28" t="s">
        <v>135</v>
      </c>
      <c r="D14" s="29" t="s">
        <v>99</v>
      </c>
      <c r="E14" s="30">
        <v>449</v>
      </c>
    </row>
    <row r="15" spans="1:5" ht="15" customHeight="1" x14ac:dyDescent="0.25">
      <c r="A15" s="26" t="s">
        <v>73</v>
      </c>
      <c r="B15" s="27">
        <v>84923155727</v>
      </c>
      <c r="C15" s="28" t="s">
        <v>133</v>
      </c>
      <c r="D15" s="29" t="s">
        <v>99</v>
      </c>
      <c r="E15" s="30">
        <v>382</v>
      </c>
    </row>
    <row r="16" spans="1:5" ht="15" customHeight="1" x14ac:dyDescent="0.25">
      <c r="A16" s="26" t="s">
        <v>78</v>
      </c>
      <c r="B16" s="27">
        <v>44952903763</v>
      </c>
      <c r="C16" s="28" t="s">
        <v>121</v>
      </c>
      <c r="D16" s="29" t="s">
        <v>99</v>
      </c>
      <c r="E16" s="30">
        <v>373</v>
      </c>
    </row>
    <row r="17" spans="1:5" x14ac:dyDescent="0.25">
      <c r="A17" s="70" t="s">
        <v>82</v>
      </c>
      <c r="B17" s="70"/>
      <c r="C17" s="70"/>
      <c r="D17" s="70"/>
      <c r="E17" s="36">
        <f>SUM(E7:E16)</f>
        <v>5042</v>
      </c>
    </row>
    <row r="18" spans="1:5" x14ac:dyDescent="0.25">
      <c r="A18" s="71" t="s">
        <v>83</v>
      </c>
      <c r="B18" s="71"/>
      <c r="C18" s="71"/>
      <c r="D18" s="71"/>
      <c r="E18" s="37" t="s">
        <v>106</v>
      </c>
    </row>
    <row r="19" spans="1:5" x14ac:dyDescent="0.25">
      <c r="A19" s="13" t="s">
        <v>50</v>
      </c>
    </row>
  </sheetData>
  <mergeCells count="3">
    <mergeCell ref="D5:E5"/>
    <mergeCell ref="A17:D17"/>
    <mergeCell ref="A18:D1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12" bestFit="1" customWidth="1"/>
    <col min="3" max="3" width="32.140625" bestFit="1" customWidth="1"/>
    <col min="4" max="4" width="8.5703125" bestFit="1" customWidth="1"/>
    <col min="5" max="5" width="8.85546875" bestFit="1" customWidth="1"/>
    <col min="9" max="9" width="12" bestFit="1" customWidth="1"/>
    <col min="10" max="10" width="33.28515625" bestFit="1" customWidth="1"/>
    <col min="12" max="13" width="11.140625" bestFit="1" customWidth="1"/>
    <col min="257" max="257" width="5" customWidth="1"/>
    <col min="258" max="258" width="14" customWidth="1"/>
    <col min="259" max="259" width="43.28515625" customWidth="1"/>
    <col min="260" max="260" width="16.42578125" customWidth="1"/>
    <col min="261" max="261" width="14.140625" customWidth="1"/>
    <col min="513" max="513" width="5" customWidth="1"/>
    <col min="514" max="514" width="14" customWidth="1"/>
    <col min="515" max="515" width="43.28515625" customWidth="1"/>
    <col min="516" max="516" width="16.42578125" customWidth="1"/>
    <col min="517" max="517" width="14.140625" customWidth="1"/>
    <col min="769" max="769" width="5" customWidth="1"/>
    <col min="770" max="770" width="14" customWidth="1"/>
    <col min="771" max="771" width="43.28515625" customWidth="1"/>
    <col min="772" max="772" width="16.42578125" customWidth="1"/>
    <col min="773" max="773" width="14.140625" customWidth="1"/>
    <col min="1025" max="1025" width="5" customWidth="1"/>
    <col min="1026" max="1026" width="14" customWidth="1"/>
    <col min="1027" max="1027" width="43.28515625" customWidth="1"/>
    <col min="1028" max="1028" width="16.42578125" customWidth="1"/>
    <col min="1029" max="1029" width="14.140625" customWidth="1"/>
    <col min="1281" max="1281" width="5" customWidth="1"/>
    <col min="1282" max="1282" width="14" customWidth="1"/>
    <col min="1283" max="1283" width="43.28515625" customWidth="1"/>
    <col min="1284" max="1284" width="16.42578125" customWidth="1"/>
    <col min="1285" max="1285" width="14.140625" customWidth="1"/>
    <col min="1537" max="1537" width="5" customWidth="1"/>
    <col min="1538" max="1538" width="14" customWidth="1"/>
    <col min="1539" max="1539" width="43.28515625" customWidth="1"/>
    <col min="1540" max="1540" width="16.42578125" customWidth="1"/>
    <col min="1541" max="1541" width="14.140625" customWidth="1"/>
    <col min="1793" max="1793" width="5" customWidth="1"/>
    <col min="1794" max="1794" width="14" customWidth="1"/>
    <col min="1795" max="1795" width="43.28515625" customWidth="1"/>
    <col min="1796" max="1796" width="16.42578125" customWidth="1"/>
    <col min="1797" max="1797" width="14.140625" customWidth="1"/>
    <col min="2049" max="2049" width="5" customWidth="1"/>
    <col min="2050" max="2050" width="14" customWidth="1"/>
    <col min="2051" max="2051" width="43.28515625" customWidth="1"/>
    <col min="2052" max="2052" width="16.42578125" customWidth="1"/>
    <col min="2053" max="2053" width="14.140625" customWidth="1"/>
    <col min="2305" max="2305" width="5" customWidth="1"/>
    <col min="2306" max="2306" width="14" customWidth="1"/>
    <col min="2307" max="2307" width="43.28515625" customWidth="1"/>
    <col min="2308" max="2308" width="16.42578125" customWidth="1"/>
    <col min="2309" max="2309" width="14.140625" customWidth="1"/>
    <col min="2561" max="2561" width="5" customWidth="1"/>
    <col min="2562" max="2562" width="14" customWidth="1"/>
    <col min="2563" max="2563" width="43.28515625" customWidth="1"/>
    <col min="2564" max="2564" width="16.42578125" customWidth="1"/>
    <col min="2565" max="2565" width="14.140625" customWidth="1"/>
    <col min="2817" max="2817" width="5" customWidth="1"/>
    <col min="2818" max="2818" width="14" customWidth="1"/>
    <col min="2819" max="2819" width="43.28515625" customWidth="1"/>
    <col min="2820" max="2820" width="16.42578125" customWidth="1"/>
    <col min="2821" max="2821" width="14.140625" customWidth="1"/>
    <col min="3073" max="3073" width="5" customWidth="1"/>
    <col min="3074" max="3074" width="14" customWidth="1"/>
    <col min="3075" max="3075" width="43.28515625" customWidth="1"/>
    <col min="3076" max="3076" width="16.42578125" customWidth="1"/>
    <col min="3077" max="3077" width="14.140625" customWidth="1"/>
    <col min="3329" max="3329" width="5" customWidth="1"/>
    <col min="3330" max="3330" width="14" customWidth="1"/>
    <col min="3331" max="3331" width="43.28515625" customWidth="1"/>
    <col min="3332" max="3332" width="16.42578125" customWidth="1"/>
    <col min="3333" max="3333" width="14.140625" customWidth="1"/>
    <col min="3585" max="3585" width="5" customWidth="1"/>
    <col min="3586" max="3586" width="14" customWidth="1"/>
    <col min="3587" max="3587" width="43.28515625" customWidth="1"/>
    <col min="3588" max="3588" width="16.42578125" customWidth="1"/>
    <col min="3589" max="3589" width="14.140625" customWidth="1"/>
    <col min="3841" max="3841" width="5" customWidth="1"/>
    <col min="3842" max="3842" width="14" customWidth="1"/>
    <col min="3843" max="3843" width="43.28515625" customWidth="1"/>
    <col min="3844" max="3844" width="16.42578125" customWidth="1"/>
    <col min="3845" max="3845" width="14.140625" customWidth="1"/>
    <col min="4097" max="4097" width="5" customWidth="1"/>
    <col min="4098" max="4098" width="14" customWidth="1"/>
    <col min="4099" max="4099" width="43.28515625" customWidth="1"/>
    <col min="4100" max="4100" width="16.42578125" customWidth="1"/>
    <col min="4101" max="4101" width="14.140625" customWidth="1"/>
    <col min="4353" max="4353" width="5" customWidth="1"/>
    <col min="4354" max="4354" width="14" customWidth="1"/>
    <col min="4355" max="4355" width="43.28515625" customWidth="1"/>
    <col min="4356" max="4356" width="16.42578125" customWidth="1"/>
    <col min="4357" max="4357" width="14.140625" customWidth="1"/>
    <col min="4609" max="4609" width="5" customWidth="1"/>
    <col min="4610" max="4610" width="14" customWidth="1"/>
    <col min="4611" max="4611" width="43.28515625" customWidth="1"/>
    <col min="4612" max="4612" width="16.42578125" customWidth="1"/>
    <col min="4613" max="4613" width="14.140625" customWidth="1"/>
    <col min="4865" max="4865" width="5" customWidth="1"/>
    <col min="4866" max="4866" width="14" customWidth="1"/>
    <col min="4867" max="4867" width="43.28515625" customWidth="1"/>
    <col min="4868" max="4868" width="16.42578125" customWidth="1"/>
    <col min="4869" max="4869" width="14.140625" customWidth="1"/>
    <col min="5121" max="5121" width="5" customWidth="1"/>
    <col min="5122" max="5122" width="14" customWidth="1"/>
    <col min="5123" max="5123" width="43.28515625" customWidth="1"/>
    <col min="5124" max="5124" width="16.42578125" customWidth="1"/>
    <col min="5125" max="5125" width="14.140625" customWidth="1"/>
    <col min="5377" max="5377" width="5" customWidth="1"/>
    <col min="5378" max="5378" width="14" customWidth="1"/>
    <col min="5379" max="5379" width="43.28515625" customWidth="1"/>
    <col min="5380" max="5380" width="16.42578125" customWidth="1"/>
    <col min="5381" max="5381" width="14.140625" customWidth="1"/>
    <col min="5633" max="5633" width="5" customWidth="1"/>
    <col min="5634" max="5634" width="14" customWidth="1"/>
    <col min="5635" max="5635" width="43.28515625" customWidth="1"/>
    <col min="5636" max="5636" width="16.42578125" customWidth="1"/>
    <col min="5637" max="5637" width="14.140625" customWidth="1"/>
    <col min="5889" max="5889" width="5" customWidth="1"/>
    <col min="5890" max="5890" width="14" customWidth="1"/>
    <col min="5891" max="5891" width="43.28515625" customWidth="1"/>
    <col min="5892" max="5892" width="16.42578125" customWidth="1"/>
    <col min="5893" max="5893" width="14.140625" customWidth="1"/>
    <col min="6145" max="6145" width="5" customWidth="1"/>
    <col min="6146" max="6146" width="14" customWidth="1"/>
    <col min="6147" max="6147" width="43.28515625" customWidth="1"/>
    <col min="6148" max="6148" width="16.42578125" customWidth="1"/>
    <col min="6149" max="6149" width="14.140625" customWidth="1"/>
    <col min="6401" max="6401" width="5" customWidth="1"/>
    <col min="6402" max="6402" width="14" customWidth="1"/>
    <col min="6403" max="6403" width="43.28515625" customWidth="1"/>
    <col min="6404" max="6404" width="16.42578125" customWidth="1"/>
    <col min="6405" max="6405" width="14.140625" customWidth="1"/>
    <col min="6657" max="6657" width="5" customWidth="1"/>
    <col min="6658" max="6658" width="14" customWidth="1"/>
    <col min="6659" max="6659" width="43.28515625" customWidth="1"/>
    <col min="6660" max="6660" width="16.42578125" customWidth="1"/>
    <col min="6661" max="6661" width="14.140625" customWidth="1"/>
    <col min="6913" max="6913" width="5" customWidth="1"/>
    <col min="6914" max="6914" width="14" customWidth="1"/>
    <col min="6915" max="6915" width="43.28515625" customWidth="1"/>
    <col min="6916" max="6916" width="16.42578125" customWidth="1"/>
    <col min="6917" max="6917" width="14.140625" customWidth="1"/>
    <col min="7169" max="7169" width="5" customWidth="1"/>
    <col min="7170" max="7170" width="14" customWidth="1"/>
    <col min="7171" max="7171" width="43.28515625" customWidth="1"/>
    <col min="7172" max="7172" width="16.42578125" customWidth="1"/>
    <col min="7173" max="7173" width="14.140625" customWidth="1"/>
    <col min="7425" max="7425" width="5" customWidth="1"/>
    <col min="7426" max="7426" width="14" customWidth="1"/>
    <col min="7427" max="7427" width="43.28515625" customWidth="1"/>
    <col min="7428" max="7428" width="16.42578125" customWidth="1"/>
    <col min="7429" max="7429" width="14.140625" customWidth="1"/>
    <col min="7681" max="7681" width="5" customWidth="1"/>
    <col min="7682" max="7682" width="14" customWidth="1"/>
    <col min="7683" max="7683" width="43.28515625" customWidth="1"/>
    <col min="7684" max="7684" width="16.42578125" customWidth="1"/>
    <col min="7685" max="7685" width="14.140625" customWidth="1"/>
    <col min="7937" max="7937" width="5" customWidth="1"/>
    <col min="7938" max="7938" width="14" customWidth="1"/>
    <col min="7939" max="7939" width="43.28515625" customWidth="1"/>
    <col min="7940" max="7940" width="16.42578125" customWidth="1"/>
    <col min="7941" max="7941" width="14.140625" customWidth="1"/>
    <col min="8193" max="8193" width="5" customWidth="1"/>
    <col min="8194" max="8194" width="14" customWidth="1"/>
    <col min="8195" max="8195" width="43.28515625" customWidth="1"/>
    <col min="8196" max="8196" width="16.42578125" customWidth="1"/>
    <col min="8197" max="8197" width="14.140625" customWidth="1"/>
    <col min="8449" max="8449" width="5" customWidth="1"/>
    <col min="8450" max="8450" width="14" customWidth="1"/>
    <col min="8451" max="8451" width="43.28515625" customWidth="1"/>
    <col min="8452" max="8452" width="16.42578125" customWidth="1"/>
    <col min="8453" max="8453" width="14.140625" customWidth="1"/>
    <col min="8705" max="8705" width="5" customWidth="1"/>
    <col min="8706" max="8706" width="14" customWidth="1"/>
    <col min="8707" max="8707" width="43.28515625" customWidth="1"/>
    <col min="8708" max="8708" width="16.42578125" customWidth="1"/>
    <col min="8709" max="8709" width="14.140625" customWidth="1"/>
    <col min="8961" max="8961" width="5" customWidth="1"/>
    <col min="8962" max="8962" width="14" customWidth="1"/>
    <col min="8963" max="8963" width="43.28515625" customWidth="1"/>
    <col min="8964" max="8964" width="16.42578125" customWidth="1"/>
    <col min="8965" max="8965" width="14.140625" customWidth="1"/>
    <col min="9217" max="9217" width="5" customWidth="1"/>
    <col min="9218" max="9218" width="14" customWidth="1"/>
    <col min="9219" max="9219" width="43.28515625" customWidth="1"/>
    <col min="9220" max="9220" width="16.42578125" customWidth="1"/>
    <col min="9221" max="9221" width="14.140625" customWidth="1"/>
    <col min="9473" max="9473" width="5" customWidth="1"/>
    <col min="9474" max="9474" width="14" customWidth="1"/>
    <col min="9475" max="9475" width="43.28515625" customWidth="1"/>
    <col min="9476" max="9476" width="16.42578125" customWidth="1"/>
    <col min="9477" max="9477" width="14.140625" customWidth="1"/>
    <col min="9729" max="9729" width="5" customWidth="1"/>
    <col min="9730" max="9730" width="14" customWidth="1"/>
    <col min="9731" max="9731" width="43.28515625" customWidth="1"/>
    <col min="9732" max="9732" width="16.42578125" customWidth="1"/>
    <col min="9733" max="9733" width="14.140625" customWidth="1"/>
    <col min="9985" max="9985" width="5" customWidth="1"/>
    <col min="9986" max="9986" width="14" customWidth="1"/>
    <col min="9987" max="9987" width="43.28515625" customWidth="1"/>
    <col min="9988" max="9988" width="16.42578125" customWidth="1"/>
    <col min="9989" max="9989" width="14.140625" customWidth="1"/>
    <col min="10241" max="10241" width="5" customWidth="1"/>
    <col min="10242" max="10242" width="14" customWidth="1"/>
    <col min="10243" max="10243" width="43.28515625" customWidth="1"/>
    <col min="10244" max="10244" width="16.42578125" customWidth="1"/>
    <col min="10245" max="10245" width="14.140625" customWidth="1"/>
    <col min="10497" max="10497" width="5" customWidth="1"/>
    <col min="10498" max="10498" width="14" customWidth="1"/>
    <col min="10499" max="10499" width="43.28515625" customWidth="1"/>
    <col min="10500" max="10500" width="16.42578125" customWidth="1"/>
    <col min="10501" max="10501" width="14.140625" customWidth="1"/>
    <col min="10753" max="10753" width="5" customWidth="1"/>
    <col min="10754" max="10754" width="14" customWidth="1"/>
    <col min="10755" max="10755" width="43.28515625" customWidth="1"/>
    <col min="10756" max="10756" width="16.42578125" customWidth="1"/>
    <col min="10757" max="10757" width="14.140625" customWidth="1"/>
    <col min="11009" max="11009" width="5" customWidth="1"/>
    <col min="11010" max="11010" width="14" customWidth="1"/>
    <col min="11011" max="11011" width="43.28515625" customWidth="1"/>
    <col min="11012" max="11012" width="16.42578125" customWidth="1"/>
    <col min="11013" max="11013" width="14.140625" customWidth="1"/>
    <col min="11265" max="11265" width="5" customWidth="1"/>
    <col min="11266" max="11266" width="14" customWidth="1"/>
    <col min="11267" max="11267" width="43.28515625" customWidth="1"/>
    <col min="11268" max="11268" width="16.42578125" customWidth="1"/>
    <col min="11269" max="11269" width="14.140625" customWidth="1"/>
    <col min="11521" max="11521" width="5" customWidth="1"/>
    <col min="11522" max="11522" width="14" customWidth="1"/>
    <col min="11523" max="11523" width="43.28515625" customWidth="1"/>
    <col min="11524" max="11524" width="16.42578125" customWidth="1"/>
    <col min="11525" max="11525" width="14.140625" customWidth="1"/>
    <col min="11777" max="11777" width="5" customWidth="1"/>
    <col min="11778" max="11778" width="14" customWidth="1"/>
    <col min="11779" max="11779" width="43.28515625" customWidth="1"/>
    <col min="11780" max="11780" width="16.42578125" customWidth="1"/>
    <col min="11781" max="11781" width="14.140625" customWidth="1"/>
    <col min="12033" max="12033" width="5" customWidth="1"/>
    <col min="12034" max="12034" width="14" customWidth="1"/>
    <col min="12035" max="12035" width="43.28515625" customWidth="1"/>
    <col min="12036" max="12036" width="16.42578125" customWidth="1"/>
    <col min="12037" max="12037" width="14.140625" customWidth="1"/>
    <col min="12289" max="12289" width="5" customWidth="1"/>
    <col min="12290" max="12290" width="14" customWidth="1"/>
    <col min="12291" max="12291" width="43.28515625" customWidth="1"/>
    <col min="12292" max="12292" width="16.42578125" customWidth="1"/>
    <col min="12293" max="12293" width="14.140625" customWidth="1"/>
    <col min="12545" max="12545" width="5" customWidth="1"/>
    <col min="12546" max="12546" width="14" customWidth="1"/>
    <col min="12547" max="12547" width="43.28515625" customWidth="1"/>
    <col min="12548" max="12548" width="16.42578125" customWidth="1"/>
    <col min="12549" max="12549" width="14.140625" customWidth="1"/>
    <col min="12801" max="12801" width="5" customWidth="1"/>
    <col min="12802" max="12802" width="14" customWidth="1"/>
    <col min="12803" max="12803" width="43.28515625" customWidth="1"/>
    <col min="12804" max="12804" width="16.42578125" customWidth="1"/>
    <col min="12805" max="12805" width="14.140625" customWidth="1"/>
    <col min="13057" max="13057" width="5" customWidth="1"/>
    <col min="13058" max="13058" width="14" customWidth="1"/>
    <col min="13059" max="13059" width="43.28515625" customWidth="1"/>
    <col min="13060" max="13060" width="16.42578125" customWidth="1"/>
    <col min="13061" max="13061" width="14.140625" customWidth="1"/>
    <col min="13313" max="13313" width="5" customWidth="1"/>
    <col min="13314" max="13314" width="14" customWidth="1"/>
    <col min="13315" max="13315" width="43.28515625" customWidth="1"/>
    <col min="13316" max="13316" width="16.42578125" customWidth="1"/>
    <col min="13317" max="13317" width="14.140625" customWidth="1"/>
    <col min="13569" max="13569" width="5" customWidth="1"/>
    <col min="13570" max="13570" width="14" customWidth="1"/>
    <col min="13571" max="13571" width="43.28515625" customWidth="1"/>
    <col min="13572" max="13572" width="16.42578125" customWidth="1"/>
    <col min="13573" max="13573" width="14.140625" customWidth="1"/>
    <col min="13825" max="13825" width="5" customWidth="1"/>
    <col min="13826" max="13826" width="14" customWidth="1"/>
    <col min="13827" max="13827" width="43.28515625" customWidth="1"/>
    <col min="13828" max="13828" width="16.42578125" customWidth="1"/>
    <col min="13829" max="13829" width="14.140625" customWidth="1"/>
    <col min="14081" max="14081" width="5" customWidth="1"/>
    <col min="14082" max="14082" width="14" customWidth="1"/>
    <col min="14083" max="14083" width="43.28515625" customWidth="1"/>
    <col min="14084" max="14084" width="16.42578125" customWidth="1"/>
    <col min="14085" max="14085" width="14.140625" customWidth="1"/>
    <col min="14337" max="14337" width="5" customWidth="1"/>
    <col min="14338" max="14338" width="14" customWidth="1"/>
    <col min="14339" max="14339" width="43.28515625" customWidth="1"/>
    <col min="14340" max="14340" width="16.42578125" customWidth="1"/>
    <col min="14341" max="14341" width="14.140625" customWidth="1"/>
    <col min="14593" max="14593" width="5" customWidth="1"/>
    <col min="14594" max="14594" width="14" customWidth="1"/>
    <col min="14595" max="14595" width="43.28515625" customWidth="1"/>
    <col min="14596" max="14596" width="16.42578125" customWidth="1"/>
    <col min="14597" max="14597" width="14.140625" customWidth="1"/>
    <col min="14849" max="14849" width="5" customWidth="1"/>
    <col min="14850" max="14850" width="14" customWidth="1"/>
    <col min="14851" max="14851" width="43.28515625" customWidth="1"/>
    <col min="14852" max="14852" width="16.42578125" customWidth="1"/>
    <col min="14853" max="14853" width="14.140625" customWidth="1"/>
    <col min="15105" max="15105" width="5" customWidth="1"/>
    <col min="15106" max="15106" width="14" customWidth="1"/>
    <col min="15107" max="15107" width="43.28515625" customWidth="1"/>
    <col min="15108" max="15108" width="16.42578125" customWidth="1"/>
    <col min="15109" max="15109" width="14.140625" customWidth="1"/>
    <col min="15361" max="15361" width="5" customWidth="1"/>
    <col min="15362" max="15362" width="14" customWidth="1"/>
    <col min="15363" max="15363" width="43.28515625" customWidth="1"/>
    <col min="15364" max="15364" width="16.42578125" customWidth="1"/>
    <col min="15365" max="15365" width="14.140625" customWidth="1"/>
    <col min="15617" max="15617" width="5" customWidth="1"/>
    <col min="15618" max="15618" width="14" customWidth="1"/>
    <col min="15619" max="15619" width="43.28515625" customWidth="1"/>
    <col min="15620" max="15620" width="16.42578125" customWidth="1"/>
    <col min="15621" max="15621" width="14.140625" customWidth="1"/>
    <col min="15873" max="15873" width="5" customWidth="1"/>
    <col min="15874" max="15874" width="14" customWidth="1"/>
    <col min="15875" max="15875" width="43.28515625" customWidth="1"/>
    <col min="15876" max="15876" width="16.42578125" customWidth="1"/>
    <col min="15877" max="15877" width="14.140625" customWidth="1"/>
    <col min="16129" max="16129" width="5" customWidth="1"/>
    <col min="16130" max="16130" width="14" customWidth="1"/>
    <col min="16131" max="16131" width="43.28515625" customWidth="1"/>
    <col min="16132" max="16132" width="16.42578125" customWidth="1"/>
    <col min="16133" max="16133" width="14.140625" customWidth="1"/>
  </cols>
  <sheetData>
    <row r="3" spans="1:5" x14ac:dyDescent="0.25">
      <c r="A3" s="72" t="s">
        <v>96</v>
      </c>
      <c r="B3" s="73"/>
      <c r="C3" s="73"/>
      <c r="D3" s="73"/>
      <c r="E3" s="73"/>
    </row>
    <row r="4" spans="1:5" x14ac:dyDescent="0.25">
      <c r="A4" s="40"/>
      <c r="B4" s="41"/>
      <c r="C4" s="41"/>
      <c r="D4" s="74" t="s">
        <v>51</v>
      </c>
      <c r="E4" s="74"/>
    </row>
    <row r="5" spans="1:5" x14ac:dyDescent="0.25">
      <c r="A5" s="52" t="s">
        <v>63</v>
      </c>
      <c r="B5" s="53" t="s">
        <v>64</v>
      </c>
      <c r="C5" s="53" t="s">
        <v>65</v>
      </c>
      <c r="D5" s="53" t="s">
        <v>66</v>
      </c>
      <c r="E5" s="54" t="s">
        <v>32</v>
      </c>
    </row>
    <row r="6" spans="1:5" x14ac:dyDescent="0.25">
      <c r="A6" s="26" t="s">
        <v>67</v>
      </c>
      <c r="B6" s="27">
        <v>23268154531</v>
      </c>
      <c r="C6" s="28" t="s">
        <v>115</v>
      </c>
      <c r="D6" s="29" t="s">
        <v>100</v>
      </c>
      <c r="E6" s="30">
        <v>706625.06400000001</v>
      </c>
    </row>
    <row r="7" spans="1:5" x14ac:dyDescent="0.25">
      <c r="A7" s="26" t="s">
        <v>68</v>
      </c>
      <c r="B7" s="27">
        <v>44952903763</v>
      </c>
      <c r="C7" s="28" t="s">
        <v>121</v>
      </c>
      <c r="D7" s="29" t="s">
        <v>99</v>
      </c>
      <c r="E7" s="30">
        <v>614704.99600000004</v>
      </c>
    </row>
    <row r="8" spans="1:5" x14ac:dyDescent="0.25">
      <c r="A8" s="26" t="s">
        <v>69</v>
      </c>
      <c r="B8" s="27">
        <v>58921608350</v>
      </c>
      <c r="C8" s="28" t="s">
        <v>122</v>
      </c>
      <c r="D8" s="29" t="s">
        <v>99</v>
      </c>
      <c r="E8" s="30">
        <v>349851.462</v>
      </c>
    </row>
    <row r="9" spans="1:5" x14ac:dyDescent="0.25">
      <c r="A9" s="26" t="s">
        <v>70</v>
      </c>
      <c r="B9" s="27">
        <v>90584148841</v>
      </c>
      <c r="C9" s="28" t="s">
        <v>116</v>
      </c>
      <c r="D9" s="29" t="s">
        <v>101</v>
      </c>
      <c r="E9" s="30">
        <v>331270.22100000002</v>
      </c>
    </row>
    <row r="10" spans="1:5" x14ac:dyDescent="0.25">
      <c r="A10" s="26" t="s">
        <v>71</v>
      </c>
      <c r="B10" s="27">
        <v>30312968003</v>
      </c>
      <c r="C10" s="28" t="s">
        <v>124</v>
      </c>
      <c r="D10" s="29" t="s">
        <v>99</v>
      </c>
      <c r="E10" s="30">
        <v>267944.04599999997</v>
      </c>
    </row>
    <row r="11" spans="1:5" x14ac:dyDescent="0.25">
      <c r="A11" s="70" t="s">
        <v>84</v>
      </c>
      <c r="B11" s="70"/>
      <c r="C11" s="70"/>
      <c r="D11" s="70"/>
      <c r="E11" s="39">
        <f>SUM(E6:E10)</f>
        <v>2270395.7890000003</v>
      </c>
    </row>
    <row r="12" spans="1:5" x14ac:dyDescent="0.25">
      <c r="A12" s="71" t="s">
        <v>85</v>
      </c>
      <c r="B12" s="71"/>
      <c r="C12" s="71"/>
      <c r="D12" s="71"/>
      <c r="E12" s="37">
        <v>0.61</v>
      </c>
    </row>
    <row r="13" spans="1:5" x14ac:dyDescent="0.25">
      <c r="A13" s="13" t="s">
        <v>50</v>
      </c>
    </row>
  </sheetData>
  <mergeCells count="4">
    <mergeCell ref="A11:D11"/>
    <mergeCell ref="A12:D12"/>
    <mergeCell ref="A3:E3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Zadarsk županija</vt:lpstr>
      <vt:lpstr>Tablica 1</vt:lpstr>
      <vt:lpstr>Tablica 2</vt:lpstr>
      <vt:lpstr>Grafikon 1</vt:lpstr>
      <vt:lpstr>Rang lista po ukupnom prihodu</vt:lpstr>
      <vt:lpstr>Rang lista po dobiti razdoblja</vt:lpstr>
      <vt:lpstr>Rang lista po br. zaposlenih</vt:lpstr>
      <vt:lpstr>Rang lista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2020-07-30T08:20:44Z</dcterms:created>
  <dcterms:modified xsi:type="dcterms:W3CDTF">2020-08-12T05:53:37Z</dcterms:modified>
</cp:coreProperties>
</file>