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Zupanije 12_20" sheetId="1" r:id="rId1"/>
    <sheet name="Djelatnosti 12_20" sheetId="2" r:id="rId2"/>
    <sheet name="Zupanije 12_19" sheetId="3" r:id="rId3"/>
    <sheet name="Djelatnosti 12_19" sheetId="4" r:id="rId4"/>
  </sheets>
  <definedNames>
    <definedName name="Djelatnosti" localSheetId="3">'Djelatnosti 12_19'!$A$6:$R$137</definedName>
    <definedName name="Djelatnosti">'Djelatnosti 12_20'!$A$6:$R$131</definedName>
    <definedName name="Zupanije" localSheetId="2">'Zupanije 12_19'!$A$6:$R$137</definedName>
    <definedName name="Zupanije">'Zupanije 12_20'!$A$6:$R$137</definedName>
  </definedNames>
  <calcPr calcId="145621"/>
</workbook>
</file>

<file path=xl/calcChain.xml><?xml version="1.0" encoding="utf-8"?>
<calcChain xmlns="http://schemas.openxmlformats.org/spreadsheetml/2006/main">
  <c r="U137" i="4" l="1"/>
  <c r="S137" i="4"/>
  <c r="U136" i="4"/>
  <c r="S136" i="4"/>
  <c r="U131" i="4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S105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6" i="4"/>
  <c r="S26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5" i="4"/>
  <c r="T15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T14" i="2" l="1"/>
  <c r="U14" i="2"/>
  <c r="T16" i="2"/>
  <c r="U16" i="2"/>
  <c r="T17" i="2"/>
  <c r="U17" i="2"/>
  <c r="S18" i="2"/>
  <c r="T18" i="2"/>
  <c r="U18" i="2"/>
  <c r="S19" i="2"/>
  <c r="T19" i="2"/>
  <c r="U19" i="2"/>
  <c r="S20" i="2"/>
  <c r="T20" i="2"/>
  <c r="U20" i="2"/>
  <c r="S21" i="2"/>
  <c r="T21" i="2"/>
  <c r="U21" i="2"/>
  <c r="S22" i="2"/>
  <c r="T22" i="2"/>
  <c r="U22" i="2"/>
  <c r="S23" i="2"/>
  <c r="T23" i="2"/>
  <c r="U23" i="2"/>
  <c r="S25" i="2"/>
  <c r="U25" i="2"/>
  <c r="S26" i="2"/>
  <c r="U26" i="2"/>
  <c r="S27" i="2"/>
  <c r="U27" i="2"/>
  <c r="S28" i="2"/>
  <c r="T28" i="2"/>
  <c r="U28" i="2"/>
  <c r="S29" i="2"/>
  <c r="T29" i="2"/>
  <c r="U29" i="2"/>
  <c r="S30" i="2"/>
  <c r="T30" i="2"/>
  <c r="U30" i="2"/>
  <c r="S31" i="2"/>
  <c r="T31" i="2"/>
  <c r="U31" i="2"/>
  <c r="S32" i="2"/>
  <c r="T32" i="2"/>
  <c r="U32" i="2"/>
  <c r="S33" i="2"/>
  <c r="T33" i="2"/>
  <c r="U33" i="2"/>
  <c r="S34" i="2"/>
  <c r="T34" i="2"/>
  <c r="U34" i="2"/>
  <c r="S35" i="2"/>
  <c r="T35" i="2"/>
  <c r="U35" i="2"/>
  <c r="S36" i="2"/>
  <c r="U36" i="2"/>
  <c r="S37" i="2"/>
  <c r="U37" i="2"/>
  <c r="S38" i="2"/>
  <c r="U38" i="2"/>
  <c r="S39" i="2"/>
  <c r="U39" i="2"/>
  <c r="S40" i="2"/>
  <c r="T40" i="2"/>
  <c r="U40" i="2"/>
  <c r="S41" i="2"/>
  <c r="T41" i="2"/>
  <c r="U41" i="2"/>
  <c r="S42" i="2"/>
  <c r="T42" i="2"/>
  <c r="U42" i="2"/>
  <c r="S43" i="2"/>
  <c r="T43" i="2"/>
  <c r="U43" i="2"/>
  <c r="S44" i="2"/>
  <c r="T44" i="2"/>
  <c r="U44" i="2"/>
  <c r="S45" i="2"/>
  <c r="T45" i="2"/>
  <c r="U45" i="2"/>
  <c r="S46" i="2"/>
  <c r="T46" i="2"/>
  <c r="U46" i="2"/>
  <c r="S47" i="2"/>
  <c r="T47" i="2"/>
  <c r="U47" i="2"/>
  <c r="S48" i="2"/>
  <c r="T48" i="2"/>
  <c r="U48" i="2"/>
  <c r="S49" i="2"/>
  <c r="T49" i="2"/>
  <c r="U49" i="2"/>
  <c r="S50" i="2"/>
  <c r="T50" i="2"/>
  <c r="U50" i="2"/>
  <c r="S51" i="2"/>
  <c r="T51" i="2"/>
  <c r="U51" i="2"/>
  <c r="S52" i="2"/>
  <c r="T52" i="2"/>
  <c r="U52" i="2"/>
  <c r="S53" i="2"/>
  <c r="T53" i="2"/>
  <c r="U53" i="2"/>
  <c r="S54" i="2"/>
  <c r="T54" i="2"/>
  <c r="U54" i="2"/>
  <c r="S55" i="2"/>
  <c r="T55" i="2"/>
  <c r="U55" i="2"/>
  <c r="S56" i="2"/>
  <c r="T56" i="2"/>
  <c r="U56" i="2"/>
  <c r="S57" i="2"/>
  <c r="T57" i="2"/>
  <c r="U57" i="2"/>
  <c r="S58" i="2"/>
  <c r="T58" i="2"/>
  <c r="U58" i="2"/>
  <c r="S59" i="2"/>
  <c r="T59" i="2"/>
  <c r="U59" i="2"/>
  <c r="S60" i="2"/>
  <c r="T60" i="2"/>
  <c r="U60" i="2"/>
  <c r="S61" i="2"/>
  <c r="T61" i="2"/>
  <c r="U61" i="2"/>
  <c r="S62" i="2"/>
  <c r="T62" i="2"/>
  <c r="U62" i="2"/>
  <c r="S63" i="2"/>
  <c r="T63" i="2"/>
  <c r="U63" i="2"/>
  <c r="S64" i="2"/>
  <c r="T64" i="2"/>
  <c r="U64" i="2"/>
  <c r="S65" i="2"/>
  <c r="T65" i="2"/>
  <c r="U65" i="2"/>
  <c r="S66" i="2"/>
  <c r="T66" i="2"/>
  <c r="U66" i="2"/>
  <c r="S67" i="2"/>
  <c r="T67" i="2"/>
  <c r="U67" i="2"/>
  <c r="S68" i="2"/>
  <c r="T68" i="2"/>
  <c r="U68" i="2"/>
  <c r="S69" i="2"/>
  <c r="T69" i="2"/>
  <c r="U69" i="2"/>
  <c r="S70" i="2"/>
  <c r="T70" i="2"/>
  <c r="U70" i="2"/>
  <c r="S71" i="2"/>
  <c r="T71" i="2"/>
  <c r="U71" i="2"/>
  <c r="S72" i="2"/>
  <c r="T72" i="2"/>
  <c r="U72" i="2"/>
  <c r="S73" i="2"/>
  <c r="T73" i="2"/>
  <c r="U73" i="2"/>
  <c r="S74" i="2"/>
  <c r="T74" i="2"/>
  <c r="U74" i="2"/>
  <c r="S75" i="2"/>
  <c r="T75" i="2"/>
  <c r="U75" i="2"/>
  <c r="S76" i="2"/>
  <c r="T76" i="2"/>
  <c r="U76" i="2"/>
  <c r="S77" i="2"/>
  <c r="T77" i="2"/>
  <c r="U77" i="2"/>
  <c r="S78" i="2"/>
  <c r="T78" i="2"/>
  <c r="U78" i="2"/>
  <c r="S79" i="2"/>
  <c r="T79" i="2"/>
  <c r="U79" i="2"/>
  <c r="S80" i="2"/>
  <c r="T80" i="2"/>
  <c r="U80" i="2"/>
  <c r="S81" i="2"/>
  <c r="T81" i="2"/>
  <c r="U81" i="2"/>
  <c r="S82" i="2"/>
  <c r="T82" i="2"/>
  <c r="U82" i="2"/>
  <c r="S83" i="2"/>
  <c r="T83" i="2"/>
  <c r="U83" i="2"/>
  <c r="S84" i="2"/>
  <c r="T84" i="2"/>
  <c r="U84" i="2"/>
  <c r="S85" i="2"/>
  <c r="U85" i="2"/>
  <c r="S86" i="2"/>
  <c r="T86" i="2"/>
  <c r="U86" i="2"/>
  <c r="S87" i="2"/>
  <c r="T87" i="2"/>
  <c r="U87" i="2"/>
  <c r="S88" i="2"/>
  <c r="T88" i="2"/>
  <c r="U88" i="2"/>
  <c r="S89" i="2"/>
  <c r="T89" i="2"/>
  <c r="U89" i="2"/>
  <c r="S90" i="2"/>
  <c r="T90" i="2"/>
  <c r="U90" i="2"/>
  <c r="S91" i="2"/>
  <c r="T91" i="2"/>
  <c r="U91" i="2"/>
  <c r="S92" i="2"/>
  <c r="T92" i="2"/>
  <c r="U92" i="2"/>
  <c r="S93" i="2"/>
  <c r="T93" i="2"/>
  <c r="U93" i="2"/>
  <c r="S94" i="2"/>
  <c r="T94" i="2"/>
  <c r="U94" i="2"/>
  <c r="S95" i="2"/>
  <c r="T95" i="2"/>
  <c r="U95" i="2"/>
  <c r="S96" i="2"/>
  <c r="T96" i="2"/>
  <c r="U96" i="2"/>
  <c r="S97" i="2"/>
  <c r="T97" i="2"/>
  <c r="U97" i="2"/>
  <c r="S98" i="2"/>
  <c r="T98" i="2"/>
  <c r="U98" i="2"/>
  <c r="S99" i="2"/>
  <c r="T99" i="2"/>
  <c r="U99" i="2"/>
  <c r="S100" i="2"/>
  <c r="T100" i="2"/>
  <c r="U100" i="2"/>
  <c r="S101" i="2"/>
  <c r="T101" i="2"/>
  <c r="U101" i="2"/>
  <c r="T104" i="2"/>
  <c r="U104" i="2"/>
  <c r="S105" i="2"/>
  <c r="T105" i="2"/>
  <c r="U105" i="2"/>
  <c r="S106" i="2"/>
  <c r="T106" i="2"/>
  <c r="U106" i="2"/>
  <c r="S107" i="2"/>
  <c r="T107" i="2"/>
  <c r="U107" i="2"/>
  <c r="S108" i="2"/>
  <c r="T108" i="2"/>
  <c r="U108" i="2"/>
  <c r="S109" i="2"/>
  <c r="T109" i="2"/>
  <c r="U109" i="2"/>
  <c r="S110" i="2"/>
  <c r="T110" i="2"/>
  <c r="U110" i="2"/>
  <c r="S111" i="2"/>
  <c r="T111" i="2"/>
  <c r="U111" i="2"/>
  <c r="S112" i="2"/>
  <c r="T112" i="2"/>
  <c r="U112" i="2"/>
  <c r="S113" i="2"/>
  <c r="T113" i="2"/>
  <c r="U113" i="2"/>
  <c r="S114" i="2"/>
  <c r="T114" i="2"/>
  <c r="U114" i="2"/>
  <c r="S115" i="2"/>
  <c r="T115" i="2"/>
  <c r="U115" i="2"/>
  <c r="S116" i="2"/>
  <c r="T116" i="2"/>
  <c r="U116" i="2"/>
  <c r="S117" i="2"/>
  <c r="T117" i="2"/>
  <c r="U117" i="2"/>
  <c r="S118" i="2"/>
  <c r="T118" i="2"/>
  <c r="U118" i="2"/>
  <c r="S119" i="2"/>
  <c r="T119" i="2"/>
  <c r="U119" i="2"/>
  <c r="S120" i="2"/>
  <c r="T120" i="2"/>
  <c r="U120" i="2"/>
  <c r="S121" i="2"/>
  <c r="T121" i="2"/>
  <c r="U121" i="2"/>
  <c r="S122" i="2"/>
  <c r="T122" i="2"/>
  <c r="U122" i="2"/>
  <c r="S123" i="2"/>
  <c r="T123" i="2"/>
  <c r="U123" i="2"/>
  <c r="S124" i="2"/>
  <c r="T124" i="2"/>
  <c r="U124" i="2"/>
  <c r="S125" i="2"/>
  <c r="T125" i="2"/>
  <c r="U125" i="2"/>
  <c r="S126" i="2"/>
  <c r="T126" i="2"/>
  <c r="U126" i="2"/>
  <c r="S127" i="2"/>
  <c r="T127" i="2"/>
  <c r="U127" i="2"/>
  <c r="S128" i="2"/>
  <c r="T128" i="2"/>
  <c r="U128" i="2"/>
  <c r="S129" i="2"/>
  <c r="T129" i="2"/>
  <c r="U129" i="2"/>
  <c r="S130" i="2"/>
  <c r="T130" i="2"/>
  <c r="U130" i="2"/>
  <c r="S131" i="2"/>
  <c r="T131" i="2"/>
  <c r="U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<sst xmlns="http://schemas.openxmlformats.org/spreadsheetml/2006/main" count="790" uniqueCount="96">
  <si>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</si>
  <si>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</si>
  <si>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</si>
  <si>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</si>
  <si>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</si>
  <si>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</si>
  <si>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</si>
  <si>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</si>
  <si>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</si>
  <si>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</si>
  <si>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</si>
  <si>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</si>
  <si>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</si>
  <si>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</si>
  <si>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</si>
  <si>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</si>
  <si>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</si>
  <si>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</si>
  <si>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</si>
  <si>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</si>
  <si>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</si>
  <si>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</si>
  <si>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</si>
  <si>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</si>
  <si>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</si>
  <si>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</si>
  <si>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</si>
  <si>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</si>
  <si>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</si>
  <si>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</si>
  <si>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</si>
  <si>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</si>
  <si>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</si>
  <si>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</si>
  <si>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</si>
  <si>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</si>
  <si>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</si>
  <si>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</si>
  <si>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</si>
  <si>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</si>
  <si>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</si>
  <si>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</si>
  <si>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</si>
  <si>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</si>
  <si>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</si>
  <si>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</si>
  <si>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</si>
  <si>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</si>
  <si>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</si>
  <si>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</si>
  <si>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</si>
  <si>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</si>
  <si>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</si>
  <si>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</si>
  <si>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</si>
  <si>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</si>
  <si>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</si>
  <si>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</si>
  <si>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</si>
  <si>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</si>
  <si>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</si>
  <si>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</si>
  <si>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</si>
  <si>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</si>
  <si>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</si>
  <si>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</si>
  <si>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</si>
  <si>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</si>
  <si>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</si>
  <si>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</si>
  <si>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</si>
  <si>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</si>
  <si>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</si>
  <si>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</si>
  <si>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</si>
  <si>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</si>
  <si>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</si>
  <si>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</si>
  <si>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31. 12. 2020. g. - po ŽUPANIJAMA i po ročnosti </t>
  </si>
  <si>
    <t>Ukupno sve županije (Ukupno RH)</t>
  </si>
  <si>
    <t>OSIJEČKO-BARANJSKA</t>
  </si>
  <si>
    <t>do 30 dana</t>
  </si>
  <si>
    <t>31 – 60 dana</t>
  </si>
  <si>
    <t>61 – 180 dana</t>
  </si>
  <si>
    <t>181 – 360 dana</t>
  </si>
  <si>
    <t>preko 360 dana</t>
  </si>
  <si>
    <t>Šifra i naziv djelatnosti</t>
  </si>
  <si>
    <t>Trajanje</t>
  </si>
  <si>
    <t xml:space="preserve">Neizvršene osnove pravnih i fizičkih osoba koje obavljaju registriranu djelatnost na dan 31. 12. 2020. g. - po DJELATNOSTIMA i po ročnosti </t>
  </si>
  <si>
    <t>Ukupno sve djelatnosti (Ukupno RH)</t>
  </si>
  <si>
    <t>Z</t>
  </si>
  <si>
    <t>FIZIČKE OSOBE BEZ DJELATNOSTI ILI DJELATNOST NEPOZNATA</t>
  </si>
  <si>
    <t xml:space="preserve">Neizvršene osnove blokiranih pravnih i fizičkih osoba koje obavljaju registriranu djelatnost na dan 31. 12. 2019. g. - po ŽUPANIJAMA i po ročnosti </t>
  </si>
  <si>
    <t xml:space="preserve">Neizvršene osnove blokiranih pravnih i fizičkih osoba koje obavljaju registriranu djelatnost na dan 31. 12. 2019. g. - po DJELATNOSTIMA i po ročnosti </t>
  </si>
  <si>
    <t>T</t>
  </si>
  <si>
    <t>DJELATNOSTI KUĆANSTAVA KAO POSLODAVACA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</si>
</sst>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24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2" fillId="7" borderId="28" xfId="2" applyNumberFormat="1" applyFont="1" applyFill="1" applyBorder="1" applyAlignment="1">
      <alignment vertical="center"/>
    </xf>
    <xf numFmtId="3" fontId="2" fillId="7" borderId="29" xfId="2" applyNumberFormat="1" applyFont="1" applyFill="1" applyBorder="1" applyAlignment="1">
      <alignment vertical="center"/>
    </xf>
    <xf numFmtId="3" fontId="2" fillId="7" borderId="30" xfId="2" applyNumberFormat="1" applyFont="1" applyFill="1" applyBorder="1" applyAlignment="1">
      <alignment vertical="center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31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2" fillId="7" borderId="34" xfId="1" applyFont="1" applyFill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7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7" borderId="53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7" xfId="2" applyNumberFormat="1" applyFont="1" applyFill="1" applyBorder="1" applyAlignment="1">
      <alignment vertical="center"/>
    </xf>
    <xf numFmtId="3" fontId="13" fillId="10" borderId="22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7" xfId="2" applyNumberFormat="1" applyFont="1" applyBorder="1" applyAlignment="1">
      <alignment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4" fillId="7" borderId="28" xfId="2" applyNumberFormat="1" applyFont="1" applyFill="1" applyBorder="1" applyAlignment="1">
      <alignment vertical="center"/>
    </xf>
    <xf numFmtId="3" fontId="14" fillId="7" borderId="29" xfId="2" applyNumberFormat="1" applyFont="1" applyFill="1" applyBorder="1" applyAlignment="1">
      <alignment vertical="center"/>
    </xf>
    <xf numFmtId="3" fontId="14" fillId="7" borderId="30" xfId="2" applyNumberFormat="1" applyFont="1" applyFill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8" borderId="12" xfId="5" applyNumberFormat="1" applyFont="1" applyFill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/>
    </xf>
    <xf numFmtId="0" fontId="9" fillId="4" borderId="40" xfId="4" applyFont="1" applyFill="1" applyBorder="1" applyAlignment="1">
      <alignment horizontal="center" vertical="center"/>
    </xf>
    <xf numFmtId="0" fontId="9" fillId="4" borderId="41" xfId="4" applyFont="1" applyFill="1" applyBorder="1" applyAlignment="1">
      <alignment horizontal="center" vertical="center"/>
    </xf>
    <xf numFmtId="0" fontId="9" fillId="4" borderId="42" xfId="4" applyFont="1" applyFill="1" applyBorder="1" applyAlignment="1">
      <alignment horizontal="center" vertical="center"/>
    </xf>
    <xf numFmtId="0" fontId="9" fillId="4" borderId="40" xfId="4" applyFont="1" applyFill="1" applyBorder="1" applyAlignment="1">
      <alignment horizontal="center" vertical="center" wrapText="1"/>
    </xf>
    <xf numFmtId="0" fontId="9" fillId="4" borderId="42" xfId="4" applyFont="1" applyFill="1" applyBorder="1" applyAlignment="1">
      <alignment horizontal="center" vertical="center" wrapText="1"/>
    </xf>
    <xf numFmtId="0" fontId="9" fillId="4" borderId="41" xfId="4" applyFont="1" applyFill="1" applyBorder="1" applyAlignment="1">
      <alignment horizontal="center" vertical="center" wrapText="1"/>
    </xf>
    <xf numFmtId="0" fontId="2" fillId="8" borderId="34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34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3" fontId="2" fillId="0" borderId="7" xfId="0" quotePrefix="1" applyNumberFormat="1" applyFont="1" applyBorder="1" applyAlignment="1">
      <alignment horizontal="center" vertical="center" wrapText="1"/>
    </xf>
    <xf numFmtId="3" fontId="2" fillId="0" borderId="9" xfId="0" quotePrefix="1" applyNumberFormat="1" applyFont="1" applyBorder="1" applyAlignment="1">
      <alignment horizontal="center" vertical="center" wrapText="1"/>
    </xf>
    <xf numFmtId="3" fontId="2" fillId="0" borderId="10" xfId="0" quotePrefix="1" applyNumberFormat="1" applyFont="1" applyBorder="1" applyAlignment="1">
      <alignment horizontal="left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78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8" t="s">
        <v>0</v>
      </c>
      <c r="B4" s="79"/>
      <c r="C4" s="82" t="s">
        <v>69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70</v>
      </c>
      <c r="R4" s="86"/>
      <c r="S4" s="85" t="s">
        <v>71</v>
      </c>
      <c r="T4" s="85"/>
      <c r="U4" s="85"/>
    </row>
    <row r="5" spans="1:21" s="6" customFormat="1" ht="27" customHeight="1" x14ac:dyDescent="0.2">
      <c r="A5" s="80"/>
      <c r="B5" s="81"/>
      <c r="C5" s="83"/>
      <c r="D5" s="7" t="s">
        <v>7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7</v>
      </c>
      <c r="J5" s="7" t="s">
        <v>72</v>
      </c>
      <c r="K5" s="7" t="s">
        <v>73</v>
      </c>
      <c r="L5" s="7" t="s">
        <v>7</v>
      </c>
      <c r="M5" s="7" t="s">
        <v>73</v>
      </c>
      <c r="N5" s="7" t="s">
        <v>7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2" t="s">
        <v>79</v>
      </c>
      <c r="B6" s="93"/>
      <c r="C6" s="24" t="s">
        <v>81</v>
      </c>
      <c r="D6" s="9">
        <v>936</v>
      </c>
      <c r="E6" s="9">
        <v>6031</v>
      </c>
      <c r="F6" s="9">
        <v>193476.52254000001</v>
      </c>
      <c r="G6" s="9">
        <v>303</v>
      </c>
      <c r="H6" s="9">
        <v>86169.523829999991</v>
      </c>
      <c r="I6" s="9">
        <v>426</v>
      </c>
      <c r="J6" s="9">
        <v>419</v>
      </c>
      <c r="K6" s="9">
        <v>12026.309029999999</v>
      </c>
      <c r="L6" s="9">
        <v>183</v>
      </c>
      <c r="M6" s="9">
        <v>4186.6081000000004</v>
      </c>
      <c r="N6" s="9">
        <v>1362</v>
      </c>
      <c r="O6" s="9">
        <v>6450</v>
      </c>
      <c r="P6" s="9">
        <v>205502.83156999998</v>
      </c>
      <c r="Q6" s="9">
        <v>486</v>
      </c>
      <c r="R6" s="9">
        <v>90356.131930000003</v>
      </c>
      <c r="S6" s="9">
        <f>F6/D6</f>
        <v>206.70568647435897</v>
      </c>
      <c r="T6" s="9">
        <f>K6/I6</f>
        <v>28.230772370892016</v>
      </c>
      <c r="U6" s="9">
        <f>P6/N6</f>
        <v>150.88313624816445</v>
      </c>
    </row>
    <row r="7" spans="1:21" ht="15" customHeight="1" x14ac:dyDescent="0.2">
      <c r="A7" s="94"/>
      <c r="B7" s="93"/>
      <c r="C7" s="24" t="s">
        <v>82</v>
      </c>
      <c r="D7" s="9">
        <v>856</v>
      </c>
      <c r="E7" s="9">
        <v>1537</v>
      </c>
      <c r="F7" s="9">
        <v>193960.28982000001</v>
      </c>
      <c r="G7" s="9">
        <v>330</v>
      </c>
      <c r="H7" s="9">
        <v>95376.922819999992</v>
      </c>
      <c r="I7" s="9">
        <v>285</v>
      </c>
      <c r="J7" s="9">
        <v>263</v>
      </c>
      <c r="K7" s="9">
        <v>11609.21946</v>
      </c>
      <c r="L7" s="9">
        <v>118</v>
      </c>
      <c r="M7" s="9">
        <v>5022.5277000000006</v>
      </c>
      <c r="N7" s="9">
        <v>1141</v>
      </c>
      <c r="O7" s="9">
        <v>1800</v>
      </c>
      <c r="P7" s="9">
        <v>205569.50928</v>
      </c>
      <c r="Q7" s="9">
        <v>448</v>
      </c>
      <c r="R7" s="9">
        <v>100399.45052</v>
      </c>
      <c r="S7" s="9">
        <f t="shared" ref="S7:S70" si="0">F7/D7</f>
        <v>226.58912362149533</v>
      </c>
      <c r="T7" s="9">
        <f t="shared" ref="T7:T70" si="1">K7/I7</f>
        <v>40.734103368421053</v>
      </c>
      <c r="U7" s="9">
        <f t="shared" ref="U7:U70" si="2">P7/N7</f>
        <v>180.16609051709028</v>
      </c>
    </row>
    <row r="8" spans="1:21" ht="15" customHeight="1" x14ac:dyDescent="0.2">
      <c r="A8" s="94"/>
      <c r="B8" s="93"/>
      <c r="C8" s="24" t="s">
        <v>83</v>
      </c>
      <c r="D8" s="9">
        <v>1737</v>
      </c>
      <c r="E8" s="9">
        <v>2271</v>
      </c>
      <c r="F8" s="9">
        <v>800982.04992999998</v>
      </c>
      <c r="G8" s="9">
        <v>854</v>
      </c>
      <c r="H8" s="9">
        <v>547586.66900999995</v>
      </c>
      <c r="I8" s="9">
        <v>1231</v>
      </c>
      <c r="J8" s="9">
        <v>937</v>
      </c>
      <c r="K8" s="9">
        <v>99799.129809999999</v>
      </c>
      <c r="L8" s="9">
        <v>600</v>
      </c>
      <c r="M8" s="9">
        <v>31026.208690000003</v>
      </c>
      <c r="N8" s="9">
        <v>2968</v>
      </c>
      <c r="O8" s="9">
        <v>3208</v>
      </c>
      <c r="P8" s="9">
        <v>900781.17974000005</v>
      </c>
      <c r="Q8" s="9">
        <v>1454</v>
      </c>
      <c r="R8" s="9">
        <v>578612.87770000007</v>
      </c>
      <c r="S8" s="9">
        <f t="shared" si="0"/>
        <v>461.12956242371905</v>
      </c>
      <c r="T8" s="9">
        <f t="shared" si="1"/>
        <v>81.07159204711617</v>
      </c>
      <c r="U8" s="9">
        <f t="shared" si="2"/>
        <v>303.49770206873319</v>
      </c>
    </row>
    <row r="9" spans="1:21" ht="15" customHeight="1" x14ac:dyDescent="0.2">
      <c r="A9" s="94"/>
      <c r="B9" s="93"/>
      <c r="C9" s="24" t="s">
        <v>84</v>
      </c>
      <c r="D9" s="9">
        <v>1862</v>
      </c>
      <c r="E9" s="9">
        <v>1490</v>
      </c>
      <c r="F9" s="9">
        <v>649531.55515000003</v>
      </c>
      <c r="G9" s="9">
        <v>1180</v>
      </c>
      <c r="H9" s="9">
        <v>396669.68699999998</v>
      </c>
      <c r="I9" s="9">
        <v>751</v>
      </c>
      <c r="J9" s="9">
        <v>512</v>
      </c>
      <c r="K9" s="9">
        <v>96895.05558</v>
      </c>
      <c r="L9" s="9">
        <v>403</v>
      </c>
      <c r="M9" s="9">
        <v>65959.675060000009</v>
      </c>
      <c r="N9" s="9">
        <v>2613</v>
      </c>
      <c r="O9" s="9">
        <v>2002</v>
      </c>
      <c r="P9" s="9">
        <v>746426.61073000007</v>
      </c>
      <c r="Q9" s="9">
        <v>1583</v>
      </c>
      <c r="R9" s="9">
        <v>462629.36206000001</v>
      </c>
      <c r="S9" s="9">
        <f t="shared" si="0"/>
        <v>348.83542167024706</v>
      </c>
      <c r="T9" s="9">
        <f t="shared" si="1"/>
        <v>129.02137893475367</v>
      </c>
      <c r="U9" s="9">
        <f t="shared" si="2"/>
        <v>285.65886365480293</v>
      </c>
    </row>
    <row r="10" spans="1:21" ht="15" customHeight="1" x14ac:dyDescent="0.2">
      <c r="A10" s="94"/>
      <c r="B10" s="93"/>
      <c r="C10" s="25" t="s">
        <v>85</v>
      </c>
      <c r="D10" s="10">
        <v>2395</v>
      </c>
      <c r="E10" s="10">
        <v>1280</v>
      </c>
      <c r="F10" s="10">
        <v>1848928.8673699999</v>
      </c>
      <c r="G10" s="10">
        <v>1616</v>
      </c>
      <c r="H10" s="10">
        <v>1176501.1005899999</v>
      </c>
      <c r="I10" s="10">
        <v>4952</v>
      </c>
      <c r="J10" s="10">
        <v>2350</v>
      </c>
      <c r="K10" s="10">
        <v>1010857.7470399999</v>
      </c>
      <c r="L10" s="10">
        <v>3082</v>
      </c>
      <c r="M10" s="10">
        <v>581277.11551999999</v>
      </c>
      <c r="N10" s="10">
        <v>7347</v>
      </c>
      <c r="O10" s="10">
        <v>3630</v>
      </c>
      <c r="P10" s="10">
        <v>2859786.6144099999</v>
      </c>
      <c r="Q10" s="10">
        <v>4698</v>
      </c>
      <c r="R10" s="10">
        <v>1757778.2161099999</v>
      </c>
      <c r="S10" s="10">
        <f t="shared" si="0"/>
        <v>771.99535172025048</v>
      </c>
      <c r="T10" s="10">
        <f t="shared" si="1"/>
        <v>204.13120901453956</v>
      </c>
      <c r="U10" s="10">
        <f t="shared" si="2"/>
        <v>389.24548991561181</v>
      </c>
    </row>
    <row r="11" spans="1:21" ht="15" customHeight="1" thickBot="1" x14ac:dyDescent="0.25">
      <c r="A11" s="95"/>
      <c r="B11" s="96"/>
      <c r="C11" s="26" t="s">
        <v>9</v>
      </c>
      <c r="D11" s="11">
        <v>7786</v>
      </c>
      <c r="E11" s="11">
        <v>12609</v>
      </c>
      <c r="F11" s="11">
        <v>3686879.2848100001</v>
      </c>
      <c r="G11" s="11">
        <v>4283</v>
      </c>
      <c r="H11" s="11">
        <v>2302303.90325</v>
      </c>
      <c r="I11" s="11">
        <v>7645</v>
      </c>
      <c r="J11" s="11">
        <v>4481</v>
      </c>
      <c r="K11" s="11">
        <v>1231187.46092</v>
      </c>
      <c r="L11" s="11">
        <v>4386</v>
      </c>
      <c r="M11" s="11">
        <v>687472.13507000008</v>
      </c>
      <c r="N11" s="11">
        <v>15431</v>
      </c>
      <c r="O11" s="11">
        <v>17090</v>
      </c>
      <c r="P11" s="11">
        <v>4918066.7457299996</v>
      </c>
      <c r="Q11" s="11">
        <v>8669</v>
      </c>
      <c r="R11" s="11">
        <v>2989776.0383200003</v>
      </c>
      <c r="S11" s="11">
        <f t="shared" si="0"/>
        <v>473.52675119573593</v>
      </c>
      <c r="T11" s="11">
        <f t="shared" si="1"/>
        <v>161.04479541137999</v>
      </c>
      <c r="U11" s="11">
        <f t="shared" si="2"/>
        <v>318.71341751863127</v>
      </c>
    </row>
    <row r="12" spans="1:21" ht="15" customHeight="1" x14ac:dyDescent="0.2">
      <c r="A12" s="87">
        <v>1</v>
      </c>
      <c r="B12" s="89" t="s">
        <v>10</v>
      </c>
      <c r="C12" s="27" t="s">
        <v>81</v>
      </c>
      <c r="D12" s="12">
        <v>61</v>
      </c>
      <c r="E12" s="13">
        <v>153</v>
      </c>
      <c r="F12" s="14">
        <v>3962.9314100000001</v>
      </c>
      <c r="G12" s="12">
        <v>16</v>
      </c>
      <c r="H12" s="14">
        <v>873.02072999999996</v>
      </c>
      <c r="I12" s="12">
        <v>25</v>
      </c>
      <c r="J12" s="13">
        <v>33</v>
      </c>
      <c r="K12" s="14">
        <v>601.94893999999999</v>
      </c>
      <c r="L12" s="12">
        <v>10</v>
      </c>
      <c r="M12" s="14">
        <v>207.09527</v>
      </c>
      <c r="N12" s="32">
        <v>86</v>
      </c>
      <c r="O12" s="33">
        <v>186</v>
      </c>
      <c r="P12" s="34">
        <v>4564.8803499999995</v>
      </c>
      <c r="Q12" s="32">
        <v>26</v>
      </c>
      <c r="R12" s="34">
        <v>1080.116</v>
      </c>
      <c r="S12" s="12">
        <f t="shared" si="0"/>
        <v>64.966088688524593</v>
      </c>
      <c r="T12" s="13">
        <f t="shared" si="1"/>
        <v>24.077957600000001</v>
      </c>
      <c r="U12" s="14">
        <f t="shared" si="2"/>
        <v>53.080004069767433</v>
      </c>
    </row>
    <row r="13" spans="1:21" ht="15" customHeight="1" x14ac:dyDescent="0.2">
      <c r="A13" s="88"/>
      <c r="B13" s="90"/>
      <c r="C13" s="28" t="s">
        <v>82</v>
      </c>
      <c r="D13" s="15">
        <v>84</v>
      </c>
      <c r="E13" s="16">
        <v>169</v>
      </c>
      <c r="F13" s="17">
        <v>12708.97041</v>
      </c>
      <c r="G13" s="15">
        <v>25</v>
      </c>
      <c r="H13" s="17">
        <v>2858.1297999999997</v>
      </c>
      <c r="I13" s="15">
        <v>16</v>
      </c>
      <c r="J13" s="16">
        <v>9</v>
      </c>
      <c r="K13" s="17">
        <v>1565.68571</v>
      </c>
      <c r="L13" s="15">
        <v>7</v>
      </c>
      <c r="M13" s="17">
        <v>1090.82725</v>
      </c>
      <c r="N13" s="35">
        <v>100</v>
      </c>
      <c r="O13" s="36">
        <v>178</v>
      </c>
      <c r="P13" s="37">
        <v>14274.65612</v>
      </c>
      <c r="Q13" s="35">
        <v>32</v>
      </c>
      <c r="R13" s="37">
        <v>3948.95705</v>
      </c>
      <c r="S13" s="15">
        <f t="shared" si="0"/>
        <v>151.29726678571427</v>
      </c>
      <c r="T13" s="16">
        <f t="shared" si="1"/>
        <v>97.855356874999998</v>
      </c>
      <c r="U13" s="17">
        <f t="shared" si="2"/>
        <v>142.7465612</v>
      </c>
    </row>
    <row r="14" spans="1:21" ht="15" customHeight="1" x14ac:dyDescent="0.2">
      <c r="A14" s="88"/>
      <c r="B14" s="90"/>
      <c r="C14" s="28" t="s">
        <v>83</v>
      </c>
      <c r="D14" s="15">
        <v>93</v>
      </c>
      <c r="E14" s="16">
        <v>95</v>
      </c>
      <c r="F14" s="17">
        <v>18410.774730000001</v>
      </c>
      <c r="G14" s="15">
        <v>39</v>
      </c>
      <c r="H14" s="17">
        <v>5370.1061799999998</v>
      </c>
      <c r="I14" s="15">
        <v>79</v>
      </c>
      <c r="J14" s="16">
        <v>55</v>
      </c>
      <c r="K14" s="17">
        <v>5073.5847100000001</v>
      </c>
      <c r="L14" s="15">
        <v>36</v>
      </c>
      <c r="M14" s="17">
        <v>2221.1550499999998</v>
      </c>
      <c r="N14" s="35">
        <v>172</v>
      </c>
      <c r="O14" s="36">
        <v>150</v>
      </c>
      <c r="P14" s="37">
        <v>23484.35944</v>
      </c>
      <c r="Q14" s="35">
        <v>75</v>
      </c>
      <c r="R14" s="37">
        <v>7591.2612300000001</v>
      </c>
      <c r="S14" s="15">
        <f t="shared" si="0"/>
        <v>197.96531967741936</v>
      </c>
      <c r="T14" s="16">
        <f t="shared" si="1"/>
        <v>64.222591265822786</v>
      </c>
      <c r="U14" s="17">
        <f t="shared" si="2"/>
        <v>136.5369734883721</v>
      </c>
    </row>
    <row r="15" spans="1:21" ht="15" customHeight="1" x14ac:dyDescent="0.2">
      <c r="A15" s="88"/>
      <c r="B15" s="90"/>
      <c r="C15" s="28" t="s">
        <v>84</v>
      </c>
      <c r="D15" s="15">
        <v>144</v>
      </c>
      <c r="E15" s="16">
        <v>98</v>
      </c>
      <c r="F15" s="17">
        <v>101881.02677</v>
      </c>
      <c r="G15" s="15">
        <v>92</v>
      </c>
      <c r="H15" s="17">
        <v>56629.587749999999</v>
      </c>
      <c r="I15" s="15">
        <v>41</v>
      </c>
      <c r="J15" s="16">
        <v>27</v>
      </c>
      <c r="K15" s="17">
        <v>3015.2472499999999</v>
      </c>
      <c r="L15" s="15">
        <v>20</v>
      </c>
      <c r="M15" s="17">
        <v>1725.9142400000001</v>
      </c>
      <c r="N15" s="35">
        <v>185</v>
      </c>
      <c r="O15" s="36">
        <v>125</v>
      </c>
      <c r="P15" s="37">
        <v>104896.27402</v>
      </c>
      <c r="Q15" s="35">
        <v>112</v>
      </c>
      <c r="R15" s="37">
        <v>58355.501990000004</v>
      </c>
      <c r="S15" s="15">
        <f t="shared" si="0"/>
        <v>707.50713034722219</v>
      </c>
      <c r="T15" s="16">
        <f t="shared" si="1"/>
        <v>73.542615853658532</v>
      </c>
      <c r="U15" s="17">
        <f t="shared" si="2"/>
        <v>567.00688659459456</v>
      </c>
    </row>
    <row r="16" spans="1:21" ht="15" customHeight="1" x14ac:dyDescent="0.2">
      <c r="A16" s="88"/>
      <c r="B16" s="90"/>
      <c r="C16" s="29" t="s">
        <v>85</v>
      </c>
      <c r="D16" s="18">
        <v>161</v>
      </c>
      <c r="E16" s="19">
        <v>100</v>
      </c>
      <c r="F16" s="20">
        <v>293392.01050999999</v>
      </c>
      <c r="G16" s="18">
        <v>111</v>
      </c>
      <c r="H16" s="20">
        <v>205130.23065000001</v>
      </c>
      <c r="I16" s="18">
        <v>259</v>
      </c>
      <c r="J16" s="19">
        <v>119</v>
      </c>
      <c r="K16" s="20">
        <v>43530.466799999995</v>
      </c>
      <c r="L16" s="18">
        <v>154</v>
      </c>
      <c r="M16" s="20">
        <v>31897.150450000001</v>
      </c>
      <c r="N16" s="38">
        <v>420</v>
      </c>
      <c r="O16" s="39">
        <v>219</v>
      </c>
      <c r="P16" s="40">
        <v>336922.47730999999</v>
      </c>
      <c r="Q16" s="38">
        <v>265</v>
      </c>
      <c r="R16" s="40">
        <v>237027.3811</v>
      </c>
      <c r="S16" s="18">
        <f t="shared" si="0"/>
        <v>1822.3106242857143</v>
      </c>
      <c r="T16" s="19">
        <f t="shared" si="1"/>
        <v>168.07130038610038</v>
      </c>
      <c r="U16" s="20">
        <f t="shared" si="2"/>
        <v>802.19637454761903</v>
      </c>
    </row>
    <row r="17" spans="1:21" ht="15" customHeight="1" x14ac:dyDescent="0.2">
      <c r="A17" s="88"/>
      <c r="B17" s="91"/>
      <c r="C17" s="30" t="s">
        <v>9</v>
      </c>
      <c r="D17" s="21">
        <v>543</v>
      </c>
      <c r="E17" s="22">
        <v>615</v>
      </c>
      <c r="F17" s="23">
        <v>430355.71382999996</v>
      </c>
      <c r="G17" s="21">
        <v>283</v>
      </c>
      <c r="H17" s="23">
        <v>270861.07511000003</v>
      </c>
      <c r="I17" s="21">
        <v>420</v>
      </c>
      <c r="J17" s="22">
        <v>243</v>
      </c>
      <c r="K17" s="23">
        <v>53786.933409999998</v>
      </c>
      <c r="L17" s="21">
        <v>227</v>
      </c>
      <c r="M17" s="23">
        <v>37142.142260000001</v>
      </c>
      <c r="N17" s="21">
        <v>963</v>
      </c>
      <c r="O17" s="22">
        <v>858</v>
      </c>
      <c r="P17" s="23">
        <v>484142.64724000002</v>
      </c>
      <c r="Q17" s="21">
        <v>510</v>
      </c>
      <c r="R17" s="23">
        <v>308003.21737000003</v>
      </c>
      <c r="S17" s="21">
        <f t="shared" si="0"/>
        <v>792.5519591712706</v>
      </c>
      <c r="T17" s="22">
        <f t="shared" si="1"/>
        <v>128.06412716666665</v>
      </c>
      <c r="U17" s="23">
        <f t="shared" si="2"/>
        <v>502.74418197300105</v>
      </c>
    </row>
    <row r="18" spans="1:21" ht="15" customHeight="1" x14ac:dyDescent="0.2">
      <c r="A18" s="97">
        <v>2</v>
      </c>
      <c r="B18" s="100" t="s">
        <v>11</v>
      </c>
      <c r="C18" s="31" t="s">
        <v>81</v>
      </c>
      <c r="D18" s="41">
        <v>18</v>
      </c>
      <c r="E18" s="42">
        <v>58</v>
      </c>
      <c r="F18" s="43">
        <v>1125.2659900000001</v>
      </c>
      <c r="G18" s="41">
        <v>7</v>
      </c>
      <c r="H18" s="43">
        <v>66.175929999999994</v>
      </c>
      <c r="I18" s="41">
        <v>8</v>
      </c>
      <c r="J18" s="42">
        <v>8</v>
      </c>
      <c r="K18" s="43">
        <v>81.703620000000001</v>
      </c>
      <c r="L18" s="41">
        <v>1</v>
      </c>
      <c r="M18" s="43">
        <v>1.17275</v>
      </c>
      <c r="N18" s="44">
        <v>26</v>
      </c>
      <c r="O18" s="45">
        <v>66</v>
      </c>
      <c r="P18" s="46">
        <v>1206.9696100000001</v>
      </c>
      <c r="Q18" s="44">
        <v>8</v>
      </c>
      <c r="R18" s="46">
        <v>67.348679999999987</v>
      </c>
      <c r="S18" s="12">
        <f t="shared" si="0"/>
        <v>62.514777222222229</v>
      </c>
      <c r="T18" s="13">
        <f t="shared" si="1"/>
        <v>10.2129525</v>
      </c>
      <c r="U18" s="14">
        <f t="shared" si="2"/>
        <v>46.421908076923081</v>
      </c>
    </row>
    <row r="19" spans="1:21" ht="15" customHeight="1" x14ac:dyDescent="0.2">
      <c r="A19" s="98"/>
      <c r="B19" s="90"/>
      <c r="C19" s="28" t="s">
        <v>82</v>
      </c>
      <c r="D19" s="15">
        <v>13</v>
      </c>
      <c r="E19" s="16">
        <v>12</v>
      </c>
      <c r="F19" s="17">
        <v>556.70362999999998</v>
      </c>
      <c r="G19" s="15">
        <v>6</v>
      </c>
      <c r="H19" s="17">
        <v>121.02275999999999</v>
      </c>
      <c r="I19" s="15">
        <v>11</v>
      </c>
      <c r="J19" s="16">
        <v>16</v>
      </c>
      <c r="K19" s="17">
        <v>254.11443</v>
      </c>
      <c r="L19" s="15">
        <v>1</v>
      </c>
      <c r="M19" s="17">
        <v>39.063890000000001</v>
      </c>
      <c r="N19" s="35">
        <v>24</v>
      </c>
      <c r="O19" s="36">
        <v>28</v>
      </c>
      <c r="P19" s="37">
        <v>810.81806000000006</v>
      </c>
      <c r="Q19" s="35">
        <v>7</v>
      </c>
      <c r="R19" s="37">
        <v>160.08664999999999</v>
      </c>
      <c r="S19" s="15">
        <f t="shared" si="0"/>
        <v>42.823356153846149</v>
      </c>
      <c r="T19" s="16">
        <f t="shared" si="1"/>
        <v>23.101311818181816</v>
      </c>
      <c r="U19" s="17">
        <f t="shared" si="2"/>
        <v>33.784085833333336</v>
      </c>
    </row>
    <row r="20" spans="1:21" ht="15" customHeight="1" x14ac:dyDescent="0.2">
      <c r="A20" s="98"/>
      <c r="B20" s="90"/>
      <c r="C20" s="28" t="s">
        <v>83</v>
      </c>
      <c r="D20" s="15">
        <v>34</v>
      </c>
      <c r="E20" s="16">
        <v>48</v>
      </c>
      <c r="F20" s="17">
        <v>3060.56142</v>
      </c>
      <c r="G20" s="15">
        <v>13</v>
      </c>
      <c r="H20" s="17">
        <v>495.47138000000001</v>
      </c>
      <c r="I20" s="15">
        <v>31</v>
      </c>
      <c r="J20" s="16">
        <v>36</v>
      </c>
      <c r="K20" s="17">
        <v>3490.7999399999999</v>
      </c>
      <c r="L20" s="15">
        <v>9</v>
      </c>
      <c r="M20" s="17">
        <v>1463.0732800000001</v>
      </c>
      <c r="N20" s="35">
        <v>65</v>
      </c>
      <c r="O20" s="36">
        <v>84</v>
      </c>
      <c r="P20" s="37">
        <v>6551.3613600000008</v>
      </c>
      <c r="Q20" s="35">
        <v>22</v>
      </c>
      <c r="R20" s="37">
        <v>1958.54466</v>
      </c>
      <c r="S20" s="15">
        <f t="shared" si="0"/>
        <v>90.016512352941177</v>
      </c>
      <c r="T20" s="16">
        <f t="shared" si="1"/>
        <v>112.60644967741935</v>
      </c>
      <c r="U20" s="17">
        <f t="shared" si="2"/>
        <v>100.79017476923079</v>
      </c>
    </row>
    <row r="21" spans="1:21" ht="15" customHeight="1" x14ac:dyDescent="0.2">
      <c r="A21" s="98"/>
      <c r="B21" s="90"/>
      <c r="C21" s="28" t="s">
        <v>84</v>
      </c>
      <c r="D21" s="15">
        <v>16</v>
      </c>
      <c r="E21" s="16">
        <v>3</v>
      </c>
      <c r="F21" s="17">
        <v>1035.40993</v>
      </c>
      <c r="G21" s="15">
        <v>13</v>
      </c>
      <c r="H21" s="17">
        <v>917.98464999999999</v>
      </c>
      <c r="I21" s="15">
        <v>15</v>
      </c>
      <c r="J21" s="16">
        <v>34</v>
      </c>
      <c r="K21" s="17">
        <v>1406.50656</v>
      </c>
      <c r="L21" s="15">
        <v>7</v>
      </c>
      <c r="M21" s="17">
        <v>701.57325000000003</v>
      </c>
      <c r="N21" s="35">
        <v>31</v>
      </c>
      <c r="O21" s="36">
        <v>37</v>
      </c>
      <c r="P21" s="37">
        <v>2441.9164900000001</v>
      </c>
      <c r="Q21" s="35">
        <v>20</v>
      </c>
      <c r="R21" s="37">
        <v>1619.5579</v>
      </c>
      <c r="S21" s="15">
        <f t="shared" si="0"/>
        <v>64.713120625000002</v>
      </c>
      <c r="T21" s="16">
        <f t="shared" si="1"/>
        <v>93.767104000000003</v>
      </c>
      <c r="U21" s="17">
        <f t="shared" si="2"/>
        <v>78.771499677419357</v>
      </c>
    </row>
    <row r="22" spans="1:21" ht="15" customHeight="1" x14ac:dyDescent="0.2">
      <c r="A22" s="98"/>
      <c r="B22" s="90"/>
      <c r="C22" s="29" t="s">
        <v>85</v>
      </c>
      <c r="D22" s="18">
        <v>22</v>
      </c>
      <c r="E22" s="19">
        <v>12</v>
      </c>
      <c r="F22" s="20">
        <v>2664.28647</v>
      </c>
      <c r="G22" s="18">
        <v>14</v>
      </c>
      <c r="H22" s="20">
        <v>1418.5860500000001</v>
      </c>
      <c r="I22" s="18">
        <v>148</v>
      </c>
      <c r="J22" s="19">
        <v>64</v>
      </c>
      <c r="K22" s="20">
        <v>22104.40985</v>
      </c>
      <c r="L22" s="18">
        <v>91</v>
      </c>
      <c r="M22" s="20">
        <v>11542.88098</v>
      </c>
      <c r="N22" s="38">
        <v>170</v>
      </c>
      <c r="O22" s="39">
        <v>76</v>
      </c>
      <c r="P22" s="40">
        <v>24768.696319999999</v>
      </c>
      <c r="Q22" s="38">
        <v>105</v>
      </c>
      <c r="R22" s="40">
        <v>12961.46703</v>
      </c>
      <c r="S22" s="18">
        <f t="shared" si="0"/>
        <v>121.10393045454545</v>
      </c>
      <c r="T22" s="19">
        <f t="shared" si="1"/>
        <v>149.3541206081081</v>
      </c>
      <c r="U22" s="20">
        <f t="shared" si="2"/>
        <v>145.69821364705882</v>
      </c>
    </row>
    <row r="23" spans="1:21" ht="15" customHeight="1" x14ac:dyDescent="0.2">
      <c r="A23" s="99"/>
      <c r="B23" s="91"/>
      <c r="C23" s="30" t="s">
        <v>9</v>
      </c>
      <c r="D23" s="21">
        <v>103</v>
      </c>
      <c r="E23" s="22">
        <v>133</v>
      </c>
      <c r="F23" s="23">
        <v>8442.2274399999988</v>
      </c>
      <c r="G23" s="21">
        <v>53</v>
      </c>
      <c r="H23" s="23">
        <v>3019.2407699999999</v>
      </c>
      <c r="I23" s="21">
        <v>213</v>
      </c>
      <c r="J23" s="22">
        <v>158</v>
      </c>
      <c r="K23" s="23">
        <v>27337.534399999997</v>
      </c>
      <c r="L23" s="21">
        <v>109</v>
      </c>
      <c r="M23" s="23">
        <v>13747.764150000001</v>
      </c>
      <c r="N23" s="21">
        <v>316</v>
      </c>
      <c r="O23" s="22">
        <v>291</v>
      </c>
      <c r="P23" s="23">
        <v>35779.761840000006</v>
      </c>
      <c r="Q23" s="21">
        <v>162</v>
      </c>
      <c r="R23" s="23">
        <v>16767.004919999999</v>
      </c>
      <c r="S23" s="21">
        <f t="shared" si="0"/>
        <v>81.963373203883478</v>
      </c>
      <c r="T23" s="22">
        <f t="shared" si="1"/>
        <v>128.34523192488263</v>
      </c>
      <c r="U23" s="23">
        <f t="shared" si="2"/>
        <v>113.22709443037976</v>
      </c>
    </row>
    <row r="24" spans="1:21" ht="15" customHeight="1" x14ac:dyDescent="0.2">
      <c r="A24" s="97">
        <v>3</v>
      </c>
      <c r="B24" s="100" t="s">
        <v>12</v>
      </c>
      <c r="C24" s="31" t="s">
        <v>81</v>
      </c>
      <c r="D24" s="41">
        <v>27</v>
      </c>
      <c r="E24" s="42">
        <v>99</v>
      </c>
      <c r="F24" s="43">
        <v>2172.9798599999999</v>
      </c>
      <c r="G24" s="41">
        <v>4</v>
      </c>
      <c r="H24" s="43">
        <v>437.96689000000003</v>
      </c>
      <c r="I24" s="41">
        <v>13</v>
      </c>
      <c r="J24" s="42">
        <v>8</v>
      </c>
      <c r="K24" s="43">
        <v>105.6258</v>
      </c>
      <c r="L24" s="41">
        <v>8</v>
      </c>
      <c r="M24" s="43">
        <v>68.092740000000006</v>
      </c>
      <c r="N24" s="44">
        <v>40</v>
      </c>
      <c r="O24" s="45">
        <v>107</v>
      </c>
      <c r="P24" s="46">
        <v>2278.6056600000002</v>
      </c>
      <c r="Q24" s="44">
        <v>12</v>
      </c>
      <c r="R24" s="46">
        <v>506.05963000000003</v>
      </c>
      <c r="S24" s="12">
        <f t="shared" si="0"/>
        <v>80.480735555555555</v>
      </c>
      <c r="T24" s="13">
        <f t="shared" si="1"/>
        <v>8.125061538461539</v>
      </c>
      <c r="U24" s="14">
        <f t="shared" si="2"/>
        <v>56.965141500000001</v>
      </c>
    </row>
    <row r="25" spans="1:21" ht="15" customHeight="1" x14ac:dyDescent="0.2">
      <c r="A25" s="98"/>
      <c r="B25" s="90"/>
      <c r="C25" s="28" t="s">
        <v>82</v>
      </c>
      <c r="D25" s="15">
        <v>17</v>
      </c>
      <c r="E25" s="16">
        <v>33</v>
      </c>
      <c r="F25" s="17">
        <v>1125.2320400000001</v>
      </c>
      <c r="G25" s="15">
        <v>4</v>
      </c>
      <c r="H25" s="17">
        <v>219.3691</v>
      </c>
      <c r="I25" s="15">
        <v>15</v>
      </c>
      <c r="J25" s="16">
        <v>21</v>
      </c>
      <c r="K25" s="17">
        <v>1134.9258799999998</v>
      </c>
      <c r="L25" s="15">
        <v>6</v>
      </c>
      <c r="M25" s="17">
        <v>881.40794999999991</v>
      </c>
      <c r="N25" s="35">
        <v>32</v>
      </c>
      <c r="O25" s="36">
        <v>54</v>
      </c>
      <c r="P25" s="37">
        <v>2260.1579200000001</v>
      </c>
      <c r="Q25" s="35">
        <v>10</v>
      </c>
      <c r="R25" s="37">
        <v>1100.7770500000001</v>
      </c>
      <c r="S25" s="15">
        <f t="shared" si="0"/>
        <v>66.190120000000007</v>
      </c>
      <c r="T25" s="16">
        <f t="shared" si="1"/>
        <v>75.661725333333322</v>
      </c>
      <c r="U25" s="17">
        <f t="shared" si="2"/>
        <v>70.629935000000003</v>
      </c>
    </row>
    <row r="26" spans="1:21" ht="15" customHeight="1" x14ac:dyDescent="0.2">
      <c r="A26" s="98"/>
      <c r="B26" s="90"/>
      <c r="C26" s="28" t="s">
        <v>83</v>
      </c>
      <c r="D26" s="15">
        <v>47</v>
      </c>
      <c r="E26" s="16">
        <v>65</v>
      </c>
      <c r="F26" s="17">
        <v>7491.7177099999999</v>
      </c>
      <c r="G26" s="15">
        <v>22</v>
      </c>
      <c r="H26" s="17">
        <v>1931.15227</v>
      </c>
      <c r="I26" s="15">
        <v>44</v>
      </c>
      <c r="J26" s="16">
        <v>38</v>
      </c>
      <c r="K26" s="17">
        <v>1855.2629999999999</v>
      </c>
      <c r="L26" s="15">
        <v>22</v>
      </c>
      <c r="M26" s="17">
        <v>484.00994000000003</v>
      </c>
      <c r="N26" s="35">
        <v>91</v>
      </c>
      <c r="O26" s="36">
        <v>103</v>
      </c>
      <c r="P26" s="37">
        <v>9346.9807100000016</v>
      </c>
      <c r="Q26" s="35">
        <v>44</v>
      </c>
      <c r="R26" s="37">
        <v>2415.16221</v>
      </c>
      <c r="S26" s="15">
        <f t="shared" si="0"/>
        <v>159.39824914893617</v>
      </c>
      <c r="T26" s="16">
        <f t="shared" si="1"/>
        <v>42.165068181818178</v>
      </c>
      <c r="U26" s="17">
        <f t="shared" si="2"/>
        <v>102.71407373626376</v>
      </c>
    </row>
    <row r="27" spans="1:21" ht="15" customHeight="1" x14ac:dyDescent="0.2">
      <c r="A27" s="98"/>
      <c r="B27" s="90"/>
      <c r="C27" s="28" t="s">
        <v>84</v>
      </c>
      <c r="D27" s="15">
        <v>41</v>
      </c>
      <c r="E27" s="16">
        <v>25</v>
      </c>
      <c r="F27" s="17">
        <v>8786.0293599999986</v>
      </c>
      <c r="G27" s="15">
        <v>24</v>
      </c>
      <c r="H27" s="17">
        <v>2627.91563</v>
      </c>
      <c r="I27" s="15">
        <v>16</v>
      </c>
      <c r="J27" s="16">
        <v>9</v>
      </c>
      <c r="K27" s="17">
        <v>870.10847000000001</v>
      </c>
      <c r="L27" s="15">
        <v>9</v>
      </c>
      <c r="M27" s="17">
        <v>616.44564000000003</v>
      </c>
      <c r="N27" s="35">
        <v>57</v>
      </c>
      <c r="O27" s="36">
        <v>34</v>
      </c>
      <c r="P27" s="37">
        <v>9656.1378299999997</v>
      </c>
      <c r="Q27" s="35">
        <v>33</v>
      </c>
      <c r="R27" s="37">
        <v>3244.3612699999999</v>
      </c>
      <c r="S27" s="15">
        <f t="shared" si="0"/>
        <v>214.2933990243902</v>
      </c>
      <c r="T27" s="16">
        <f t="shared" si="1"/>
        <v>54.381779375000001</v>
      </c>
      <c r="U27" s="17">
        <f t="shared" si="2"/>
        <v>169.40592684210526</v>
      </c>
    </row>
    <row r="28" spans="1:21" ht="15" customHeight="1" x14ac:dyDescent="0.2">
      <c r="A28" s="98"/>
      <c r="B28" s="90"/>
      <c r="C28" s="29" t="s">
        <v>85</v>
      </c>
      <c r="D28" s="18">
        <v>80</v>
      </c>
      <c r="E28" s="19">
        <v>35</v>
      </c>
      <c r="F28" s="20">
        <v>13741.13967</v>
      </c>
      <c r="G28" s="18">
        <v>50</v>
      </c>
      <c r="H28" s="20">
        <v>6554.6895199999999</v>
      </c>
      <c r="I28" s="18">
        <v>210</v>
      </c>
      <c r="J28" s="19">
        <v>71</v>
      </c>
      <c r="K28" s="20">
        <v>33127.323660000002</v>
      </c>
      <c r="L28" s="18">
        <v>151</v>
      </c>
      <c r="M28" s="20">
        <v>20641.370059999997</v>
      </c>
      <c r="N28" s="38">
        <v>290</v>
      </c>
      <c r="O28" s="39">
        <v>106</v>
      </c>
      <c r="P28" s="40">
        <v>46868.463329999999</v>
      </c>
      <c r="Q28" s="38">
        <v>201</v>
      </c>
      <c r="R28" s="40">
        <v>27196.059579999997</v>
      </c>
      <c r="S28" s="18">
        <f t="shared" si="0"/>
        <v>171.764245875</v>
      </c>
      <c r="T28" s="19">
        <f t="shared" si="1"/>
        <v>157.74916028571428</v>
      </c>
      <c r="U28" s="20">
        <f t="shared" si="2"/>
        <v>161.61539079310344</v>
      </c>
    </row>
    <row r="29" spans="1:21" ht="15" customHeight="1" x14ac:dyDescent="0.2">
      <c r="A29" s="99"/>
      <c r="B29" s="91"/>
      <c r="C29" s="30" t="s">
        <v>9</v>
      </c>
      <c r="D29" s="21">
        <v>212</v>
      </c>
      <c r="E29" s="22">
        <v>257</v>
      </c>
      <c r="F29" s="23">
        <v>33317.098640000004</v>
      </c>
      <c r="G29" s="21">
        <v>104</v>
      </c>
      <c r="H29" s="23">
        <v>11771.093409999999</v>
      </c>
      <c r="I29" s="21">
        <v>298</v>
      </c>
      <c r="J29" s="22">
        <v>147</v>
      </c>
      <c r="K29" s="23">
        <v>37093.246810000004</v>
      </c>
      <c r="L29" s="21">
        <v>196</v>
      </c>
      <c r="M29" s="23">
        <v>22691.32633</v>
      </c>
      <c r="N29" s="21">
        <v>510</v>
      </c>
      <c r="O29" s="22">
        <v>404</v>
      </c>
      <c r="P29" s="23">
        <v>70410.345450000008</v>
      </c>
      <c r="Q29" s="21">
        <v>300</v>
      </c>
      <c r="R29" s="23">
        <v>34462.419740000005</v>
      </c>
      <c r="S29" s="21">
        <f t="shared" si="0"/>
        <v>157.15612566037737</v>
      </c>
      <c r="T29" s="22">
        <f t="shared" si="1"/>
        <v>124.47398258389264</v>
      </c>
      <c r="U29" s="23">
        <f t="shared" si="2"/>
        <v>138.05950088235295</v>
      </c>
    </row>
    <row r="30" spans="1:21" ht="15" customHeight="1" x14ac:dyDescent="0.2">
      <c r="A30" s="97">
        <v>4</v>
      </c>
      <c r="B30" s="100" t="s">
        <v>13</v>
      </c>
      <c r="C30" s="31" t="s">
        <v>81</v>
      </c>
      <c r="D30" s="41">
        <v>15</v>
      </c>
      <c r="E30" s="42">
        <v>115</v>
      </c>
      <c r="F30" s="43">
        <v>2243.8635600000002</v>
      </c>
      <c r="G30" s="41">
        <v>5</v>
      </c>
      <c r="H30" s="43">
        <v>56.16507</v>
      </c>
      <c r="I30" s="41">
        <v>7</v>
      </c>
      <c r="J30" s="42">
        <v>2</v>
      </c>
      <c r="K30" s="43">
        <v>36.374940000000002</v>
      </c>
      <c r="L30" s="41">
        <v>5</v>
      </c>
      <c r="M30" s="43">
        <v>3.70119</v>
      </c>
      <c r="N30" s="44">
        <v>22</v>
      </c>
      <c r="O30" s="45">
        <v>117</v>
      </c>
      <c r="P30" s="46">
        <v>2280.2384999999999</v>
      </c>
      <c r="Q30" s="44">
        <v>10</v>
      </c>
      <c r="R30" s="46">
        <v>59.866260000000004</v>
      </c>
      <c r="S30" s="12">
        <f t="shared" si="0"/>
        <v>149.59090400000002</v>
      </c>
      <c r="T30" s="13">
        <f t="shared" si="1"/>
        <v>5.1964200000000007</v>
      </c>
      <c r="U30" s="14">
        <f t="shared" si="2"/>
        <v>103.64720454545454</v>
      </c>
    </row>
    <row r="31" spans="1:21" ht="15" customHeight="1" x14ac:dyDescent="0.2">
      <c r="A31" s="98"/>
      <c r="B31" s="90"/>
      <c r="C31" s="28" t="s">
        <v>82</v>
      </c>
      <c r="D31" s="15">
        <v>19</v>
      </c>
      <c r="E31" s="16">
        <v>47</v>
      </c>
      <c r="F31" s="17">
        <v>1241.9727399999999</v>
      </c>
      <c r="G31" s="15">
        <v>5</v>
      </c>
      <c r="H31" s="17">
        <v>378.03292999999996</v>
      </c>
      <c r="I31" s="15">
        <v>8</v>
      </c>
      <c r="J31" s="16">
        <v>10</v>
      </c>
      <c r="K31" s="17">
        <v>171.12494000000001</v>
      </c>
      <c r="L31" s="15">
        <v>2</v>
      </c>
      <c r="M31" s="17">
        <v>28.322869999999998</v>
      </c>
      <c r="N31" s="35">
        <v>27</v>
      </c>
      <c r="O31" s="36">
        <v>57</v>
      </c>
      <c r="P31" s="37">
        <v>1413.0976799999999</v>
      </c>
      <c r="Q31" s="35">
        <v>7</v>
      </c>
      <c r="R31" s="37">
        <v>406.35579999999999</v>
      </c>
      <c r="S31" s="15">
        <f t="shared" si="0"/>
        <v>65.366986315789475</v>
      </c>
      <c r="T31" s="16">
        <f t="shared" si="1"/>
        <v>21.390617500000001</v>
      </c>
      <c r="U31" s="17">
        <f t="shared" si="2"/>
        <v>52.336951111111105</v>
      </c>
    </row>
    <row r="32" spans="1:21" ht="15" customHeight="1" x14ac:dyDescent="0.2">
      <c r="A32" s="98"/>
      <c r="B32" s="90"/>
      <c r="C32" s="28" t="s">
        <v>83</v>
      </c>
      <c r="D32" s="15">
        <v>19</v>
      </c>
      <c r="E32" s="16">
        <v>43</v>
      </c>
      <c r="F32" s="17">
        <v>3248.4634599999999</v>
      </c>
      <c r="G32" s="15">
        <v>6</v>
      </c>
      <c r="H32" s="17">
        <v>2004.8661200000001</v>
      </c>
      <c r="I32" s="15">
        <v>20</v>
      </c>
      <c r="J32" s="16">
        <v>9</v>
      </c>
      <c r="K32" s="17">
        <v>3077.7745800000002</v>
      </c>
      <c r="L32" s="15">
        <v>12</v>
      </c>
      <c r="M32" s="17">
        <v>2589.9578999999999</v>
      </c>
      <c r="N32" s="35">
        <v>39</v>
      </c>
      <c r="O32" s="36">
        <v>52</v>
      </c>
      <c r="P32" s="37">
        <v>6326.2380400000002</v>
      </c>
      <c r="Q32" s="35">
        <v>18</v>
      </c>
      <c r="R32" s="37">
        <v>4594.8240199999991</v>
      </c>
      <c r="S32" s="15">
        <f t="shared" si="0"/>
        <v>170.97176105263156</v>
      </c>
      <c r="T32" s="16">
        <f t="shared" si="1"/>
        <v>153.88872900000001</v>
      </c>
      <c r="U32" s="17">
        <f t="shared" si="2"/>
        <v>162.21123179487179</v>
      </c>
    </row>
    <row r="33" spans="1:21" ht="15" customHeight="1" x14ac:dyDescent="0.2">
      <c r="A33" s="98"/>
      <c r="B33" s="90"/>
      <c r="C33" s="28" t="s">
        <v>84</v>
      </c>
      <c r="D33" s="15">
        <v>44</v>
      </c>
      <c r="E33" s="16">
        <v>13</v>
      </c>
      <c r="F33" s="17">
        <v>27159.332449999998</v>
      </c>
      <c r="G33" s="15">
        <v>33</v>
      </c>
      <c r="H33" s="17">
        <v>26464.197949999998</v>
      </c>
      <c r="I33" s="15">
        <v>18</v>
      </c>
      <c r="J33" s="16">
        <v>12</v>
      </c>
      <c r="K33" s="17">
        <v>686.71163000000001</v>
      </c>
      <c r="L33" s="15">
        <v>7</v>
      </c>
      <c r="M33" s="17">
        <v>273.09669000000002</v>
      </c>
      <c r="N33" s="35">
        <v>62</v>
      </c>
      <c r="O33" s="36">
        <v>25</v>
      </c>
      <c r="P33" s="37">
        <v>27846.04408</v>
      </c>
      <c r="Q33" s="35">
        <v>40</v>
      </c>
      <c r="R33" s="37">
        <v>26737.29464</v>
      </c>
      <c r="S33" s="15">
        <f t="shared" si="0"/>
        <v>617.25755568181819</v>
      </c>
      <c r="T33" s="16">
        <f t="shared" si="1"/>
        <v>38.150646111111115</v>
      </c>
      <c r="U33" s="17">
        <f t="shared" si="2"/>
        <v>449.12974322580646</v>
      </c>
    </row>
    <row r="34" spans="1:21" ht="15" customHeight="1" x14ac:dyDescent="0.2">
      <c r="A34" s="98"/>
      <c r="B34" s="90"/>
      <c r="C34" s="29" t="s">
        <v>85</v>
      </c>
      <c r="D34" s="18">
        <v>51</v>
      </c>
      <c r="E34" s="19">
        <v>30</v>
      </c>
      <c r="F34" s="20">
        <v>20157.235699999997</v>
      </c>
      <c r="G34" s="18">
        <v>38</v>
      </c>
      <c r="H34" s="20">
        <v>17983.250329999999</v>
      </c>
      <c r="I34" s="18">
        <v>92</v>
      </c>
      <c r="J34" s="19">
        <v>55</v>
      </c>
      <c r="K34" s="20">
        <v>14771.47761</v>
      </c>
      <c r="L34" s="18">
        <v>50</v>
      </c>
      <c r="M34" s="20">
        <v>8518.8983900000003</v>
      </c>
      <c r="N34" s="38">
        <v>143</v>
      </c>
      <c r="O34" s="39">
        <v>85</v>
      </c>
      <c r="P34" s="40">
        <v>34928.713309999999</v>
      </c>
      <c r="Q34" s="38">
        <v>88</v>
      </c>
      <c r="R34" s="40">
        <v>26502.148719999997</v>
      </c>
      <c r="S34" s="18">
        <f t="shared" si="0"/>
        <v>395.23991568627446</v>
      </c>
      <c r="T34" s="19">
        <f t="shared" si="1"/>
        <v>160.55953923913043</v>
      </c>
      <c r="U34" s="20">
        <f t="shared" si="2"/>
        <v>244.25673643356643</v>
      </c>
    </row>
    <row r="35" spans="1:21" ht="15" customHeight="1" x14ac:dyDescent="0.2">
      <c r="A35" s="99"/>
      <c r="B35" s="91"/>
      <c r="C35" s="30" t="s">
        <v>9</v>
      </c>
      <c r="D35" s="21">
        <v>148</v>
      </c>
      <c r="E35" s="22">
        <v>248</v>
      </c>
      <c r="F35" s="23">
        <v>54050.867909999994</v>
      </c>
      <c r="G35" s="21">
        <v>87</v>
      </c>
      <c r="H35" s="23">
        <v>46886.5124</v>
      </c>
      <c r="I35" s="21">
        <v>145</v>
      </c>
      <c r="J35" s="22">
        <v>88</v>
      </c>
      <c r="K35" s="23">
        <v>18743.4637</v>
      </c>
      <c r="L35" s="21">
        <v>76</v>
      </c>
      <c r="M35" s="23">
        <v>11413.97704</v>
      </c>
      <c r="N35" s="21">
        <v>293</v>
      </c>
      <c r="O35" s="22">
        <v>336</v>
      </c>
      <c r="P35" s="23">
        <v>72794.331609999994</v>
      </c>
      <c r="Q35" s="21">
        <v>163</v>
      </c>
      <c r="R35" s="23">
        <v>58300.489439999998</v>
      </c>
      <c r="S35" s="21">
        <f t="shared" si="0"/>
        <v>365.2085669594594</v>
      </c>
      <c r="T35" s="22">
        <f t="shared" si="1"/>
        <v>129.26526689655174</v>
      </c>
      <c r="U35" s="23">
        <f t="shared" si="2"/>
        <v>248.44481778156995</v>
      </c>
    </row>
    <row r="36" spans="1:21" ht="15" customHeight="1" x14ac:dyDescent="0.2">
      <c r="A36" s="97">
        <v>5</v>
      </c>
      <c r="B36" s="100" t="s">
        <v>14</v>
      </c>
      <c r="C36" s="31" t="s">
        <v>81</v>
      </c>
      <c r="D36" s="41">
        <v>17</v>
      </c>
      <c r="E36" s="42">
        <v>47</v>
      </c>
      <c r="F36" s="43">
        <v>2905.2160199999998</v>
      </c>
      <c r="G36" s="41">
        <v>7</v>
      </c>
      <c r="H36" s="43">
        <v>330.50666999999999</v>
      </c>
      <c r="I36" s="41">
        <v>10</v>
      </c>
      <c r="J36" s="42">
        <v>6</v>
      </c>
      <c r="K36" s="43">
        <v>127.38142999999999</v>
      </c>
      <c r="L36" s="41">
        <v>5</v>
      </c>
      <c r="M36" s="43">
        <v>7.4160500000000003</v>
      </c>
      <c r="N36" s="44">
        <v>27</v>
      </c>
      <c r="O36" s="45">
        <v>53</v>
      </c>
      <c r="P36" s="46">
        <v>3032.5974500000002</v>
      </c>
      <c r="Q36" s="44">
        <v>12</v>
      </c>
      <c r="R36" s="46">
        <v>337.92271999999997</v>
      </c>
      <c r="S36" s="12">
        <f t="shared" si="0"/>
        <v>170.89506</v>
      </c>
      <c r="T36" s="13">
        <f t="shared" si="1"/>
        <v>12.738142999999999</v>
      </c>
      <c r="U36" s="14">
        <f t="shared" si="2"/>
        <v>112.31842407407409</v>
      </c>
    </row>
    <row r="37" spans="1:21" ht="15" customHeight="1" x14ac:dyDescent="0.2">
      <c r="A37" s="98"/>
      <c r="B37" s="90"/>
      <c r="C37" s="28" t="s">
        <v>82</v>
      </c>
      <c r="D37" s="15">
        <v>26</v>
      </c>
      <c r="E37" s="16">
        <v>86</v>
      </c>
      <c r="F37" s="17">
        <v>3214.3494799999999</v>
      </c>
      <c r="G37" s="15">
        <v>5</v>
      </c>
      <c r="H37" s="17">
        <v>681.57432999999992</v>
      </c>
      <c r="I37" s="15">
        <v>10</v>
      </c>
      <c r="J37" s="16">
        <v>32</v>
      </c>
      <c r="K37" s="17">
        <v>767.00662</v>
      </c>
      <c r="L37" s="15">
        <v>2</v>
      </c>
      <c r="M37" s="17">
        <v>108.68894</v>
      </c>
      <c r="N37" s="35">
        <v>36</v>
      </c>
      <c r="O37" s="36">
        <v>118</v>
      </c>
      <c r="P37" s="37">
        <v>3981.3561</v>
      </c>
      <c r="Q37" s="35">
        <v>7</v>
      </c>
      <c r="R37" s="37">
        <v>790.26327000000003</v>
      </c>
      <c r="S37" s="15">
        <f t="shared" si="0"/>
        <v>123.62882615384615</v>
      </c>
      <c r="T37" s="16">
        <f t="shared" si="1"/>
        <v>76.700661999999994</v>
      </c>
      <c r="U37" s="17">
        <f t="shared" si="2"/>
        <v>110.593225</v>
      </c>
    </row>
    <row r="38" spans="1:21" ht="15" customHeight="1" x14ac:dyDescent="0.2">
      <c r="A38" s="98"/>
      <c r="B38" s="90"/>
      <c r="C38" s="28" t="s">
        <v>83</v>
      </c>
      <c r="D38" s="15">
        <v>58</v>
      </c>
      <c r="E38" s="16">
        <v>78</v>
      </c>
      <c r="F38" s="17">
        <v>10784.076929999999</v>
      </c>
      <c r="G38" s="15">
        <v>20</v>
      </c>
      <c r="H38" s="17">
        <v>1955.6952900000001</v>
      </c>
      <c r="I38" s="15">
        <v>30</v>
      </c>
      <c r="J38" s="16">
        <v>19</v>
      </c>
      <c r="K38" s="17">
        <v>2132.8272000000002</v>
      </c>
      <c r="L38" s="15">
        <v>12</v>
      </c>
      <c r="M38" s="17">
        <v>850.84984999999995</v>
      </c>
      <c r="N38" s="35">
        <v>88</v>
      </c>
      <c r="O38" s="36">
        <v>97</v>
      </c>
      <c r="P38" s="37">
        <v>12916.904130000001</v>
      </c>
      <c r="Q38" s="35">
        <v>32</v>
      </c>
      <c r="R38" s="37">
        <v>2806.5451400000002</v>
      </c>
      <c r="S38" s="15">
        <f t="shared" si="0"/>
        <v>185.93236086206895</v>
      </c>
      <c r="T38" s="16">
        <f t="shared" si="1"/>
        <v>71.094239999999999</v>
      </c>
      <c r="U38" s="17">
        <f t="shared" si="2"/>
        <v>146.78300147727273</v>
      </c>
    </row>
    <row r="39" spans="1:21" ht="15" customHeight="1" x14ac:dyDescent="0.2">
      <c r="A39" s="98"/>
      <c r="B39" s="90"/>
      <c r="C39" s="28" t="s">
        <v>84</v>
      </c>
      <c r="D39" s="15">
        <v>53</v>
      </c>
      <c r="E39" s="16">
        <v>55</v>
      </c>
      <c r="F39" s="17">
        <v>4633.6045300000005</v>
      </c>
      <c r="G39" s="15">
        <v>35</v>
      </c>
      <c r="H39" s="17">
        <v>1820.9595800000002</v>
      </c>
      <c r="I39" s="15">
        <v>15</v>
      </c>
      <c r="J39" s="16">
        <v>7</v>
      </c>
      <c r="K39" s="17">
        <v>1198.45028</v>
      </c>
      <c r="L39" s="15">
        <v>8</v>
      </c>
      <c r="M39" s="17">
        <v>483.31173999999999</v>
      </c>
      <c r="N39" s="35">
        <v>68</v>
      </c>
      <c r="O39" s="36">
        <v>62</v>
      </c>
      <c r="P39" s="37">
        <v>5832.0548099999996</v>
      </c>
      <c r="Q39" s="35">
        <v>43</v>
      </c>
      <c r="R39" s="37">
        <v>2304.2713199999998</v>
      </c>
      <c r="S39" s="15">
        <f t="shared" si="0"/>
        <v>87.426500566037745</v>
      </c>
      <c r="T39" s="16">
        <f t="shared" si="1"/>
        <v>79.896685333333338</v>
      </c>
      <c r="U39" s="17">
        <f t="shared" si="2"/>
        <v>85.765511911764705</v>
      </c>
    </row>
    <row r="40" spans="1:21" ht="15" customHeight="1" x14ac:dyDescent="0.2">
      <c r="A40" s="98"/>
      <c r="B40" s="90"/>
      <c r="C40" s="29" t="s">
        <v>85</v>
      </c>
      <c r="D40" s="18">
        <v>54</v>
      </c>
      <c r="E40" s="19">
        <v>18</v>
      </c>
      <c r="F40" s="20">
        <v>38313.882310000001</v>
      </c>
      <c r="G40" s="18">
        <v>44</v>
      </c>
      <c r="H40" s="20">
        <v>36605.551340000005</v>
      </c>
      <c r="I40" s="18">
        <v>133</v>
      </c>
      <c r="J40" s="19">
        <v>64</v>
      </c>
      <c r="K40" s="20">
        <v>33044.805760000003</v>
      </c>
      <c r="L40" s="18">
        <v>78</v>
      </c>
      <c r="M40" s="20">
        <v>19374.367019999998</v>
      </c>
      <c r="N40" s="38">
        <v>187</v>
      </c>
      <c r="O40" s="39">
        <v>82</v>
      </c>
      <c r="P40" s="40">
        <v>71358.688069999989</v>
      </c>
      <c r="Q40" s="38">
        <v>122</v>
      </c>
      <c r="R40" s="40">
        <v>55979.918359999996</v>
      </c>
      <c r="S40" s="18">
        <f t="shared" si="0"/>
        <v>709.51633907407404</v>
      </c>
      <c r="T40" s="19">
        <f t="shared" si="1"/>
        <v>248.45718616541356</v>
      </c>
      <c r="U40" s="20">
        <f t="shared" si="2"/>
        <v>381.59726240641703</v>
      </c>
    </row>
    <row r="41" spans="1:21" ht="15" customHeight="1" x14ac:dyDescent="0.2">
      <c r="A41" s="99"/>
      <c r="B41" s="91"/>
      <c r="C41" s="30" t="s">
        <v>9</v>
      </c>
      <c r="D41" s="21">
        <v>208</v>
      </c>
      <c r="E41" s="22">
        <v>284</v>
      </c>
      <c r="F41" s="23">
        <v>59851.129270000005</v>
      </c>
      <c r="G41" s="21">
        <v>111</v>
      </c>
      <c r="H41" s="23">
        <v>41394.287210000002</v>
      </c>
      <c r="I41" s="21">
        <v>198</v>
      </c>
      <c r="J41" s="22">
        <v>128</v>
      </c>
      <c r="K41" s="23">
        <v>37270.471290000001</v>
      </c>
      <c r="L41" s="21">
        <v>105</v>
      </c>
      <c r="M41" s="23">
        <v>20824.633600000001</v>
      </c>
      <c r="N41" s="21">
        <v>406</v>
      </c>
      <c r="O41" s="22">
        <v>412</v>
      </c>
      <c r="P41" s="23">
        <v>97121.600560000006</v>
      </c>
      <c r="Q41" s="21">
        <v>216</v>
      </c>
      <c r="R41" s="23">
        <v>62218.920810000003</v>
      </c>
      <c r="S41" s="21">
        <f t="shared" si="0"/>
        <v>287.74581379807694</v>
      </c>
      <c r="T41" s="22">
        <f t="shared" si="1"/>
        <v>188.2347034848485</v>
      </c>
      <c r="U41" s="23">
        <f t="shared" si="2"/>
        <v>239.21576492610839</v>
      </c>
    </row>
    <row r="42" spans="1:21" ht="15" customHeight="1" x14ac:dyDescent="0.2">
      <c r="A42" s="97">
        <v>6</v>
      </c>
      <c r="B42" s="100" t="s">
        <v>15</v>
      </c>
      <c r="C42" s="31" t="s">
        <v>81</v>
      </c>
      <c r="D42" s="41">
        <v>17</v>
      </c>
      <c r="E42" s="42">
        <v>51</v>
      </c>
      <c r="F42" s="43">
        <v>2897.2758699999999</v>
      </c>
      <c r="G42" s="41">
        <v>3</v>
      </c>
      <c r="H42" s="43">
        <v>314.74421999999998</v>
      </c>
      <c r="I42" s="41">
        <v>11</v>
      </c>
      <c r="J42" s="42">
        <v>11</v>
      </c>
      <c r="K42" s="43">
        <v>96.634280000000004</v>
      </c>
      <c r="L42" s="41">
        <v>5</v>
      </c>
      <c r="M42" s="43">
        <v>8.2488099999999989</v>
      </c>
      <c r="N42" s="44">
        <v>28</v>
      </c>
      <c r="O42" s="45">
        <v>62</v>
      </c>
      <c r="P42" s="46">
        <v>2993.9101499999997</v>
      </c>
      <c r="Q42" s="44">
        <v>8</v>
      </c>
      <c r="R42" s="46">
        <v>322.99303000000003</v>
      </c>
      <c r="S42" s="12">
        <f t="shared" si="0"/>
        <v>170.42799235294117</v>
      </c>
      <c r="T42" s="13">
        <f t="shared" si="1"/>
        <v>8.7849345454545453</v>
      </c>
      <c r="U42" s="14">
        <f t="shared" si="2"/>
        <v>106.92536249999999</v>
      </c>
    </row>
    <row r="43" spans="1:21" ht="15" customHeight="1" x14ac:dyDescent="0.2">
      <c r="A43" s="98"/>
      <c r="B43" s="90"/>
      <c r="C43" s="28" t="s">
        <v>82</v>
      </c>
      <c r="D43" s="15">
        <v>13</v>
      </c>
      <c r="E43" s="16">
        <v>36</v>
      </c>
      <c r="F43" s="17">
        <v>698.93979000000002</v>
      </c>
      <c r="G43" s="15">
        <v>7</v>
      </c>
      <c r="H43" s="17">
        <v>322.72404999999998</v>
      </c>
      <c r="I43" s="15">
        <v>4</v>
      </c>
      <c r="J43" s="16">
        <v>4</v>
      </c>
      <c r="K43" s="17">
        <v>496.61372999999998</v>
      </c>
      <c r="L43" s="15">
        <v>0</v>
      </c>
      <c r="M43" s="17">
        <v>0</v>
      </c>
      <c r="N43" s="35">
        <v>17</v>
      </c>
      <c r="O43" s="36">
        <v>40</v>
      </c>
      <c r="P43" s="37">
        <v>1195.5535199999999</v>
      </c>
      <c r="Q43" s="35">
        <v>7</v>
      </c>
      <c r="R43" s="37">
        <v>322.72404999999998</v>
      </c>
      <c r="S43" s="15">
        <f t="shared" si="0"/>
        <v>53.764599230769235</v>
      </c>
      <c r="T43" s="16">
        <f t="shared" si="1"/>
        <v>124.15343249999999</v>
      </c>
      <c r="U43" s="17">
        <f t="shared" si="2"/>
        <v>70.326677647058816</v>
      </c>
    </row>
    <row r="44" spans="1:21" ht="15" customHeight="1" x14ac:dyDescent="0.2">
      <c r="A44" s="98"/>
      <c r="B44" s="90"/>
      <c r="C44" s="28" t="s">
        <v>83</v>
      </c>
      <c r="D44" s="15">
        <v>27</v>
      </c>
      <c r="E44" s="16">
        <v>39</v>
      </c>
      <c r="F44" s="17">
        <v>4966.3962199999996</v>
      </c>
      <c r="G44" s="15">
        <v>16</v>
      </c>
      <c r="H44" s="17">
        <v>536.14432999999997</v>
      </c>
      <c r="I44" s="15">
        <v>29</v>
      </c>
      <c r="J44" s="16">
        <v>14</v>
      </c>
      <c r="K44" s="17">
        <v>1210.42452</v>
      </c>
      <c r="L44" s="15">
        <v>16</v>
      </c>
      <c r="M44" s="17">
        <v>475.95643000000001</v>
      </c>
      <c r="N44" s="35">
        <v>56</v>
      </c>
      <c r="O44" s="36">
        <v>53</v>
      </c>
      <c r="P44" s="37">
        <v>6176.8207400000001</v>
      </c>
      <c r="Q44" s="35">
        <v>32</v>
      </c>
      <c r="R44" s="37">
        <v>1012.10076</v>
      </c>
      <c r="S44" s="15">
        <f t="shared" si="0"/>
        <v>183.94060074074073</v>
      </c>
      <c r="T44" s="16">
        <f t="shared" si="1"/>
        <v>41.738776551724136</v>
      </c>
      <c r="U44" s="17">
        <f t="shared" si="2"/>
        <v>110.30037035714285</v>
      </c>
    </row>
    <row r="45" spans="1:21" ht="15" customHeight="1" x14ac:dyDescent="0.2">
      <c r="A45" s="98"/>
      <c r="B45" s="90"/>
      <c r="C45" s="28" t="s">
        <v>84</v>
      </c>
      <c r="D45" s="15">
        <v>23</v>
      </c>
      <c r="E45" s="16">
        <v>10</v>
      </c>
      <c r="F45" s="17">
        <v>6298.6899400000002</v>
      </c>
      <c r="G45" s="15">
        <v>15</v>
      </c>
      <c r="H45" s="17">
        <v>3022.5383299999999</v>
      </c>
      <c r="I45" s="15">
        <v>14</v>
      </c>
      <c r="J45" s="16">
        <v>6</v>
      </c>
      <c r="K45" s="17">
        <v>733.29476999999997</v>
      </c>
      <c r="L45" s="15">
        <v>8</v>
      </c>
      <c r="M45" s="17">
        <v>371.17927000000003</v>
      </c>
      <c r="N45" s="35">
        <v>37</v>
      </c>
      <c r="O45" s="36">
        <v>16</v>
      </c>
      <c r="P45" s="37">
        <v>7031.9847099999997</v>
      </c>
      <c r="Q45" s="35">
        <v>23</v>
      </c>
      <c r="R45" s="37">
        <v>3393.7175999999999</v>
      </c>
      <c r="S45" s="15">
        <f t="shared" si="0"/>
        <v>273.85608434782608</v>
      </c>
      <c r="T45" s="16">
        <f t="shared" si="1"/>
        <v>52.378197857142858</v>
      </c>
      <c r="U45" s="17">
        <f t="shared" si="2"/>
        <v>190.0536408108108</v>
      </c>
    </row>
    <row r="46" spans="1:21" ht="15" customHeight="1" x14ac:dyDescent="0.2">
      <c r="A46" s="98"/>
      <c r="B46" s="90"/>
      <c r="C46" s="29" t="s">
        <v>85</v>
      </c>
      <c r="D46" s="18">
        <v>26</v>
      </c>
      <c r="E46" s="19">
        <v>16</v>
      </c>
      <c r="F46" s="20">
        <v>14045.369199999999</v>
      </c>
      <c r="G46" s="18">
        <v>16</v>
      </c>
      <c r="H46" s="20">
        <v>10552.00339</v>
      </c>
      <c r="I46" s="18">
        <v>112</v>
      </c>
      <c r="J46" s="19">
        <v>54</v>
      </c>
      <c r="K46" s="20">
        <v>20568.566409999999</v>
      </c>
      <c r="L46" s="18">
        <v>62</v>
      </c>
      <c r="M46" s="20">
        <v>10102.954029999999</v>
      </c>
      <c r="N46" s="38">
        <v>138</v>
      </c>
      <c r="O46" s="39">
        <v>70</v>
      </c>
      <c r="P46" s="40">
        <v>34613.93561</v>
      </c>
      <c r="Q46" s="38">
        <v>78</v>
      </c>
      <c r="R46" s="40">
        <v>20654.957420000002</v>
      </c>
      <c r="S46" s="18">
        <f t="shared" si="0"/>
        <v>540.2065076923077</v>
      </c>
      <c r="T46" s="19">
        <f t="shared" si="1"/>
        <v>183.647914375</v>
      </c>
      <c r="U46" s="20">
        <f t="shared" si="2"/>
        <v>250.82562036231883</v>
      </c>
    </row>
    <row r="47" spans="1:21" ht="15" customHeight="1" x14ac:dyDescent="0.2">
      <c r="A47" s="99"/>
      <c r="B47" s="91"/>
      <c r="C47" s="30" t="s">
        <v>9</v>
      </c>
      <c r="D47" s="21">
        <v>106</v>
      </c>
      <c r="E47" s="22">
        <v>152</v>
      </c>
      <c r="F47" s="23">
        <v>28906.671019999998</v>
      </c>
      <c r="G47" s="21">
        <v>57</v>
      </c>
      <c r="H47" s="23">
        <v>14748.15432</v>
      </c>
      <c r="I47" s="21">
        <v>170</v>
      </c>
      <c r="J47" s="22">
        <v>89</v>
      </c>
      <c r="K47" s="23">
        <v>23105.53371</v>
      </c>
      <c r="L47" s="21">
        <v>91</v>
      </c>
      <c r="M47" s="23">
        <v>10958.338539999999</v>
      </c>
      <c r="N47" s="21">
        <v>276</v>
      </c>
      <c r="O47" s="22">
        <v>241</v>
      </c>
      <c r="P47" s="23">
        <v>52012.204729999998</v>
      </c>
      <c r="Q47" s="21">
        <v>148</v>
      </c>
      <c r="R47" s="23">
        <v>25706.492859999998</v>
      </c>
      <c r="S47" s="21">
        <f t="shared" si="0"/>
        <v>272.70444358490562</v>
      </c>
      <c r="T47" s="22">
        <f t="shared" si="1"/>
        <v>135.9149041764706</v>
      </c>
      <c r="U47" s="23">
        <f t="shared" si="2"/>
        <v>188.45001713768116</v>
      </c>
    </row>
    <row r="48" spans="1:21" ht="15" customHeight="1" x14ac:dyDescent="0.2">
      <c r="A48" s="97">
        <v>7</v>
      </c>
      <c r="B48" s="100" t="s">
        <v>16</v>
      </c>
      <c r="C48" s="31" t="s">
        <v>81</v>
      </c>
      <c r="D48" s="41">
        <v>16</v>
      </c>
      <c r="E48" s="42">
        <v>20</v>
      </c>
      <c r="F48" s="43">
        <v>2599.1028999999999</v>
      </c>
      <c r="G48" s="41">
        <v>4</v>
      </c>
      <c r="H48" s="43">
        <v>50.560890000000001</v>
      </c>
      <c r="I48" s="41">
        <v>2</v>
      </c>
      <c r="J48" s="42">
        <v>1</v>
      </c>
      <c r="K48" s="43">
        <v>10.002270000000001</v>
      </c>
      <c r="L48" s="41">
        <v>1</v>
      </c>
      <c r="M48" s="43">
        <v>1.4629100000000002</v>
      </c>
      <c r="N48" s="44">
        <v>18</v>
      </c>
      <c r="O48" s="45">
        <v>21</v>
      </c>
      <c r="P48" s="46">
        <v>2609.1051699999998</v>
      </c>
      <c r="Q48" s="44">
        <v>5</v>
      </c>
      <c r="R48" s="46">
        <v>52.023800000000001</v>
      </c>
      <c r="S48" s="12">
        <f t="shared" si="0"/>
        <v>162.44393124999999</v>
      </c>
      <c r="T48" s="13">
        <f t="shared" si="1"/>
        <v>5.0011350000000006</v>
      </c>
      <c r="U48" s="14">
        <f t="shared" si="2"/>
        <v>144.95028722222222</v>
      </c>
    </row>
    <row r="49" spans="1:21" ht="15" customHeight="1" x14ac:dyDescent="0.2">
      <c r="A49" s="98"/>
      <c r="B49" s="90"/>
      <c r="C49" s="28" t="s">
        <v>82</v>
      </c>
      <c r="D49" s="15">
        <v>9</v>
      </c>
      <c r="E49" s="16">
        <v>8</v>
      </c>
      <c r="F49" s="17">
        <v>487.01703000000003</v>
      </c>
      <c r="G49" s="15">
        <v>3</v>
      </c>
      <c r="H49" s="17">
        <v>158.04220999999998</v>
      </c>
      <c r="I49" s="15">
        <v>2</v>
      </c>
      <c r="J49" s="16">
        <v>1</v>
      </c>
      <c r="K49" s="17">
        <v>7.6874200000000004</v>
      </c>
      <c r="L49" s="15">
        <v>1</v>
      </c>
      <c r="M49" s="17">
        <v>5.1014200000000001</v>
      </c>
      <c r="N49" s="35">
        <v>11</v>
      </c>
      <c r="O49" s="36">
        <v>9</v>
      </c>
      <c r="P49" s="37">
        <v>494.70445000000001</v>
      </c>
      <c r="Q49" s="35">
        <v>4</v>
      </c>
      <c r="R49" s="37">
        <v>163.14363</v>
      </c>
      <c r="S49" s="15">
        <f t="shared" si="0"/>
        <v>54.113003333333339</v>
      </c>
      <c r="T49" s="16">
        <f t="shared" si="1"/>
        <v>3.8437100000000002</v>
      </c>
      <c r="U49" s="17">
        <f t="shared" si="2"/>
        <v>44.97313181818182</v>
      </c>
    </row>
    <row r="50" spans="1:21" ht="15" customHeight="1" x14ac:dyDescent="0.2">
      <c r="A50" s="98"/>
      <c r="B50" s="90"/>
      <c r="C50" s="28" t="s">
        <v>83</v>
      </c>
      <c r="D50" s="15">
        <v>35</v>
      </c>
      <c r="E50" s="16">
        <v>43</v>
      </c>
      <c r="F50" s="17">
        <v>11997.459630000001</v>
      </c>
      <c r="G50" s="15">
        <v>11</v>
      </c>
      <c r="H50" s="17">
        <v>10275.66797</v>
      </c>
      <c r="I50" s="15">
        <v>23</v>
      </c>
      <c r="J50" s="16">
        <v>18</v>
      </c>
      <c r="K50" s="17">
        <v>1176.7035800000001</v>
      </c>
      <c r="L50" s="15">
        <v>11</v>
      </c>
      <c r="M50" s="17">
        <v>282.82665000000003</v>
      </c>
      <c r="N50" s="35">
        <v>58</v>
      </c>
      <c r="O50" s="36">
        <v>61</v>
      </c>
      <c r="P50" s="37">
        <v>13174.163210000001</v>
      </c>
      <c r="Q50" s="35">
        <v>22</v>
      </c>
      <c r="R50" s="37">
        <v>10558.494619999999</v>
      </c>
      <c r="S50" s="15">
        <f t="shared" si="0"/>
        <v>342.78456085714288</v>
      </c>
      <c r="T50" s="16">
        <f t="shared" si="1"/>
        <v>51.161025217391305</v>
      </c>
      <c r="U50" s="17">
        <f t="shared" si="2"/>
        <v>227.14074500000001</v>
      </c>
    </row>
    <row r="51" spans="1:21" ht="15" customHeight="1" x14ac:dyDescent="0.2">
      <c r="A51" s="98"/>
      <c r="B51" s="90"/>
      <c r="C51" s="28" t="s">
        <v>84</v>
      </c>
      <c r="D51" s="15">
        <v>35</v>
      </c>
      <c r="E51" s="16">
        <v>34</v>
      </c>
      <c r="F51" s="17">
        <v>1755.30006</v>
      </c>
      <c r="G51" s="15">
        <v>15</v>
      </c>
      <c r="H51" s="17">
        <v>435.63448999999997</v>
      </c>
      <c r="I51" s="15">
        <v>10</v>
      </c>
      <c r="J51" s="16">
        <v>5</v>
      </c>
      <c r="K51" s="17">
        <v>1303.84105</v>
      </c>
      <c r="L51" s="15">
        <v>5</v>
      </c>
      <c r="M51" s="17">
        <v>566.95983999999999</v>
      </c>
      <c r="N51" s="35">
        <v>45</v>
      </c>
      <c r="O51" s="36">
        <v>39</v>
      </c>
      <c r="P51" s="37">
        <v>3059.14111</v>
      </c>
      <c r="Q51" s="35">
        <v>20</v>
      </c>
      <c r="R51" s="37">
        <v>1002.59433</v>
      </c>
      <c r="S51" s="15">
        <f t="shared" si="0"/>
        <v>50.151430285714284</v>
      </c>
      <c r="T51" s="16">
        <f t="shared" si="1"/>
        <v>130.38410500000001</v>
      </c>
      <c r="U51" s="17">
        <f t="shared" si="2"/>
        <v>67.98091355555556</v>
      </c>
    </row>
    <row r="52" spans="1:21" ht="15" customHeight="1" x14ac:dyDescent="0.2">
      <c r="A52" s="98"/>
      <c r="B52" s="90"/>
      <c r="C52" s="29" t="s">
        <v>85</v>
      </c>
      <c r="D52" s="18">
        <v>22</v>
      </c>
      <c r="E52" s="19">
        <v>19</v>
      </c>
      <c r="F52" s="20">
        <v>15504.766539999999</v>
      </c>
      <c r="G52" s="18">
        <v>9</v>
      </c>
      <c r="H52" s="20">
        <v>7507.5290999999997</v>
      </c>
      <c r="I52" s="18">
        <v>93</v>
      </c>
      <c r="J52" s="19">
        <v>45</v>
      </c>
      <c r="K52" s="20">
        <v>23722.705839999999</v>
      </c>
      <c r="L52" s="18">
        <v>61</v>
      </c>
      <c r="M52" s="20">
        <v>11212.658519999999</v>
      </c>
      <c r="N52" s="38">
        <v>115</v>
      </c>
      <c r="O52" s="39">
        <v>64</v>
      </c>
      <c r="P52" s="40">
        <v>39227.472379999999</v>
      </c>
      <c r="Q52" s="38">
        <v>70</v>
      </c>
      <c r="R52" s="40">
        <v>18720.187620000001</v>
      </c>
      <c r="S52" s="18">
        <f t="shared" si="0"/>
        <v>704.76211545454544</v>
      </c>
      <c r="T52" s="19">
        <f t="shared" si="1"/>
        <v>255.08285849462365</v>
      </c>
      <c r="U52" s="20">
        <f t="shared" si="2"/>
        <v>341.10845547826085</v>
      </c>
    </row>
    <row r="53" spans="1:21" ht="15" customHeight="1" x14ac:dyDescent="0.2">
      <c r="A53" s="99"/>
      <c r="B53" s="91"/>
      <c r="C53" s="30" t="s">
        <v>9</v>
      </c>
      <c r="D53" s="21">
        <v>117</v>
      </c>
      <c r="E53" s="22">
        <v>124</v>
      </c>
      <c r="F53" s="23">
        <v>32343.64616</v>
      </c>
      <c r="G53" s="21">
        <v>42</v>
      </c>
      <c r="H53" s="23">
        <v>18427.434659999999</v>
      </c>
      <c r="I53" s="21">
        <v>130</v>
      </c>
      <c r="J53" s="22">
        <v>70</v>
      </c>
      <c r="K53" s="23">
        <v>26220.940160000002</v>
      </c>
      <c r="L53" s="21">
        <v>79</v>
      </c>
      <c r="M53" s="23">
        <v>12069.009340000001</v>
      </c>
      <c r="N53" s="21">
        <v>247</v>
      </c>
      <c r="O53" s="22">
        <v>194</v>
      </c>
      <c r="P53" s="23">
        <v>58564.586320000002</v>
      </c>
      <c r="Q53" s="21">
        <v>121</v>
      </c>
      <c r="R53" s="23">
        <v>30496.444</v>
      </c>
      <c r="S53" s="21">
        <f t="shared" si="0"/>
        <v>276.44142017094015</v>
      </c>
      <c r="T53" s="22">
        <f t="shared" si="1"/>
        <v>201.6995396923077</v>
      </c>
      <c r="U53" s="23">
        <f t="shared" si="2"/>
        <v>237.10358834008099</v>
      </c>
    </row>
    <row r="54" spans="1:21" ht="15" customHeight="1" x14ac:dyDescent="0.2">
      <c r="A54" s="97">
        <v>8</v>
      </c>
      <c r="B54" s="100" t="s">
        <v>17</v>
      </c>
      <c r="C54" s="31" t="s">
        <v>81</v>
      </c>
      <c r="D54" s="41">
        <v>91</v>
      </c>
      <c r="E54" s="42">
        <v>176</v>
      </c>
      <c r="F54" s="43">
        <v>8062.0294100000001</v>
      </c>
      <c r="G54" s="41">
        <v>32</v>
      </c>
      <c r="H54" s="43">
        <v>1279.2591</v>
      </c>
      <c r="I54" s="41">
        <v>40</v>
      </c>
      <c r="J54" s="42">
        <v>55</v>
      </c>
      <c r="K54" s="43">
        <v>1226.56456</v>
      </c>
      <c r="L54" s="41">
        <v>10</v>
      </c>
      <c r="M54" s="43">
        <v>433.85965000000004</v>
      </c>
      <c r="N54" s="44">
        <v>131</v>
      </c>
      <c r="O54" s="45">
        <v>231</v>
      </c>
      <c r="P54" s="46">
        <v>9288.5939699999999</v>
      </c>
      <c r="Q54" s="44">
        <v>42</v>
      </c>
      <c r="R54" s="46">
        <v>1713.1187500000001</v>
      </c>
      <c r="S54" s="12">
        <f t="shared" si="0"/>
        <v>88.593729780219775</v>
      </c>
      <c r="T54" s="13">
        <f t="shared" si="1"/>
        <v>30.664114000000001</v>
      </c>
      <c r="U54" s="14">
        <f t="shared" si="2"/>
        <v>70.905297480916033</v>
      </c>
    </row>
    <row r="55" spans="1:21" ht="15" customHeight="1" x14ac:dyDescent="0.2">
      <c r="A55" s="98"/>
      <c r="B55" s="90"/>
      <c r="C55" s="28" t="s">
        <v>82</v>
      </c>
      <c r="D55" s="15">
        <v>81</v>
      </c>
      <c r="E55" s="16">
        <v>141</v>
      </c>
      <c r="F55" s="17">
        <v>14424.25376</v>
      </c>
      <c r="G55" s="15">
        <v>31</v>
      </c>
      <c r="H55" s="17">
        <v>10071.012699999999</v>
      </c>
      <c r="I55" s="15">
        <v>19</v>
      </c>
      <c r="J55" s="16">
        <v>8</v>
      </c>
      <c r="K55" s="17">
        <v>749.21713999999997</v>
      </c>
      <c r="L55" s="15">
        <v>11</v>
      </c>
      <c r="M55" s="17">
        <v>621.75532999999996</v>
      </c>
      <c r="N55" s="35">
        <v>100</v>
      </c>
      <c r="O55" s="36">
        <v>149</v>
      </c>
      <c r="P55" s="37">
        <v>15173.4709</v>
      </c>
      <c r="Q55" s="35">
        <v>42</v>
      </c>
      <c r="R55" s="37">
        <v>10692.768029999999</v>
      </c>
      <c r="S55" s="15">
        <f t="shared" si="0"/>
        <v>178.07720691358026</v>
      </c>
      <c r="T55" s="16">
        <f t="shared" si="1"/>
        <v>39.43248105263158</v>
      </c>
      <c r="U55" s="17">
        <f t="shared" si="2"/>
        <v>151.73470900000001</v>
      </c>
    </row>
    <row r="56" spans="1:21" ht="15" customHeight="1" x14ac:dyDescent="0.2">
      <c r="A56" s="98"/>
      <c r="B56" s="90"/>
      <c r="C56" s="28" t="s">
        <v>83</v>
      </c>
      <c r="D56" s="15">
        <v>147</v>
      </c>
      <c r="E56" s="16">
        <v>167</v>
      </c>
      <c r="F56" s="17">
        <v>151615.19568999999</v>
      </c>
      <c r="G56" s="15">
        <v>70</v>
      </c>
      <c r="H56" s="17">
        <v>134911.26481999998</v>
      </c>
      <c r="I56" s="15">
        <v>107</v>
      </c>
      <c r="J56" s="16">
        <v>73</v>
      </c>
      <c r="K56" s="17">
        <v>7883.0482499999998</v>
      </c>
      <c r="L56" s="15">
        <v>53</v>
      </c>
      <c r="M56" s="17">
        <v>4080.4221699999998</v>
      </c>
      <c r="N56" s="35">
        <v>254</v>
      </c>
      <c r="O56" s="36">
        <v>240</v>
      </c>
      <c r="P56" s="37">
        <v>159498.24393999999</v>
      </c>
      <c r="Q56" s="35">
        <v>123</v>
      </c>
      <c r="R56" s="37">
        <v>138991.68699000002</v>
      </c>
      <c r="S56" s="15">
        <f t="shared" si="0"/>
        <v>1031.395889047619</v>
      </c>
      <c r="T56" s="16">
        <f t="shared" si="1"/>
        <v>73.67334813084112</v>
      </c>
      <c r="U56" s="17">
        <f t="shared" si="2"/>
        <v>627.94584228346446</v>
      </c>
    </row>
    <row r="57" spans="1:21" ht="15" customHeight="1" x14ac:dyDescent="0.2">
      <c r="A57" s="98"/>
      <c r="B57" s="90"/>
      <c r="C57" s="28" t="s">
        <v>84</v>
      </c>
      <c r="D57" s="15">
        <v>153</v>
      </c>
      <c r="E57" s="16">
        <v>113</v>
      </c>
      <c r="F57" s="17">
        <v>85223.093640000006</v>
      </c>
      <c r="G57" s="15">
        <v>93</v>
      </c>
      <c r="H57" s="17">
        <v>68123.640430000014</v>
      </c>
      <c r="I57" s="15">
        <v>58</v>
      </c>
      <c r="J57" s="16">
        <v>42</v>
      </c>
      <c r="K57" s="17">
        <v>6512.2449200000001</v>
      </c>
      <c r="L57" s="15">
        <v>30</v>
      </c>
      <c r="M57" s="17">
        <v>2843.38499</v>
      </c>
      <c r="N57" s="35">
        <v>211</v>
      </c>
      <c r="O57" s="36">
        <v>155</v>
      </c>
      <c r="P57" s="37">
        <v>91735.338560000004</v>
      </c>
      <c r="Q57" s="35">
        <v>123</v>
      </c>
      <c r="R57" s="37">
        <v>70967.025420000005</v>
      </c>
      <c r="S57" s="15">
        <f t="shared" si="0"/>
        <v>557.01368392156871</v>
      </c>
      <c r="T57" s="16">
        <f t="shared" si="1"/>
        <v>112.28008482758621</v>
      </c>
      <c r="U57" s="17">
        <f t="shared" si="2"/>
        <v>434.76463772511852</v>
      </c>
    </row>
    <row r="58" spans="1:21" ht="15" customHeight="1" x14ac:dyDescent="0.2">
      <c r="A58" s="98"/>
      <c r="B58" s="90"/>
      <c r="C58" s="29" t="s">
        <v>85</v>
      </c>
      <c r="D58" s="18">
        <v>151</v>
      </c>
      <c r="E58" s="19">
        <v>69</v>
      </c>
      <c r="F58" s="20">
        <v>96755.034920000006</v>
      </c>
      <c r="G58" s="18">
        <v>105</v>
      </c>
      <c r="H58" s="20">
        <v>68267.915900000007</v>
      </c>
      <c r="I58" s="18">
        <v>345</v>
      </c>
      <c r="J58" s="19">
        <v>186</v>
      </c>
      <c r="K58" s="20">
        <v>64940.763659999997</v>
      </c>
      <c r="L58" s="18">
        <v>195</v>
      </c>
      <c r="M58" s="20">
        <v>40818.681479999999</v>
      </c>
      <c r="N58" s="38">
        <v>496</v>
      </c>
      <c r="O58" s="39">
        <v>255</v>
      </c>
      <c r="P58" s="40">
        <v>161695.79858</v>
      </c>
      <c r="Q58" s="38">
        <v>300</v>
      </c>
      <c r="R58" s="40">
        <v>109086.59737999999</v>
      </c>
      <c r="S58" s="18">
        <f t="shared" si="0"/>
        <v>640.76182066225169</v>
      </c>
      <c r="T58" s="19">
        <f t="shared" si="1"/>
        <v>188.23409756521738</v>
      </c>
      <c r="U58" s="20">
        <f t="shared" si="2"/>
        <v>325.99959391129033</v>
      </c>
    </row>
    <row r="59" spans="1:21" ht="15" customHeight="1" x14ac:dyDescent="0.2">
      <c r="A59" s="99"/>
      <c r="B59" s="91"/>
      <c r="C59" s="30" t="s">
        <v>9</v>
      </c>
      <c r="D59" s="21">
        <v>623</v>
      </c>
      <c r="E59" s="22">
        <v>666</v>
      </c>
      <c r="F59" s="23">
        <v>356079.60742000001</v>
      </c>
      <c r="G59" s="21">
        <v>331</v>
      </c>
      <c r="H59" s="23">
        <v>282653.09294999996</v>
      </c>
      <c r="I59" s="21">
        <v>569</v>
      </c>
      <c r="J59" s="22">
        <v>364</v>
      </c>
      <c r="K59" s="23">
        <v>81311.838530000008</v>
      </c>
      <c r="L59" s="21">
        <v>299</v>
      </c>
      <c r="M59" s="23">
        <v>48798.103619999994</v>
      </c>
      <c r="N59" s="21">
        <v>1192</v>
      </c>
      <c r="O59" s="22">
        <v>1030</v>
      </c>
      <c r="P59" s="23">
        <v>437391.44594999996</v>
      </c>
      <c r="Q59" s="21">
        <v>630</v>
      </c>
      <c r="R59" s="23">
        <v>331451.19656999997</v>
      </c>
      <c r="S59" s="21">
        <f t="shared" si="0"/>
        <v>571.55635219903695</v>
      </c>
      <c r="T59" s="22">
        <f t="shared" si="1"/>
        <v>142.90305541300529</v>
      </c>
      <c r="U59" s="23">
        <f t="shared" si="2"/>
        <v>366.93913250838921</v>
      </c>
    </row>
    <row r="60" spans="1:21" ht="15" customHeight="1" x14ac:dyDescent="0.2">
      <c r="A60" s="97">
        <v>9</v>
      </c>
      <c r="B60" s="100" t="s">
        <v>18</v>
      </c>
      <c r="C60" s="31" t="s">
        <v>81</v>
      </c>
      <c r="D60" s="41">
        <v>7</v>
      </c>
      <c r="E60" s="42">
        <v>10</v>
      </c>
      <c r="F60" s="43">
        <v>323.12884000000003</v>
      </c>
      <c r="G60" s="41">
        <v>2</v>
      </c>
      <c r="H60" s="43">
        <v>34.309170000000002</v>
      </c>
      <c r="I60" s="41">
        <v>3</v>
      </c>
      <c r="J60" s="42">
        <v>2</v>
      </c>
      <c r="K60" s="43">
        <v>27.938590000000001</v>
      </c>
      <c r="L60" s="41">
        <v>1</v>
      </c>
      <c r="M60" s="43">
        <v>0.89685000000000004</v>
      </c>
      <c r="N60" s="44">
        <v>10</v>
      </c>
      <c r="O60" s="45">
        <v>12</v>
      </c>
      <c r="P60" s="46">
        <v>351.06743</v>
      </c>
      <c r="Q60" s="44">
        <v>3</v>
      </c>
      <c r="R60" s="46">
        <v>35.206019999999995</v>
      </c>
      <c r="S60" s="12">
        <f t="shared" si="0"/>
        <v>46.161262857142859</v>
      </c>
      <c r="T60" s="13">
        <f t="shared" si="1"/>
        <v>9.3128633333333344</v>
      </c>
      <c r="U60" s="14">
        <f t="shared" si="2"/>
        <v>35.106743000000002</v>
      </c>
    </row>
    <row r="61" spans="1:21" ht="15" customHeight="1" x14ac:dyDescent="0.2">
      <c r="A61" s="98"/>
      <c r="B61" s="90"/>
      <c r="C61" s="28" t="s">
        <v>82</v>
      </c>
      <c r="D61" s="15">
        <v>4</v>
      </c>
      <c r="E61" s="16">
        <v>5</v>
      </c>
      <c r="F61" s="17">
        <v>1029.1462900000001</v>
      </c>
      <c r="G61" s="15">
        <v>1</v>
      </c>
      <c r="H61" s="17">
        <v>853.37552000000005</v>
      </c>
      <c r="I61" s="15">
        <v>2</v>
      </c>
      <c r="J61" s="16">
        <v>0</v>
      </c>
      <c r="K61" s="17">
        <v>127.00603</v>
      </c>
      <c r="L61" s="15">
        <v>2</v>
      </c>
      <c r="M61" s="17">
        <v>127.00603</v>
      </c>
      <c r="N61" s="35">
        <v>6</v>
      </c>
      <c r="O61" s="36">
        <v>5</v>
      </c>
      <c r="P61" s="37">
        <v>1156.1523200000001</v>
      </c>
      <c r="Q61" s="35">
        <v>3</v>
      </c>
      <c r="R61" s="37">
        <v>980.38155000000006</v>
      </c>
      <c r="S61" s="15">
        <f t="shared" si="0"/>
        <v>257.28657250000003</v>
      </c>
      <c r="T61" s="16">
        <f t="shared" si="1"/>
        <v>63.503014999999998</v>
      </c>
      <c r="U61" s="17">
        <f t="shared" si="2"/>
        <v>192.69205333333335</v>
      </c>
    </row>
    <row r="62" spans="1:21" ht="15" customHeight="1" x14ac:dyDescent="0.2">
      <c r="A62" s="98"/>
      <c r="B62" s="90"/>
      <c r="C62" s="28" t="s">
        <v>83</v>
      </c>
      <c r="D62" s="15">
        <v>12</v>
      </c>
      <c r="E62" s="16">
        <v>13</v>
      </c>
      <c r="F62" s="17">
        <v>2796.1340299999997</v>
      </c>
      <c r="G62" s="15">
        <v>4</v>
      </c>
      <c r="H62" s="17">
        <v>351.53411999999997</v>
      </c>
      <c r="I62" s="15">
        <v>21</v>
      </c>
      <c r="J62" s="16">
        <v>45</v>
      </c>
      <c r="K62" s="17">
        <v>2581.7332299999998</v>
      </c>
      <c r="L62" s="15">
        <v>9</v>
      </c>
      <c r="M62" s="17">
        <v>140.33338000000001</v>
      </c>
      <c r="N62" s="35">
        <v>33</v>
      </c>
      <c r="O62" s="36">
        <v>58</v>
      </c>
      <c r="P62" s="37">
        <v>5377.86726</v>
      </c>
      <c r="Q62" s="35">
        <v>13</v>
      </c>
      <c r="R62" s="37">
        <v>491.86750000000001</v>
      </c>
      <c r="S62" s="15">
        <f t="shared" si="0"/>
        <v>233.01116916666663</v>
      </c>
      <c r="T62" s="16">
        <f t="shared" si="1"/>
        <v>122.93967761904761</v>
      </c>
      <c r="U62" s="17">
        <f t="shared" si="2"/>
        <v>162.96567454545453</v>
      </c>
    </row>
    <row r="63" spans="1:21" ht="15" customHeight="1" x14ac:dyDescent="0.2">
      <c r="A63" s="98"/>
      <c r="B63" s="90"/>
      <c r="C63" s="28" t="s">
        <v>84</v>
      </c>
      <c r="D63" s="15">
        <v>27</v>
      </c>
      <c r="E63" s="16">
        <v>30</v>
      </c>
      <c r="F63" s="17">
        <v>2465.50324</v>
      </c>
      <c r="G63" s="15">
        <v>9</v>
      </c>
      <c r="H63" s="17">
        <v>568.39801</v>
      </c>
      <c r="I63" s="15">
        <v>16</v>
      </c>
      <c r="J63" s="16">
        <v>5</v>
      </c>
      <c r="K63" s="17">
        <v>1641.38464</v>
      </c>
      <c r="L63" s="15">
        <v>12</v>
      </c>
      <c r="M63" s="17">
        <v>1500.3249900000001</v>
      </c>
      <c r="N63" s="35">
        <v>43</v>
      </c>
      <c r="O63" s="36">
        <v>35</v>
      </c>
      <c r="P63" s="37">
        <v>4106.8878800000002</v>
      </c>
      <c r="Q63" s="35">
        <v>21</v>
      </c>
      <c r="R63" s="37">
        <v>2068.723</v>
      </c>
      <c r="S63" s="15">
        <f t="shared" si="0"/>
        <v>91.314934814814819</v>
      </c>
      <c r="T63" s="16">
        <f t="shared" si="1"/>
        <v>102.58654</v>
      </c>
      <c r="U63" s="17">
        <f t="shared" si="2"/>
        <v>95.509020465116279</v>
      </c>
    </row>
    <row r="64" spans="1:21" ht="15" customHeight="1" x14ac:dyDescent="0.2">
      <c r="A64" s="98"/>
      <c r="B64" s="90"/>
      <c r="C64" s="29" t="s">
        <v>85</v>
      </c>
      <c r="D64" s="18">
        <v>14</v>
      </c>
      <c r="E64" s="19">
        <v>9</v>
      </c>
      <c r="F64" s="20">
        <v>5015.92904</v>
      </c>
      <c r="G64" s="18">
        <v>6</v>
      </c>
      <c r="H64" s="20">
        <v>4481.7174699999996</v>
      </c>
      <c r="I64" s="18">
        <v>54</v>
      </c>
      <c r="J64" s="19">
        <v>20</v>
      </c>
      <c r="K64" s="20">
        <v>12341.354429999999</v>
      </c>
      <c r="L64" s="18">
        <v>35</v>
      </c>
      <c r="M64" s="20">
        <v>2776.31358</v>
      </c>
      <c r="N64" s="38">
        <v>68</v>
      </c>
      <c r="O64" s="39">
        <v>29</v>
      </c>
      <c r="P64" s="40">
        <v>17357.283469999998</v>
      </c>
      <c r="Q64" s="38">
        <v>41</v>
      </c>
      <c r="R64" s="40">
        <v>7258.0310499999996</v>
      </c>
      <c r="S64" s="18">
        <f t="shared" si="0"/>
        <v>358.2806457142857</v>
      </c>
      <c r="T64" s="19">
        <f t="shared" si="1"/>
        <v>228.54360055555554</v>
      </c>
      <c r="U64" s="20">
        <f t="shared" si="2"/>
        <v>255.25416867647056</v>
      </c>
    </row>
    <row r="65" spans="1:21" ht="15" customHeight="1" x14ac:dyDescent="0.2">
      <c r="A65" s="99"/>
      <c r="B65" s="91"/>
      <c r="C65" s="30" t="s">
        <v>9</v>
      </c>
      <c r="D65" s="21">
        <v>64</v>
      </c>
      <c r="E65" s="22">
        <v>67</v>
      </c>
      <c r="F65" s="23">
        <v>11629.84144</v>
      </c>
      <c r="G65" s="21">
        <v>22</v>
      </c>
      <c r="H65" s="23">
        <v>6289.3342899999998</v>
      </c>
      <c r="I65" s="21">
        <v>96</v>
      </c>
      <c r="J65" s="22">
        <v>72</v>
      </c>
      <c r="K65" s="23">
        <v>16719.41692</v>
      </c>
      <c r="L65" s="21">
        <v>59</v>
      </c>
      <c r="M65" s="23">
        <v>4544.8748299999997</v>
      </c>
      <c r="N65" s="21">
        <v>160</v>
      </c>
      <c r="O65" s="22">
        <v>139</v>
      </c>
      <c r="P65" s="23">
        <v>28349.25836</v>
      </c>
      <c r="Q65" s="21">
        <v>81</v>
      </c>
      <c r="R65" s="23">
        <v>10834.20912</v>
      </c>
      <c r="S65" s="21">
        <f t="shared" si="0"/>
        <v>181.7162725</v>
      </c>
      <c r="T65" s="22">
        <f t="shared" si="1"/>
        <v>174.16059291666667</v>
      </c>
      <c r="U65" s="23">
        <f t="shared" si="2"/>
        <v>177.18286474999999</v>
      </c>
    </row>
    <row r="66" spans="1:21" ht="15" customHeight="1" x14ac:dyDescent="0.2">
      <c r="A66" s="97">
        <v>10</v>
      </c>
      <c r="B66" s="100" t="s">
        <v>19</v>
      </c>
      <c r="C66" s="31" t="s">
        <v>81</v>
      </c>
      <c r="D66" s="41">
        <v>10</v>
      </c>
      <c r="E66" s="42">
        <v>88</v>
      </c>
      <c r="F66" s="43">
        <v>359.56382000000002</v>
      </c>
      <c r="G66" s="41">
        <v>5</v>
      </c>
      <c r="H66" s="43">
        <v>258.34535999999997</v>
      </c>
      <c r="I66" s="41">
        <v>11</v>
      </c>
      <c r="J66" s="42">
        <v>9</v>
      </c>
      <c r="K66" s="43">
        <v>337.08003000000002</v>
      </c>
      <c r="L66" s="41">
        <v>2</v>
      </c>
      <c r="M66" s="43">
        <v>140.17599999999999</v>
      </c>
      <c r="N66" s="44">
        <v>21</v>
      </c>
      <c r="O66" s="45">
        <v>97</v>
      </c>
      <c r="P66" s="46">
        <v>696.64384999999993</v>
      </c>
      <c r="Q66" s="44">
        <v>7</v>
      </c>
      <c r="R66" s="46">
        <v>398.52135999999996</v>
      </c>
      <c r="S66" s="12">
        <f t="shared" si="0"/>
        <v>35.956382000000005</v>
      </c>
      <c r="T66" s="13">
        <f t="shared" si="1"/>
        <v>30.643639090909094</v>
      </c>
      <c r="U66" s="14">
        <f t="shared" si="2"/>
        <v>33.173516666666664</v>
      </c>
    </row>
    <row r="67" spans="1:21" ht="15" customHeight="1" x14ac:dyDescent="0.2">
      <c r="A67" s="98"/>
      <c r="B67" s="90"/>
      <c r="C67" s="28" t="s">
        <v>82</v>
      </c>
      <c r="D67" s="15">
        <v>7</v>
      </c>
      <c r="E67" s="16">
        <v>6</v>
      </c>
      <c r="F67" s="17">
        <v>1231.1214199999999</v>
      </c>
      <c r="G67" s="15">
        <v>3</v>
      </c>
      <c r="H67" s="17">
        <v>1068.9426799999999</v>
      </c>
      <c r="I67" s="15">
        <v>6</v>
      </c>
      <c r="J67" s="16">
        <v>7</v>
      </c>
      <c r="K67" s="17">
        <v>612.07858999999996</v>
      </c>
      <c r="L67" s="15">
        <v>1</v>
      </c>
      <c r="M67" s="17">
        <v>3.65</v>
      </c>
      <c r="N67" s="35">
        <v>13</v>
      </c>
      <c r="O67" s="36">
        <v>13</v>
      </c>
      <c r="P67" s="37">
        <v>1843.20001</v>
      </c>
      <c r="Q67" s="35">
        <v>4</v>
      </c>
      <c r="R67" s="37">
        <v>1072.59268</v>
      </c>
      <c r="S67" s="15">
        <f t="shared" si="0"/>
        <v>175.87448857142857</v>
      </c>
      <c r="T67" s="16">
        <f t="shared" si="1"/>
        <v>102.01309833333333</v>
      </c>
      <c r="U67" s="17">
        <f t="shared" si="2"/>
        <v>141.78461615384614</v>
      </c>
    </row>
    <row r="68" spans="1:21" ht="15" customHeight="1" x14ac:dyDescent="0.2">
      <c r="A68" s="98"/>
      <c r="B68" s="90"/>
      <c r="C68" s="28" t="s">
        <v>83</v>
      </c>
      <c r="D68" s="15">
        <v>9</v>
      </c>
      <c r="E68" s="16">
        <v>6</v>
      </c>
      <c r="F68" s="17">
        <v>1264.2928100000001</v>
      </c>
      <c r="G68" s="15">
        <v>5</v>
      </c>
      <c r="H68" s="17">
        <v>429.70953000000003</v>
      </c>
      <c r="I68" s="15">
        <v>12</v>
      </c>
      <c r="J68" s="16">
        <v>17</v>
      </c>
      <c r="K68" s="17">
        <v>477.16113000000001</v>
      </c>
      <c r="L68" s="15">
        <v>7</v>
      </c>
      <c r="M68" s="17">
        <v>96.169960000000003</v>
      </c>
      <c r="N68" s="35">
        <v>21</v>
      </c>
      <c r="O68" s="36">
        <v>23</v>
      </c>
      <c r="P68" s="37">
        <v>1741.4539399999999</v>
      </c>
      <c r="Q68" s="35">
        <v>12</v>
      </c>
      <c r="R68" s="37">
        <v>525.87949000000003</v>
      </c>
      <c r="S68" s="15">
        <f t="shared" si="0"/>
        <v>140.47697888888891</v>
      </c>
      <c r="T68" s="16">
        <f t="shared" si="1"/>
        <v>39.763427499999999</v>
      </c>
      <c r="U68" s="17">
        <f t="shared" si="2"/>
        <v>82.926378095238093</v>
      </c>
    </row>
    <row r="69" spans="1:21" ht="15" customHeight="1" x14ac:dyDescent="0.2">
      <c r="A69" s="98"/>
      <c r="B69" s="90"/>
      <c r="C69" s="28" t="s">
        <v>84</v>
      </c>
      <c r="D69" s="15">
        <v>15</v>
      </c>
      <c r="E69" s="16">
        <v>6</v>
      </c>
      <c r="F69" s="17">
        <v>1051.9004399999999</v>
      </c>
      <c r="G69" s="15">
        <v>9</v>
      </c>
      <c r="H69" s="17">
        <v>782.15231999999992</v>
      </c>
      <c r="I69" s="15">
        <v>19</v>
      </c>
      <c r="J69" s="16">
        <v>15</v>
      </c>
      <c r="K69" s="17">
        <v>4936.0115300000007</v>
      </c>
      <c r="L69" s="15">
        <v>6</v>
      </c>
      <c r="M69" s="17">
        <v>3532.70388</v>
      </c>
      <c r="N69" s="35">
        <v>34</v>
      </c>
      <c r="O69" s="36">
        <v>21</v>
      </c>
      <c r="P69" s="37">
        <v>5987.9119700000001</v>
      </c>
      <c r="Q69" s="35">
        <v>15</v>
      </c>
      <c r="R69" s="37">
        <v>4314.8562000000002</v>
      </c>
      <c r="S69" s="15">
        <f t="shared" si="0"/>
        <v>70.126695999999995</v>
      </c>
      <c r="T69" s="16">
        <f t="shared" si="1"/>
        <v>259.79008052631582</v>
      </c>
      <c r="U69" s="17">
        <f t="shared" si="2"/>
        <v>176.11505794117647</v>
      </c>
    </row>
    <row r="70" spans="1:21" ht="15" customHeight="1" x14ac:dyDescent="0.2">
      <c r="A70" s="98"/>
      <c r="B70" s="90"/>
      <c r="C70" s="29" t="s">
        <v>85</v>
      </c>
      <c r="D70" s="18">
        <v>13</v>
      </c>
      <c r="E70" s="19">
        <v>14</v>
      </c>
      <c r="F70" s="20">
        <v>6445.3594000000003</v>
      </c>
      <c r="G70" s="18">
        <v>6</v>
      </c>
      <c r="H70" s="20">
        <v>4111.6141500000003</v>
      </c>
      <c r="I70" s="18">
        <v>133</v>
      </c>
      <c r="J70" s="19">
        <v>71</v>
      </c>
      <c r="K70" s="20">
        <v>32752.039870000001</v>
      </c>
      <c r="L70" s="18">
        <v>84</v>
      </c>
      <c r="M70" s="20">
        <v>12858.40674</v>
      </c>
      <c r="N70" s="38">
        <v>146</v>
      </c>
      <c r="O70" s="39">
        <v>85</v>
      </c>
      <c r="P70" s="40">
        <v>39197.399270000002</v>
      </c>
      <c r="Q70" s="38">
        <v>90</v>
      </c>
      <c r="R70" s="40">
        <v>16970.02089</v>
      </c>
      <c r="S70" s="18">
        <f t="shared" si="0"/>
        <v>495.79687692307692</v>
      </c>
      <c r="T70" s="19">
        <f t="shared" si="1"/>
        <v>246.25593887218045</v>
      </c>
      <c r="U70" s="20">
        <f t="shared" si="2"/>
        <v>268.47533746575346</v>
      </c>
    </row>
    <row r="71" spans="1:21" ht="15" customHeight="1" x14ac:dyDescent="0.2">
      <c r="A71" s="99"/>
      <c r="B71" s="91"/>
      <c r="C71" s="30" t="s">
        <v>9</v>
      </c>
      <c r="D71" s="21">
        <v>54</v>
      </c>
      <c r="E71" s="22">
        <v>120</v>
      </c>
      <c r="F71" s="23">
        <v>10352.23789</v>
      </c>
      <c r="G71" s="21">
        <v>28</v>
      </c>
      <c r="H71" s="23">
        <v>6650.76404</v>
      </c>
      <c r="I71" s="21">
        <v>181</v>
      </c>
      <c r="J71" s="22">
        <v>119</v>
      </c>
      <c r="K71" s="23">
        <v>39114.371149999999</v>
      </c>
      <c r="L71" s="21">
        <v>100</v>
      </c>
      <c r="M71" s="23">
        <v>16631.10658</v>
      </c>
      <c r="N71" s="21">
        <v>235</v>
      </c>
      <c r="O71" s="22">
        <v>239</v>
      </c>
      <c r="P71" s="23">
        <v>49466.609039999996</v>
      </c>
      <c r="Q71" s="21">
        <v>128</v>
      </c>
      <c r="R71" s="23">
        <v>23281.870620000002</v>
      </c>
      <c r="S71" s="21">
        <f t="shared" ref="S71:S134" si="3">F71/D71</f>
        <v>191.70810907407409</v>
      </c>
      <c r="T71" s="22">
        <f t="shared" ref="T71:T134" si="4">K71/I71</f>
        <v>216.10149806629835</v>
      </c>
      <c r="U71" s="23">
        <f t="shared" ref="U71:U134" si="5">P71/N71</f>
        <v>210.49620868085105</v>
      </c>
    </row>
    <row r="72" spans="1:21" ht="15" customHeight="1" x14ac:dyDescent="0.2">
      <c r="A72" s="97">
        <v>11</v>
      </c>
      <c r="B72" s="100" t="s">
        <v>20</v>
      </c>
      <c r="C72" s="31" t="s">
        <v>81</v>
      </c>
      <c r="D72" s="41">
        <v>2</v>
      </c>
      <c r="E72" s="42">
        <v>3</v>
      </c>
      <c r="F72" s="43">
        <v>34.131720000000001</v>
      </c>
      <c r="G72" s="41">
        <v>0</v>
      </c>
      <c r="H72" s="43">
        <v>0</v>
      </c>
      <c r="I72" s="41">
        <v>2</v>
      </c>
      <c r="J72" s="42">
        <v>2</v>
      </c>
      <c r="K72" s="43">
        <v>6.7300399999999998</v>
      </c>
      <c r="L72" s="41">
        <v>1</v>
      </c>
      <c r="M72" s="43">
        <v>0.47081000000000001</v>
      </c>
      <c r="N72" s="44">
        <v>4</v>
      </c>
      <c r="O72" s="45">
        <v>5</v>
      </c>
      <c r="P72" s="46">
        <v>40.861760000000004</v>
      </c>
      <c r="Q72" s="44">
        <v>1</v>
      </c>
      <c r="R72" s="46">
        <v>0.47081000000000001</v>
      </c>
      <c r="S72" s="12">
        <f t="shared" si="3"/>
        <v>17.065860000000001</v>
      </c>
      <c r="T72" s="13">
        <f t="shared" si="4"/>
        <v>3.3650199999999999</v>
      </c>
      <c r="U72" s="14">
        <f t="shared" si="5"/>
        <v>10.215440000000001</v>
      </c>
    </row>
    <row r="73" spans="1:21" ht="15" customHeight="1" x14ac:dyDescent="0.2">
      <c r="A73" s="98"/>
      <c r="B73" s="90"/>
      <c r="C73" s="28" t="s">
        <v>82</v>
      </c>
      <c r="D73" s="15">
        <v>2</v>
      </c>
      <c r="E73" s="16">
        <v>5</v>
      </c>
      <c r="F73" s="17">
        <v>1329.3365200000001</v>
      </c>
      <c r="G73" s="15">
        <v>1</v>
      </c>
      <c r="H73" s="17">
        <v>197.03808999999998</v>
      </c>
      <c r="I73" s="15">
        <v>1</v>
      </c>
      <c r="J73" s="16">
        <v>1</v>
      </c>
      <c r="K73" s="17">
        <v>18.118189999999998</v>
      </c>
      <c r="L73" s="15">
        <v>0</v>
      </c>
      <c r="M73" s="17">
        <v>0</v>
      </c>
      <c r="N73" s="35">
        <v>3</v>
      </c>
      <c r="O73" s="36">
        <v>6</v>
      </c>
      <c r="P73" s="37">
        <v>1347.45471</v>
      </c>
      <c r="Q73" s="35">
        <v>1</v>
      </c>
      <c r="R73" s="37">
        <v>197.03808999999998</v>
      </c>
      <c r="S73" s="15">
        <f t="shared" si="3"/>
        <v>664.66826000000003</v>
      </c>
      <c r="T73" s="16"/>
      <c r="U73" s="17">
        <f t="shared" si="5"/>
        <v>449.15156999999999</v>
      </c>
    </row>
    <row r="74" spans="1:21" ht="15" customHeight="1" x14ac:dyDescent="0.2">
      <c r="A74" s="98"/>
      <c r="B74" s="90"/>
      <c r="C74" s="28" t="s">
        <v>83</v>
      </c>
      <c r="D74" s="15">
        <v>14</v>
      </c>
      <c r="E74" s="16">
        <v>8</v>
      </c>
      <c r="F74" s="17">
        <v>4407.9415300000001</v>
      </c>
      <c r="G74" s="15">
        <v>9</v>
      </c>
      <c r="H74" s="17">
        <v>1820.91461</v>
      </c>
      <c r="I74" s="15">
        <v>16</v>
      </c>
      <c r="J74" s="16">
        <v>10</v>
      </c>
      <c r="K74" s="17">
        <v>644.31650999999999</v>
      </c>
      <c r="L74" s="15">
        <v>10</v>
      </c>
      <c r="M74" s="17">
        <v>534.04582999999991</v>
      </c>
      <c r="N74" s="35">
        <v>30</v>
      </c>
      <c r="O74" s="36">
        <v>18</v>
      </c>
      <c r="P74" s="37">
        <v>5052.2580399999997</v>
      </c>
      <c r="Q74" s="35">
        <v>19</v>
      </c>
      <c r="R74" s="37">
        <v>2354.9604399999998</v>
      </c>
      <c r="S74" s="15">
        <f t="shared" si="3"/>
        <v>314.85296642857145</v>
      </c>
      <c r="T74" s="16">
        <f t="shared" si="4"/>
        <v>40.269781875</v>
      </c>
      <c r="U74" s="17">
        <f t="shared" si="5"/>
        <v>168.40860133333334</v>
      </c>
    </row>
    <row r="75" spans="1:21" ht="15" customHeight="1" x14ac:dyDescent="0.2">
      <c r="A75" s="98"/>
      <c r="B75" s="90"/>
      <c r="C75" s="28" t="s">
        <v>84</v>
      </c>
      <c r="D75" s="15">
        <v>22</v>
      </c>
      <c r="E75" s="16">
        <v>8</v>
      </c>
      <c r="F75" s="17">
        <v>1584.6453000000001</v>
      </c>
      <c r="G75" s="15">
        <v>16</v>
      </c>
      <c r="H75" s="17">
        <v>1248.0508500000001</v>
      </c>
      <c r="I75" s="15">
        <v>6</v>
      </c>
      <c r="J75" s="16">
        <v>3</v>
      </c>
      <c r="K75" s="17">
        <v>831.61</v>
      </c>
      <c r="L75" s="15">
        <v>3</v>
      </c>
      <c r="M75" s="17">
        <v>281.07741999999996</v>
      </c>
      <c r="N75" s="35">
        <v>28</v>
      </c>
      <c r="O75" s="36">
        <v>11</v>
      </c>
      <c r="P75" s="37">
        <v>2416.2552999999998</v>
      </c>
      <c r="Q75" s="35">
        <v>19</v>
      </c>
      <c r="R75" s="37">
        <v>1529.1282699999999</v>
      </c>
      <c r="S75" s="15">
        <f t="shared" si="3"/>
        <v>72.029331818181831</v>
      </c>
      <c r="T75" s="16">
        <f t="shared" si="4"/>
        <v>138.60166666666666</v>
      </c>
      <c r="U75" s="17">
        <f t="shared" si="5"/>
        <v>86.294832142857132</v>
      </c>
    </row>
    <row r="76" spans="1:21" ht="15" customHeight="1" x14ac:dyDescent="0.2">
      <c r="A76" s="98"/>
      <c r="B76" s="90"/>
      <c r="C76" s="29" t="s">
        <v>85</v>
      </c>
      <c r="D76" s="18">
        <v>15</v>
      </c>
      <c r="E76" s="19">
        <v>8</v>
      </c>
      <c r="F76" s="20">
        <v>14898.045970000001</v>
      </c>
      <c r="G76" s="18">
        <v>8</v>
      </c>
      <c r="H76" s="20">
        <v>14459.47345</v>
      </c>
      <c r="I76" s="18">
        <v>76</v>
      </c>
      <c r="J76" s="19">
        <v>36</v>
      </c>
      <c r="K76" s="20">
        <v>28552.577519999999</v>
      </c>
      <c r="L76" s="18">
        <v>54</v>
      </c>
      <c r="M76" s="20">
        <v>21032.396089999998</v>
      </c>
      <c r="N76" s="38">
        <v>91</v>
      </c>
      <c r="O76" s="39">
        <v>44</v>
      </c>
      <c r="P76" s="40">
        <v>43450.623490000005</v>
      </c>
      <c r="Q76" s="38">
        <v>62</v>
      </c>
      <c r="R76" s="40">
        <v>35491.86954</v>
      </c>
      <c r="S76" s="18">
        <f t="shared" si="3"/>
        <v>993.20306466666671</v>
      </c>
      <c r="T76" s="19">
        <f t="shared" si="4"/>
        <v>375.6918094736842</v>
      </c>
      <c r="U76" s="20">
        <f t="shared" si="5"/>
        <v>477.47937901098908</v>
      </c>
    </row>
    <row r="77" spans="1:21" ht="15" customHeight="1" x14ac:dyDescent="0.2">
      <c r="A77" s="99"/>
      <c r="B77" s="91"/>
      <c r="C77" s="30" t="s">
        <v>9</v>
      </c>
      <c r="D77" s="21">
        <v>55</v>
      </c>
      <c r="E77" s="22">
        <v>32</v>
      </c>
      <c r="F77" s="23">
        <v>22254.101039999998</v>
      </c>
      <c r="G77" s="21">
        <v>34</v>
      </c>
      <c r="H77" s="23">
        <v>17725.476999999999</v>
      </c>
      <c r="I77" s="21">
        <v>101</v>
      </c>
      <c r="J77" s="22">
        <v>52</v>
      </c>
      <c r="K77" s="23">
        <v>30053.352260000003</v>
      </c>
      <c r="L77" s="21">
        <v>68</v>
      </c>
      <c r="M77" s="23">
        <v>21847.990149999998</v>
      </c>
      <c r="N77" s="21">
        <v>156</v>
      </c>
      <c r="O77" s="22">
        <v>84</v>
      </c>
      <c r="P77" s="23">
        <v>52307.453299999994</v>
      </c>
      <c r="Q77" s="21">
        <v>102</v>
      </c>
      <c r="R77" s="23">
        <v>39573.467149999997</v>
      </c>
      <c r="S77" s="21">
        <f t="shared" si="3"/>
        <v>404.62001890909085</v>
      </c>
      <c r="T77" s="22">
        <f t="shared" si="4"/>
        <v>297.55794316831685</v>
      </c>
      <c r="U77" s="23">
        <f t="shared" si="5"/>
        <v>335.30418782051277</v>
      </c>
    </row>
    <row r="78" spans="1:21" ht="15" customHeight="1" x14ac:dyDescent="0.2">
      <c r="A78" s="97">
        <v>12</v>
      </c>
      <c r="B78" s="100" t="s">
        <v>21</v>
      </c>
      <c r="C78" s="31" t="s">
        <v>81</v>
      </c>
      <c r="D78" s="41">
        <v>14</v>
      </c>
      <c r="E78" s="42">
        <v>75</v>
      </c>
      <c r="F78" s="43">
        <v>1100.0343</v>
      </c>
      <c r="G78" s="41">
        <v>2</v>
      </c>
      <c r="H78" s="43">
        <v>266.78454999999997</v>
      </c>
      <c r="I78" s="41">
        <v>11</v>
      </c>
      <c r="J78" s="42">
        <v>34</v>
      </c>
      <c r="K78" s="43">
        <v>352.33512000000002</v>
      </c>
      <c r="L78" s="41">
        <v>3</v>
      </c>
      <c r="M78" s="43">
        <v>64.891530000000003</v>
      </c>
      <c r="N78" s="44">
        <v>25</v>
      </c>
      <c r="O78" s="45">
        <v>109</v>
      </c>
      <c r="P78" s="46">
        <v>1452.36942</v>
      </c>
      <c r="Q78" s="44">
        <v>5</v>
      </c>
      <c r="R78" s="46">
        <v>331.67608000000001</v>
      </c>
      <c r="S78" s="12">
        <f t="shared" si="3"/>
        <v>78.57387857142858</v>
      </c>
      <c r="T78" s="13">
        <f t="shared" si="4"/>
        <v>32.030465454545457</v>
      </c>
      <c r="U78" s="14">
        <f t="shared" si="5"/>
        <v>58.094776799999998</v>
      </c>
    </row>
    <row r="79" spans="1:21" ht="15" customHeight="1" x14ac:dyDescent="0.2">
      <c r="A79" s="98"/>
      <c r="B79" s="90"/>
      <c r="C79" s="28" t="s">
        <v>82</v>
      </c>
      <c r="D79" s="15">
        <v>10</v>
      </c>
      <c r="E79" s="16">
        <v>13</v>
      </c>
      <c r="F79" s="17">
        <v>3021.7116599999999</v>
      </c>
      <c r="G79" s="15">
        <v>3</v>
      </c>
      <c r="H79" s="17">
        <v>127.04637</v>
      </c>
      <c r="I79" s="15">
        <v>6</v>
      </c>
      <c r="J79" s="16">
        <v>9</v>
      </c>
      <c r="K79" s="17">
        <v>108.71561</v>
      </c>
      <c r="L79" s="15">
        <v>1</v>
      </c>
      <c r="M79" s="17">
        <v>13.556809999999999</v>
      </c>
      <c r="N79" s="35">
        <v>16</v>
      </c>
      <c r="O79" s="36">
        <v>22</v>
      </c>
      <c r="P79" s="37">
        <v>3130.4272700000001</v>
      </c>
      <c r="Q79" s="35">
        <v>4</v>
      </c>
      <c r="R79" s="37">
        <v>140.60317999999998</v>
      </c>
      <c r="S79" s="15">
        <f t="shared" si="3"/>
        <v>302.17116599999997</v>
      </c>
      <c r="T79" s="16">
        <f t="shared" si="4"/>
        <v>18.119268333333334</v>
      </c>
      <c r="U79" s="17">
        <f t="shared" si="5"/>
        <v>195.65170437500001</v>
      </c>
    </row>
    <row r="80" spans="1:21" ht="15" customHeight="1" x14ac:dyDescent="0.2">
      <c r="A80" s="98"/>
      <c r="B80" s="90"/>
      <c r="C80" s="28" t="s">
        <v>83</v>
      </c>
      <c r="D80" s="15">
        <v>25</v>
      </c>
      <c r="E80" s="16">
        <v>29</v>
      </c>
      <c r="F80" s="17">
        <v>2837.6111000000001</v>
      </c>
      <c r="G80" s="15">
        <v>11</v>
      </c>
      <c r="H80" s="17">
        <v>689.77593999999999</v>
      </c>
      <c r="I80" s="15">
        <v>38</v>
      </c>
      <c r="J80" s="16">
        <v>69</v>
      </c>
      <c r="K80" s="17">
        <v>2621.06142</v>
      </c>
      <c r="L80" s="15">
        <v>14</v>
      </c>
      <c r="M80" s="17">
        <v>684.44272999999998</v>
      </c>
      <c r="N80" s="35">
        <v>63</v>
      </c>
      <c r="O80" s="36">
        <v>98</v>
      </c>
      <c r="P80" s="37">
        <v>5458.6725199999992</v>
      </c>
      <c r="Q80" s="35">
        <v>25</v>
      </c>
      <c r="R80" s="37">
        <v>1374.21867</v>
      </c>
      <c r="S80" s="15">
        <f t="shared" si="3"/>
        <v>113.50444400000001</v>
      </c>
      <c r="T80" s="16">
        <f t="shared" si="4"/>
        <v>68.975300526315792</v>
      </c>
      <c r="U80" s="17">
        <f t="shared" si="5"/>
        <v>86.645595555555545</v>
      </c>
    </row>
    <row r="81" spans="1:21" ht="15" customHeight="1" x14ac:dyDescent="0.2">
      <c r="A81" s="98"/>
      <c r="B81" s="90"/>
      <c r="C81" s="28" t="s">
        <v>84</v>
      </c>
      <c r="D81" s="15">
        <v>17</v>
      </c>
      <c r="E81" s="16">
        <v>7</v>
      </c>
      <c r="F81" s="17">
        <v>936.17683999999997</v>
      </c>
      <c r="G81" s="15">
        <v>14</v>
      </c>
      <c r="H81" s="17">
        <v>664.21677</v>
      </c>
      <c r="I81" s="15">
        <v>19</v>
      </c>
      <c r="J81" s="16">
        <v>18</v>
      </c>
      <c r="K81" s="17">
        <v>2411.9248900000002</v>
      </c>
      <c r="L81" s="15">
        <v>13</v>
      </c>
      <c r="M81" s="17">
        <v>1642.95335</v>
      </c>
      <c r="N81" s="35">
        <v>36</v>
      </c>
      <c r="O81" s="36">
        <v>25</v>
      </c>
      <c r="P81" s="37">
        <v>3348.1017299999999</v>
      </c>
      <c r="Q81" s="35">
        <v>27</v>
      </c>
      <c r="R81" s="37">
        <v>2307.1701200000002</v>
      </c>
      <c r="S81" s="15">
        <f t="shared" si="3"/>
        <v>55.069225882352939</v>
      </c>
      <c r="T81" s="16">
        <f t="shared" si="4"/>
        <v>126.9434152631579</v>
      </c>
      <c r="U81" s="17">
        <f t="shared" si="5"/>
        <v>93.002825833333333</v>
      </c>
    </row>
    <row r="82" spans="1:21" ht="15" customHeight="1" x14ac:dyDescent="0.2">
      <c r="A82" s="98"/>
      <c r="B82" s="90"/>
      <c r="C82" s="29" t="s">
        <v>85</v>
      </c>
      <c r="D82" s="18">
        <v>29</v>
      </c>
      <c r="E82" s="19">
        <v>16</v>
      </c>
      <c r="F82" s="20">
        <v>23649.955710000002</v>
      </c>
      <c r="G82" s="18">
        <v>18</v>
      </c>
      <c r="H82" s="20">
        <v>16914.599149999998</v>
      </c>
      <c r="I82" s="18">
        <v>150</v>
      </c>
      <c r="J82" s="19">
        <v>66</v>
      </c>
      <c r="K82" s="20">
        <v>36022.462460000002</v>
      </c>
      <c r="L82" s="18">
        <v>102</v>
      </c>
      <c r="M82" s="20">
        <v>26175.148399999998</v>
      </c>
      <c r="N82" s="38">
        <v>179</v>
      </c>
      <c r="O82" s="39">
        <v>82</v>
      </c>
      <c r="P82" s="40">
        <v>59672.418170000004</v>
      </c>
      <c r="Q82" s="38">
        <v>120</v>
      </c>
      <c r="R82" s="40">
        <v>43089.74755</v>
      </c>
      <c r="S82" s="18">
        <f t="shared" si="3"/>
        <v>815.51571413793113</v>
      </c>
      <c r="T82" s="19">
        <f t="shared" si="4"/>
        <v>240.14974973333335</v>
      </c>
      <c r="U82" s="20">
        <f t="shared" si="5"/>
        <v>333.36546463687154</v>
      </c>
    </row>
    <row r="83" spans="1:21" ht="15" customHeight="1" x14ac:dyDescent="0.2">
      <c r="A83" s="99"/>
      <c r="B83" s="91"/>
      <c r="C83" s="30" t="s">
        <v>9</v>
      </c>
      <c r="D83" s="21">
        <v>95</v>
      </c>
      <c r="E83" s="22">
        <v>140</v>
      </c>
      <c r="F83" s="23">
        <v>31545.489610000001</v>
      </c>
      <c r="G83" s="21">
        <v>48</v>
      </c>
      <c r="H83" s="23">
        <v>18662.422780000001</v>
      </c>
      <c r="I83" s="21">
        <v>224</v>
      </c>
      <c r="J83" s="22">
        <v>196</v>
      </c>
      <c r="K83" s="23">
        <v>41516.499499999998</v>
      </c>
      <c r="L83" s="21">
        <v>133</v>
      </c>
      <c r="M83" s="23">
        <v>28580.992819999999</v>
      </c>
      <c r="N83" s="21">
        <v>319</v>
      </c>
      <c r="O83" s="22">
        <v>336</v>
      </c>
      <c r="P83" s="23">
        <v>73061.989109999995</v>
      </c>
      <c r="Q83" s="21">
        <v>181</v>
      </c>
      <c r="R83" s="23">
        <v>47243.4156</v>
      </c>
      <c r="S83" s="21">
        <f t="shared" si="3"/>
        <v>332.05778536842104</v>
      </c>
      <c r="T83" s="22">
        <f t="shared" si="4"/>
        <v>185.341515625</v>
      </c>
      <c r="U83" s="23">
        <f t="shared" si="5"/>
        <v>229.03444862068963</v>
      </c>
    </row>
    <row r="84" spans="1:21" ht="15" customHeight="1" x14ac:dyDescent="0.2">
      <c r="A84" s="97">
        <v>13</v>
      </c>
      <c r="B84" s="100" t="s">
        <v>22</v>
      </c>
      <c r="C84" s="31" t="s">
        <v>81</v>
      </c>
      <c r="D84" s="41">
        <v>43</v>
      </c>
      <c r="E84" s="42">
        <v>107</v>
      </c>
      <c r="F84" s="43">
        <v>2044.0636999999999</v>
      </c>
      <c r="G84" s="41">
        <v>9</v>
      </c>
      <c r="H84" s="43">
        <v>194.14472000000001</v>
      </c>
      <c r="I84" s="41">
        <v>18</v>
      </c>
      <c r="J84" s="42">
        <v>11</v>
      </c>
      <c r="K84" s="43">
        <v>1107.7107100000001</v>
      </c>
      <c r="L84" s="41">
        <v>8</v>
      </c>
      <c r="M84" s="43">
        <v>131.47071</v>
      </c>
      <c r="N84" s="44">
        <v>61</v>
      </c>
      <c r="O84" s="45">
        <v>118</v>
      </c>
      <c r="P84" s="46">
        <v>3151.77441</v>
      </c>
      <c r="Q84" s="44">
        <v>17</v>
      </c>
      <c r="R84" s="46">
        <v>325.61543</v>
      </c>
      <c r="S84" s="12">
        <f t="shared" si="3"/>
        <v>47.536365116279065</v>
      </c>
      <c r="T84" s="13">
        <f t="shared" si="4"/>
        <v>61.539483888888896</v>
      </c>
      <c r="U84" s="14">
        <f t="shared" si="5"/>
        <v>51.668432950819671</v>
      </c>
    </row>
    <row r="85" spans="1:21" ht="15" customHeight="1" x14ac:dyDescent="0.2">
      <c r="A85" s="98"/>
      <c r="B85" s="90"/>
      <c r="C85" s="28" t="s">
        <v>82</v>
      </c>
      <c r="D85" s="15">
        <v>26</v>
      </c>
      <c r="E85" s="16">
        <v>39</v>
      </c>
      <c r="F85" s="17">
        <v>2392.42193</v>
      </c>
      <c r="G85" s="15">
        <v>10</v>
      </c>
      <c r="H85" s="17">
        <v>971.74175000000002</v>
      </c>
      <c r="I85" s="15">
        <v>23</v>
      </c>
      <c r="J85" s="16">
        <v>15</v>
      </c>
      <c r="K85" s="17">
        <v>547.69768999999997</v>
      </c>
      <c r="L85" s="15">
        <v>13</v>
      </c>
      <c r="M85" s="17">
        <v>245.26472000000001</v>
      </c>
      <c r="N85" s="35">
        <v>49</v>
      </c>
      <c r="O85" s="36">
        <v>54</v>
      </c>
      <c r="P85" s="37">
        <v>2940.1196199999999</v>
      </c>
      <c r="Q85" s="35">
        <v>23</v>
      </c>
      <c r="R85" s="37">
        <v>1217.00647</v>
      </c>
      <c r="S85" s="15">
        <f t="shared" si="3"/>
        <v>92.01622807692307</v>
      </c>
      <c r="T85" s="16">
        <f t="shared" si="4"/>
        <v>23.81294304347826</v>
      </c>
      <c r="U85" s="17">
        <f t="shared" si="5"/>
        <v>60.002441224489793</v>
      </c>
    </row>
    <row r="86" spans="1:21" ht="15" customHeight="1" x14ac:dyDescent="0.2">
      <c r="A86" s="98"/>
      <c r="B86" s="90"/>
      <c r="C86" s="28" t="s">
        <v>83</v>
      </c>
      <c r="D86" s="15">
        <v>74</v>
      </c>
      <c r="E86" s="16">
        <v>137</v>
      </c>
      <c r="F86" s="17">
        <v>16718.840489999999</v>
      </c>
      <c r="G86" s="15">
        <v>36</v>
      </c>
      <c r="H86" s="17">
        <v>6421.1753099999996</v>
      </c>
      <c r="I86" s="15">
        <v>74</v>
      </c>
      <c r="J86" s="16">
        <v>55</v>
      </c>
      <c r="K86" s="17">
        <v>5129.4956199999997</v>
      </c>
      <c r="L86" s="15">
        <v>40</v>
      </c>
      <c r="M86" s="17">
        <v>2248.5796</v>
      </c>
      <c r="N86" s="35">
        <v>148</v>
      </c>
      <c r="O86" s="36">
        <v>192</v>
      </c>
      <c r="P86" s="37">
        <v>21848.33611</v>
      </c>
      <c r="Q86" s="35">
        <v>76</v>
      </c>
      <c r="R86" s="37">
        <v>8669.7549099999997</v>
      </c>
      <c r="S86" s="15">
        <f t="shared" si="3"/>
        <v>225.93027689189188</v>
      </c>
      <c r="T86" s="16">
        <f t="shared" si="4"/>
        <v>69.317508378378378</v>
      </c>
      <c r="U86" s="17">
        <f t="shared" si="5"/>
        <v>147.62389263513515</v>
      </c>
    </row>
    <row r="87" spans="1:21" ht="15" customHeight="1" x14ac:dyDescent="0.2">
      <c r="A87" s="98"/>
      <c r="B87" s="90"/>
      <c r="C87" s="28" t="s">
        <v>84</v>
      </c>
      <c r="D87" s="15">
        <v>79</v>
      </c>
      <c r="E87" s="16">
        <v>72</v>
      </c>
      <c r="F87" s="17">
        <v>17237.823700000001</v>
      </c>
      <c r="G87" s="15">
        <v>47</v>
      </c>
      <c r="H87" s="17">
        <v>3908.4326800000003</v>
      </c>
      <c r="I87" s="15">
        <v>51</v>
      </c>
      <c r="J87" s="16">
        <v>31</v>
      </c>
      <c r="K87" s="17">
        <v>6988.4514500000005</v>
      </c>
      <c r="L87" s="15">
        <v>28</v>
      </c>
      <c r="M87" s="17">
        <v>4771.2793000000001</v>
      </c>
      <c r="N87" s="35">
        <v>130</v>
      </c>
      <c r="O87" s="36">
        <v>103</v>
      </c>
      <c r="P87" s="37">
        <v>24226.275149999998</v>
      </c>
      <c r="Q87" s="35">
        <v>75</v>
      </c>
      <c r="R87" s="37">
        <v>8679.71198</v>
      </c>
      <c r="S87" s="15">
        <f t="shared" si="3"/>
        <v>218.2003</v>
      </c>
      <c r="T87" s="16">
        <f t="shared" si="4"/>
        <v>137.02845980392158</v>
      </c>
      <c r="U87" s="17">
        <f t="shared" si="5"/>
        <v>186.35596269230768</v>
      </c>
    </row>
    <row r="88" spans="1:21" ht="15" customHeight="1" x14ac:dyDescent="0.2">
      <c r="A88" s="98"/>
      <c r="B88" s="90"/>
      <c r="C88" s="29" t="s">
        <v>85</v>
      </c>
      <c r="D88" s="18">
        <v>151</v>
      </c>
      <c r="E88" s="19">
        <v>68</v>
      </c>
      <c r="F88" s="20">
        <v>47500.459889999998</v>
      </c>
      <c r="G88" s="18">
        <v>105</v>
      </c>
      <c r="H88" s="20">
        <v>34291.808259999998</v>
      </c>
      <c r="I88" s="18">
        <v>312</v>
      </c>
      <c r="J88" s="19">
        <v>132</v>
      </c>
      <c r="K88" s="20">
        <v>59276.263020000006</v>
      </c>
      <c r="L88" s="18">
        <v>209</v>
      </c>
      <c r="M88" s="20">
        <v>31931.251980000001</v>
      </c>
      <c r="N88" s="38">
        <v>463</v>
      </c>
      <c r="O88" s="39">
        <v>200</v>
      </c>
      <c r="P88" s="40">
        <v>106776.72291</v>
      </c>
      <c r="Q88" s="38">
        <v>314</v>
      </c>
      <c r="R88" s="40">
        <v>66223.060240000006</v>
      </c>
      <c r="S88" s="18">
        <f t="shared" si="3"/>
        <v>314.57258205298012</v>
      </c>
      <c r="T88" s="19">
        <f t="shared" si="4"/>
        <v>189.98802250000003</v>
      </c>
      <c r="U88" s="20">
        <f t="shared" si="5"/>
        <v>230.6192719438445</v>
      </c>
    </row>
    <row r="89" spans="1:21" ht="15" customHeight="1" x14ac:dyDescent="0.2">
      <c r="A89" s="99"/>
      <c r="B89" s="91"/>
      <c r="C89" s="30" t="s">
        <v>9</v>
      </c>
      <c r="D89" s="21">
        <v>373</v>
      </c>
      <c r="E89" s="22">
        <v>423</v>
      </c>
      <c r="F89" s="23">
        <v>85893.60970999999</v>
      </c>
      <c r="G89" s="21">
        <v>207</v>
      </c>
      <c r="H89" s="23">
        <v>45787.30272</v>
      </c>
      <c r="I89" s="21">
        <v>478</v>
      </c>
      <c r="J89" s="22">
        <v>244</v>
      </c>
      <c r="K89" s="23">
        <v>73049.618489999993</v>
      </c>
      <c r="L89" s="21">
        <v>298</v>
      </c>
      <c r="M89" s="23">
        <v>39327.846310000001</v>
      </c>
      <c r="N89" s="21">
        <v>851</v>
      </c>
      <c r="O89" s="22">
        <v>667</v>
      </c>
      <c r="P89" s="23">
        <v>158943.22819999998</v>
      </c>
      <c r="Q89" s="21">
        <v>505</v>
      </c>
      <c r="R89" s="23">
        <v>85115.14903</v>
      </c>
      <c r="S89" s="21">
        <f t="shared" si="3"/>
        <v>230.2777740214477</v>
      </c>
      <c r="T89" s="22">
        <f t="shared" si="4"/>
        <v>152.82346964435146</v>
      </c>
      <c r="U89" s="23">
        <f t="shared" si="5"/>
        <v>186.77230105757931</v>
      </c>
    </row>
    <row r="90" spans="1:21" ht="15" customHeight="1" x14ac:dyDescent="0.2">
      <c r="A90" s="97">
        <v>14</v>
      </c>
      <c r="B90" s="100" t="s">
        <v>80</v>
      </c>
      <c r="C90" s="31" t="s">
        <v>81</v>
      </c>
      <c r="D90" s="41">
        <v>45</v>
      </c>
      <c r="E90" s="42">
        <v>73</v>
      </c>
      <c r="F90" s="43">
        <v>1929.9575600000001</v>
      </c>
      <c r="G90" s="41">
        <v>12</v>
      </c>
      <c r="H90" s="43">
        <v>249.52828</v>
      </c>
      <c r="I90" s="41">
        <v>40</v>
      </c>
      <c r="J90" s="42">
        <v>53</v>
      </c>
      <c r="K90" s="43">
        <v>960.64139999999998</v>
      </c>
      <c r="L90" s="41">
        <v>16</v>
      </c>
      <c r="M90" s="43">
        <v>263.87364000000002</v>
      </c>
      <c r="N90" s="44">
        <v>85</v>
      </c>
      <c r="O90" s="45">
        <v>126</v>
      </c>
      <c r="P90" s="46">
        <v>2890.5989599999998</v>
      </c>
      <c r="Q90" s="44">
        <v>28</v>
      </c>
      <c r="R90" s="46">
        <v>513.40192000000002</v>
      </c>
      <c r="S90" s="12">
        <f t="shared" si="3"/>
        <v>42.88794577777778</v>
      </c>
      <c r="T90" s="13">
        <f t="shared" si="4"/>
        <v>24.016034999999999</v>
      </c>
      <c r="U90" s="14">
        <f t="shared" si="5"/>
        <v>34.007046588235291</v>
      </c>
    </row>
    <row r="91" spans="1:21" ht="15" customHeight="1" x14ac:dyDescent="0.2">
      <c r="A91" s="98"/>
      <c r="B91" s="90"/>
      <c r="C91" s="28" t="s">
        <v>82</v>
      </c>
      <c r="D91" s="15">
        <v>38</v>
      </c>
      <c r="E91" s="16">
        <v>62</v>
      </c>
      <c r="F91" s="17">
        <v>4283.6982600000001</v>
      </c>
      <c r="G91" s="15">
        <v>16</v>
      </c>
      <c r="H91" s="17">
        <v>2613.18543</v>
      </c>
      <c r="I91" s="15">
        <v>17</v>
      </c>
      <c r="J91" s="16">
        <v>16</v>
      </c>
      <c r="K91" s="17">
        <v>651.59699000000001</v>
      </c>
      <c r="L91" s="15">
        <v>5</v>
      </c>
      <c r="M91" s="17">
        <v>177.0582</v>
      </c>
      <c r="N91" s="35">
        <v>55</v>
      </c>
      <c r="O91" s="36">
        <v>78</v>
      </c>
      <c r="P91" s="37">
        <v>4935.2952500000001</v>
      </c>
      <c r="Q91" s="35">
        <v>21</v>
      </c>
      <c r="R91" s="37">
        <v>2790.2436299999999</v>
      </c>
      <c r="S91" s="15">
        <f t="shared" si="3"/>
        <v>112.72890157894737</v>
      </c>
      <c r="T91" s="16">
        <f t="shared" si="4"/>
        <v>38.329234705882357</v>
      </c>
      <c r="U91" s="17">
        <f t="shared" si="5"/>
        <v>89.732640909090918</v>
      </c>
    </row>
    <row r="92" spans="1:21" ht="15" customHeight="1" x14ac:dyDescent="0.2">
      <c r="A92" s="98"/>
      <c r="B92" s="90"/>
      <c r="C92" s="28" t="s">
        <v>83</v>
      </c>
      <c r="D92" s="15">
        <v>99</v>
      </c>
      <c r="E92" s="16">
        <v>80</v>
      </c>
      <c r="F92" s="17">
        <v>23040.44901</v>
      </c>
      <c r="G92" s="15">
        <v>60</v>
      </c>
      <c r="H92" s="17">
        <v>20643.056789999999</v>
      </c>
      <c r="I92" s="15">
        <v>88</v>
      </c>
      <c r="J92" s="16">
        <v>50</v>
      </c>
      <c r="K92" s="17">
        <v>3895.51856</v>
      </c>
      <c r="L92" s="15">
        <v>46</v>
      </c>
      <c r="M92" s="17">
        <v>1061.7365600000001</v>
      </c>
      <c r="N92" s="35">
        <v>187</v>
      </c>
      <c r="O92" s="36">
        <v>130</v>
      </c>
      <c r="P92" s="37">
        <v>26935.967570000001</v>
      </c>
      <c r="Q92" s="35">
        <v>106</v>
      </c>
      <c r="R92" s="37">
        <v>21704.79335</v>
      </c>
      <c r="S92" s="15">
        <f t="shared" si="3"/>
        <v>232.7318081818182</v>
      </c>
      <c r="T92" s="16">
        <f t="shared" si="4"/>
        <v>44.267256363636363</v>
      </c>
      <c r="U92" s="17">
        <f t="shared" si="5"/>
        <v>144.04260732620321</v>
      </c>
    </row>
    <row r="93" spans="1:21" ht="15" customHeight="1" x14ac:dyDescent="0.2">
      <c r="A93" s="98"/>
      <c r="B93" s="90"/>
      <c r="C93" s="28" t="s">
        <v>84</v>
      </c>
      <c r="D93" s="15">
        <v>113</v>
      </c>
      <c r="E93" s="16">
        <v>55</v>
      </c>
      <c r="F93" s="17">
        <v>9506.0681100000002</v>
      </c>
      <c r="G93" s="15">
        <v>79</v>
      </c>
      <c r="H93" s="17">
        <v>7727.7340000000004</v>
      </c>
      <c r="I93" s="15">
        <v>54</v>
      </c>
      <c r="J93" s="16">
        <v>39</v>
      </c>
      <c r="K93" s="17">
        <v>4202.5186900000008</v>
      </c>
      <c r="L93" s="15">
        <v>29</v>
      </c>
      <c r="M93" s="17">
        <v>2793.7382400000001</v>
      </c>
      <c r="N93" s="35">
        <v>167</v>
      </c>
      <c r="O93" s="36">
        <v>94</v>
      </c>
      <c r="P93" s="37">
        <v>13708.586800000001</v>
      </c>
      <c r="Q93" s="35">
        <v>108</v>
      </c>
      <c r="R93" s="37">
        <v>10521.472240000001</v>
      </c>
      <c r="S93" s="15">
        <f t="shared" si="3"/>
        <v>84.124496548672568</v>
      </c>
      <c r="T93" s="16">
        <f t="shared" si="4"/>
        <v>77.824420185185204</v>
      </c>
      <c r="U93" s="17">
        <f t="shared" si="5"/>
        <v>82.087346107784441</v>
      </c>
    </row>
    <row r="94" spans="1:21" ht="15" customHeight="1" x14ac:dyDescent="0.2">
      <c r="A94" s="98"/>
      <c r="B94" s="90"/>
      <c r="C94" s="29" t="s">
        <v>85</v>
      </c>
      <c r="D94" s="18">
        <v>166</v>
      </c>
      <c r="E94" s="19">
        <v>47</v>
      </c>
      <c r="F94" s="20">
        <v>13432.4894</v>
      </c>
      <c r="G94" s="18">
        <v>127</v>
      </c>
      <c r="H94" s="20">
        <v>10522.044260000001</v>
      </c>
      <c r="I94" s="18">
        <v>339</v>
      </c>
      <c r="J94" s="19">
        <v>118</v>
      </c>
      <c r="K94" s="20">
        <v>79840.953909999997</v>
      </c>
      <c r="L94" s="18">
        <v>247</v>
      </c>
      <c r="M94" s="20">
        <v>48110.487529999999</v>
      </c>
      <c r="N94" s="38">
        <v>505</v>
      </c>
      <c r="O94" s="39">
        <v>165</v>
      </c>
      <c r="P94" s="40">
        <v>93273.443310000002</v>
      </c>
      <c r="Q94" s="38">
        <v>374</v>
      </c>
      <c r="R94" s="40">
        <v>58632.531790000001</v>
      </c>
      <c r="S94" s="18">
        <f t="shared" si="3"/>
        <v>80.9186108433735</v>
      </c>
      <c r="T94" s="19">
        <f t="shared" si="4"/>
        <v>235.51903808259587</v>
      </c>
      <c r="U94" s="20">
        <f t="shared" si="5"/>
        <v>184.69988774257428</v>
      </c>
    </row>
    <row r="95" spans="1:21" ht="15" customHeight="1" x14ac:dyDescent="0.2">
      <c r="A95" s="99"/>
      <c r="B95" s="91"/>
      <c r="C95" s="30" t="s">
        <v>9</v>
      </c>
      <c r="D95" s="21">
        <v>461</v>
      </c>
      <c r="E95" s="22">
        <v>317</v>
      </c>
      <c r="F95" s="23">
        <v>52192.662340000003</v>
      </c>
      <c r="G95" s="21">
        <v>294</v>
      </c>
      <c r="H95" s="23">
        <v>41755.548759999998</v>
      </c>
      <c r="I95" s="21">
        <v>538</v>
      </c>
      <c r="J95" s="22">
        <v>276</v>
      </c>
      <c r="K95" s="23">
        <v>89551.229550000004</v>
      </c>
      <c r="L95" s="21">
        <v>343</v>
      </c>
      <c r="M95" s="23">
        <v>52406.89417</v>
      </c>
      <c r="N95" s="21">
        <v>999</v>
      </c>
      <c r="O95" s="22">
        <v>593</v>
      </c>
      <c r="P95" s="23">
        <v>141743.89189</v>
      </c>
      <c r="Q95" s="21">
        <v>637</v>
      </c>
      <c r="R95" s="23">
        <v>94162.442930000005</v>
      </c>
      <c r="S95" s="21">
        <f t="shared" si="3"/>
        <v>113.21618728850326</v>
      </c>
      <c r="T95" s="22">
        <f t="shared" si="4"/>
        <v>166.45209953531599</v>
      </c>
      <c r="U95" s="23">
        <f t="shared" si="5"/>
        <v>141.88577766766767</v>
      </c>
    </row>
    <row r="96" spans="1:21" ht="15" customHeight="1" x14ac:dyDescent="0.2">
      <c r="A96" s="97">
        <v>15</v>
      </c>
      <c r="B96" s="100" t="s">
        <v>23</v>
      </c>
      <c r="C96" s="31" t="s">
        <v>81</v>
      </c>
      <c r="D96" s="41">
        <v>26</v>
      </c>
      <c r="E96" s="42">
        <v>86</v>
      </c>
      <c r="F96" s="43">
        <v>2485.8581800000002</v>
      </c>
      <c r="G96" s="41">
        <v>9</v>
      </c>
      <c r="H96" s="43">
        <v>270.38195000000002</v>
      </c>
      <c r="I96" s="41">
        <v>22</v>
      </c>
      <c r="J96" s="42">
        <v>17</v>
      </c>
      <c r="K96" s="43">
        <v>1554.1407799999999</v>
      </c>
      <c r="L96" s="41">
        <v>14</v>
      </c>
      <c r="M96" s="43">
        <v>145.00295</v>
      </c>
      <c r="N96" s="44">
        <v>48</v>
      </c>
      <c r="O96" s="45">
        <v>103</v>
      </c>
      <c r="P96" s="46">
        <v>4039.9989599999999</v>
      </c>
      <c r="Q96" s="44">
        <v>23</v>
      </c>
      <c r="R96" s="46">
        <v>415.38490000000002</v>
      </c>
      <c r="S96" s="12">
        <f t="shared" si="3"/>
        <v>95.609930000000006</v>
      </c>
      <c r="T96" s="13">
        <f t="shared" si="4"/>
        <v>70.642762727272725</v>
      </c>
      <c r="U96" s="14">
        <f t="shared" si="5"/>
        <v>84.166645000000003</v>
      </c>
    </row>
    <row r="97" spans="1:21" ht="15" customHeight="1" x14ac:dyDescent="0.2">
      <c r="A97" s="98"/>
      <c r="B97" s="90"/>
      <c r="C97" s="28" t="s">
        <v>82</v>
      </c>
      <c r="D97" s="15">
        <v>10</v>
      </c>
      <c r="E97" s="16">
        <v>20</v>
      </c>
      <c r="F97" s="17">
        <v>582.32166000000007</v>
      </c>
      <c r="G97" s="15">
        <v>4</v>
      </c>
      <c r="H97" s="17">
        <v>228.36869000000002</v>
      </c>
      <c r="I97" s="15">
        <v>20</v>
      </c>
      <c r="J97" s="16">
        <v>5</v>
      </c>
      <c r="K97" s="17">
        <v>338.46621999999996</v>
      </c>
      <c r="L97" s="15">
        <v>15</v>
      </c>
      <c r="M97" s="17">
        <v>211.04310000000001</v>
      </c>
      <c r="N97" s="35">
        <v>30</v>
      </c>
      <c r="O97" s="36">
        <v>25</v>
      </c>
      <c r="P97" s="37">
        <v>920.78787999999997</v>
      </c>
      <c r="Q97" s="35">
        <v>19</v>
      </c>
      <c r="R97" s="37">
        <v>439.41179</v>
      </c>
      <c r="S97" s="15">
        <f t="shared" si="3"/>
        <v>58.232166000000007</v>
      </c>
      <c r="T97" s="16">
        <f t="shared" si="4"/>
        <v>16.923310999999998</v>
      </c>
      <c r="U97" s="17">
        <f t="shared" si="5"/>
        <v>30.692929333333332</v>
      </c>
    </row>
    <row r="98" spans="1:21" ht="15" customHeight="1" x14ac:dyDescent="0.2">
      <c r="A98" s="98"/>
      <c r="B98" s="90"/>
      <c r="C98" s="28" t="s">
        <v>83</v>
      </c>
      <c r="D98" s="15">
        <v>33</v>
      </c>
      <c r="E98" s="16">
        <v>67</v>
      </c>
      <c r="F98" s="17">
        <v>5258.68714</v>
      </c>
      <c r="G98" s="15">
        <v>8</v>
      </c>
      <c r="H98" s="17">
        <v>317.63351</v>
      </c>
      <c r="I98" s="15">
        <v>65</v>
      </c>
      <c r="J98" s="16">
        <v>47</v>
      </c>
      <c r="K98" s="17">
        <v>2140.86787</v>
      </c>
      <c r="L98" s="15">
        <v>33</v>
      </c>
      <c r="M98" s="17">
        <v>546.48018999999999</v>
      </c>
      <c r="N98" s="35">
        <v>98</v>
      </c>
      <c r="O98" s="36">
        <v>114</v>
      </c>
      <c r="P98" s="37">
        <v>7399.55501</v>
      </c>
      <c r="Q98" s="35">
        <v>41</v>
      </c>
      <c r="R98" s="37">
        <v>864.11369999999999</v>
      </c>
      <c r="S98" s="15">
        <f t="shared" si="3"/>
        <v>159.35415575757577</v>
      </c>
      <c r="T98" s="16">
        <f t="shared" si="4"/>
        <v>32.936428769230773</v>
      </c>
      <c r="U98" s="17">
        <f t="shared" si="5"/>
        <v>75.505663367346941</v>
      </c>
    </row>
    <row r="99" spans="1:21" ht="15" customHeight="1" x14ac:dyDescent="0.2">
      <c r="A99" s="98"/>
      <c r="B99" s="90"/>
      <c r="C99" s="28" t="s">
        <v>84</v>
      </c>
      <c r="D99" s="15">
        <v>26</v>
      </c>
      <c r="E99" s="16">
        <v>80</v>
      </c>
      <c r="F99" s="17">
        <v>14038.83591</v>
      </c>
      <c r="G99" s="15">
        <v>12</v>
      </c>
      <c r="H99" s="17">
        <v>345.95224000000002</v>
      </c>
      <c r="I99" s="15">
        <v>42</v>
      </c>
      <c r="J99" s="16">
        <v>32</v>
      </c>
      <c r="K99" s="17">
        <v>4419.01908</v>
      </c>
      <c r="L99" s="15">
        <v>25</v>
      </c>
      <c r="M99" s="17">
        <v>1867.74668</v>
      </c>
      <c r="N99" s="35">
        <v>68</v>
      </c>
      <c r="O99" s="36">
        <v>112</v>
      </c>
      <c r="P99" s="37">
        <v>18457.85499</v>
      </c>
      <c r="Q99" s="35">
        <v>37</v>
      </c>
      <c r="R99" s="37">
        <v>2213.6989199999998</v>
      </c>
      <c r="S99" s="15">
        <f t="shared" si="3"/>
        <v>539.95522730769233</v>
      </c>
      <c r="T99" s="16">
        <f t="shared" si="4"/>
        <v>105.21474000000001</v>
      </c>
      <c r="U99" s="17">
        <f t="shared" si="5"/>
        <v>271.43904397058822</v>
      </c>
    </row>
    <row r="100" spans="1:21" ht="15" customHeight="1" x14ac:dyDescent="0.2">
      <c r="A100" s="98"/>
      <c r="B100" s="90"/>
      <c r="C100" s="29" t="s">
        <v>85</v>
      </c>
      <c r="D100" s="18">
        <v>57</v>
      </c>
      <c r="E100" s="19">
        <v>31</v>
      </c>
      <c r="F100" s="20">
        <v>40328.29406</v>
      </c>
      <c r="G100" s="18">
        <v>33</v>
      </c>
      <c r="H100" s="20">
        <v>19121.670100000003</v>
      </c>
      <c r="I100" s="18">
        <v>256</v>
      </c>
      <c r="J100" s="19">
        <v>95</v>
      </c>
      <c r="K100" s="20">
        <v>78726.882360000003</v>
      </c>
      <c r="L100" s="18">
        <v>173</v>
      </c>
      <c r="M100" s="20">
        <v>65820.565560000003</v>
      </c>
      <c r="N100" s="38">
        <v>313</v>
      </c>
      <c r="O100" s="39">
        <v>126</v>
      </c>
      <c r="P100" s="40">
        <v>119055.17642</v>
      </c>
      <c r="Q100" s="38">
        <v>206</v>
      </c>
      <c r="R100" s="40">
        <v>84942.235659999991</v>
      </c>
      <c r="S100" s="18">
        <f t="shared" si="3"/>
        <v>707.51393087719293</v>
      </c>
      <c r="T100" s="19">
        <f t="shared" si="4"/>
        <v>307.52688421875001</v>
      </c>
      <c r="U100" s="20">
        <f t="shared" si="5"/>
        <v>380.36797578274764</v>
      </c>
    </row>
    <row r="101" spans="1:21" ht="15" customHeight="1" x14ac:dyDescent="0.2">
      <c r="A101" s="99"/>
      <c r="B101" s="91"/>
      <c r="C101" s="30" t="s">
        <v>9</v>
      </c>
      <c r="D101" s="21">
        <v>152</v>
      </c>
      <c r="E101" s="22">
        <v>284</v>
      </c>
      <c r="F101" s="23">
        <v>62693.996950000001</v>
      </c>
      <c r="G101" s="21">
        <v>66</v>
      </c>
      <c r="H101" s="23">
        <v>20284.00649</v>
      </c>
      <c r="I101" s="21">
        <v>405</v>
      </c>
      <c r="J101" s="22">
        <v>196</v>
      </c>
      <c r="K101" s="23">
        <v>87179.376310000007</v>
      </c>
      <c r="L101" s="21">
        <v>260</v>
      </c>
      <c r="M101" s="23">
        <v>68590.838480000006</v>
      </c>
      <c r="N101" s="21">
        <v>557</v>
      </c>
      <c r="O101" s="22">
        <v>480</v>
      </c>
      <c r="P101" s="23">
        <v>149873.37325999999</v>
      </c>
      <c r="Q101" s="21">
        <v>326</v>
      </c>
      <c r="R101" s="23">
        <v>88874.844970000006</v>
      </c>
      <c r="S101" s="21">
        <f t="shared" si="3"/>
        <v>412.46050624999998</v>
      </c>
      <c r="T101" s="22">
        <f t="shared" si="4"/>
        <v>215.25771928395062</v>
      </c>
      <c r="U101" s="23">
        <f t="shared" si="5"/>
        <v>269.07248341113103</v>
      </c>
    </row>
    <row r="102" spans="1:21" ht="15" customHeight="1" x14ac:dyDescent="0.2">
      <c r="A102" s="97">
        <v>16</v>
      </c>
      <c r="B102" s="100" t="s">
        <v>24</v>
      </c>
      <c r="C102" s="31" t="s">
        <v>81</v>
      </c>
      <c r="D102" s="41">
        <v>17</v>
      </c>
      <c r="E102" s="42">
        <v>73</v>
      </c>
      <c r="F102" s="43">
        <v>1508.76025</v>
      </c>
      <c r="G102" s="41">
        <v>5</v>
      </c>
      <c r="H102" s="43">
        <v>57.001690000000004</v>
      </c>
      <c r="I102" s="41">
        <v>14</v>
      </c>
      <c r="J102" s="42">
        <v>8</v>
      </c>
      <c r="K102" s="43">
        <v>266.83244999999999</v>
      </c>
      <c r="L102" s="41">
        <v>7</v>
      </c>
      <c r="M102" s="43">
        <v>186.06044</v>
      </c>
      <c r="N102" s="44">
        <v>31</v>
      </c>
      <c r="O102" s="45">
        <v>81</v>
      </c>
      <c r="P102" s="46">
        <v>1775.5926999999999</v>
      </c>
      <c r="Q102" s="44">
        <v>12</v>
      </c>
      <c r="R102" s="46">
        <v>243.06213</v>
      </c>
      <c r="S102" s="12">
        <f t="shared" si="3"/>
        <v>88.750602941176467</v>
      </c>
      <c r="T102" s="13">
        <f t="shared" si="4"/>
        <v>19.059460714285713</v>
      </c>
      <c r="U102" s="14">
        <f t="shared" si="5"/>
        <v>57.27718387096774</v>
      </c>
    </row>
    <row r="103" spans="1:21" ht="15" customHeight="1" x14ac:dyDescent="0.2">
      <c r="A103" s="98"/>
      <c r="B103" s="90"/>
      <c r="C103" s="28" t="s">
        <v>82</v>
      </c>
      <c r="D103" s="15">
        <v>23</v>
      </c>
      <c r="E103" s="16">
        <v>31</v>
      </c>
      <c r="F103" s="17">
        <v>1622.0679700000001</v>
      </c>
      <c r="G103" s="15">
        <v>7</v>
      </c>
      <c r="H103" s="17">
        <v>709.03074000000004</v>
      </c>
      <c r="I103" s="15">
        <v>17</v>
      </c>
      <c r="J103" s="16">
        <v>14</v>
      </c>
      <c r="K103" s="17">
        <v>429.50943000000001</v>
      </c>
      <c r="L103" s="15">
        <v>7</v>
      </c>
      <c r="M103" s="17">
        <v>211.25278</v>
      </c>
      <c r="N103" s="35">
        <v>40</v>
      </c>
      <c r="O103" s="36">
        <v>45</v>
      </c>
      <c r="P103" s="37">
        <v>2051.5774000000001</v>
      </c>
      <c r="Q103" s="35">
        <v>14</v>
      </c>
      <c r="R103" s="37">
        <v>920.28352000000007</v>
      </c>
      <c r="S103" s="15">
        <f t="shared" si="3"/>
        <v>70.524694347826085</v>
      </c>
      <c r="T103" s="16">
        <f t="shared" si="4"/>
        <v>25.265260588235293</v>
      </c>
      <c r="U103" s="17">
        <f t="shared" si="5"/>
        <v>51.289435000000005</v>
      </c>
    </row>
    <row r="104" spans="1:21" ht="15" customHeight="1" x14ac:dyDescent="0.2">
      <c r="A104" s="98"/>
      <c r="B104" s="90"/>
      <c r="C104" s="28" t="s">
        <v>83</v>
      </c>
      <c r="D104" s="15">
        <v>52</v>
      </c>
      <c r="E104" s="16">
        <v>46</v>
      </c>
      <c r="F104" s="17">
        <v>61069.625489999999</v>
      </c>
      <c r="G104" s="15">
        <v>22</v>
      </c>
      <c r="H104" s="17">
        <v>27602.513210000001</v>
      </c>
      <c r="I104" s="15">
        <v>48</v>
      </c>
      <c r="J104" s="16">
        <v>36</v>
      </c>
      <c r="K104" s="17">
        <v>3584.2126000000003</v>
      </c>
      <c r="L104" s="15">
        <v>23</v>
      </c>
      <c r="M104" s="17">
        <v>1527.88563</v>
      </c>
      <c r="N104" s="35">
        <v>100</v>
      </c>
      <c r="O104" s="36">
        <v>82</v>
      </c>
      <c r="P104" s="37">
        <v>64653.838090000005</v>
      </c>
      <c r="Q104" s="35">
        <v>45</v>
      </c>
      <c r="R104" s="37">
        <v>29130.398840000002</v>
      </c>
      <c r="S104" s="15">
        <f t="shared" si="3"/>
        <v>1174.4158748076923</v>
      </c>
      <c r="T104" s="16">
        <f t="shared" si="4"/>
        <v>74.671095833333339</v>
      </c>
      <c r="U104" s="17">
        <f t="shared" si="5"/>
        <v>646.53838089999999</v>
      </c>
    </row>
    <row r="105" spans="1:21" ht="15" customHeight="1" x14ac:dyDescent="0.2">
      <c r="A105" s="98"/>
      <c r="B105" s="90"/>
      <c r="C105" s="28" t="s">
        <v>84</v>
      </c>
      <c r="D105" s="15">
        <v>37</v>
      </c>
      <c r="E105" s="16">
        <v>21</v>
      </c>
      <c r="F105" s="17">
        <v>7252.4927600000001</v>
      </c>
      <c r="G105" s="15">
        <v>26</v>
      </c>
      <c r="H105" s="17">
        <v>5546.0704299999998</v>
      </c>
      <c r="I105" s="15">
        <v>31</v>
      </c>
      <c r="J105" s="16">
        <v>20</v>
      </c>
      <c r="K105" s="17">
        <v>10192.615159999999</v>
      </c>
      <c r="L105" s="15">
        <v>17</v>
      </c>
      <c r="M105" s="17">
        <v>9070.6843499999995</v>
      </c>
      <c r="N105" s="35">
        <v>68</v>
      </c>
      <c r="O105" s="36">
        <v>41</v>
      </c>
      <c r="P105" s="37">
        <v>17445.107920000002</v>
      </c>
      <c r="Q105" s="35">
        <v>43</v>
      </c>
      <c r="R105" s="37">
        <v>14616.754779999999</v>
      </c>
      <c r="S105" s="15">
        <f t="shared" si="3"/>
        <v>196.01331783783783</v>
      </c>
      <c r="T105" s="16">
        <f t="shared" si="4"/>
        <v>328.79403741935482</v>
      </c>
      <c r="U105" s="17">
        <f t="shared" si="5"/>
        <v>256.54570470588237</v>
      </c>
    </row>
    <row r="106" spans="1:21" ht="15" customHeight="1" x14ac:dyDescent="0.2">
      <c r="A106" s="98"/>
      <c r="B106" s="90"/>
      <c r="C106" s="29" t="s">
        <v>85</v>
      </c>
      <c r="D106" s="18">
        <v>59</v>
      </c>
      <c r="E106" s="19">
        <v>42</v>
      </c>
      <c r="F106" s="20">
        <v>14531.230210000002</v>
      </c>
      <c r="G106" s="18">
        <v>38</v>
      </c>
      <c r="H106" s="20">
        <v>10264.532130000001</v>
      </c>
      <c r="I106" s="18">
        <v>233</v>
      </c>
      <c r="J106" s="19">
        <v>111</v>
      </c>
      <c r="K106" s="20">
        <v>52125.632340000004</v>
      </c>
      <c r="L106" s="18">
        <v>143</v>
      </c>
      <c r="M106" s="20">
        <v>35891.784590000003</v>
      </c>
      <c r="N106" s="38">
        <v>292</v>
      </c>
      <c r="O106" s="39">
        <v>153</v>
      </c>
      <c r="P106" s="40">
        <v>66656.862549999991</v>
      </c>
      <c r="Q106" s="38">
        <v>181</v>
      </c>
      <c r="R106" s="40">
        <v>46156.316719999995</v>
      </c>
      <c r="S106" s="18">
        <f t="shared" si="3"/>
        <v>246.29203745762715</v>
      </c>
      <c r="T106" s="19">
        <f t="shared" si="4"/>
        <v>223.71516025751075</v>
      </c>
      <c r="U106" s="20">
        <f t="shared" si="5"/>
        <v>228.27692654109586</v>
      </c>
    </row>
    <row r="107" spans="1:21" ht="15" customHeight="1" x14ac:dyDescent="0.2">
      <c r="A107" s="99"/>
      <c r="B107" s="91"/>
      <c r="C107" s="30" t="s">
        <v>9</v>
      </c>
      <c r="D107" s="21">
        <v>188</v>
      </c>
      <c r="E107" s="22">
        <v>213</v>
      </c>
      <c r="F107" s="23">
        <v>85984.176680000004</v>
      </c>
      <c r="G107" s="21">
        <v>98</v>
      </c>
      <c r="H107" s="23">
        <v>44179.148200000003</v>
      </c>
      <c r="I107" s="21">
        <v>343</v>
      </c>
      <c r="J107" s="22">
        <v>189</v>
      </c>
      <c r="K107" s="23">
        <v>66598.801980000004</v>
      </c>
      <c r="L107" s="21">
        <v>197</v>
      </c>
      <c r="M107" s="23">
        <v>46887.66779</v>
      </c>
      <c r="N107" s="21">
        <v>531</v>
      </c>
      <c r="O107" s="22">
        <v>402</v>
      </c>
      <c r="P107" s="23">
        <v>152582.97865999999</v>
      </c>
      <c r="Q107" s="21">
        <v>295</v>
      </c>
      <c r="R107" s="23">
        <v>91066.815989999988</v>
      </c>
      <c r="S107" s="21">
        <f t="shared" si="3"/>
        <v>457.36264191489363</v>
      </c>
      <c r="T107" s="22">
        <f t="shared" si="4"/>
        <v>194.16560344023324</v>
      </c>
      <c r="U107" s="23">
        <f t="shared" si="5"/>
        <v>287.3502422975518</v>
      </c>
    </row>
    <row r="108" spans="1:21" ht="15" customHeight="1" x14ac:dyDescent="0.2">
      <c r="A108" s="97">
        <v>17</v>
      </c>
      <c r="B108" s="100" t="s">
        <v>25</v>
      </c>
      <c r="C108" s="31" t="s">
        <v>81</v>
      </c>
      <c r="D108" s="41">
        <v>80</v>
      </c>
      <c r="E108" s="42">
        <v>4003</v>
      </c>
      <c r="F108" s="43">
        <v>6872.3829100000003</v>
      </c>
      <c r="G108" s="41">
        <v>26</v>
      </c>
      <c r="H108" s="43">
        <v>1141.45039</v>
      </c>
      <c r="I108" s="41">
        <v>41</v>
      </c>
      <c r="J108" s="42">
        <v>23</v>
      </c>
      <c r="K108" s="43">
        <v>512.18561</v>
      </c>
      <c r="L108" s="41">
        <v>26</v>
      </c>
      <c r="M108" s="43">
        <v>266.03878000000003</v>
      </c>
      <c r="N108" s="44">
        <v>121</v>
      </c>
      <c r="O108" s="45">
        <v>4026</v>
      </c>
      <c r="P108" s="46">
        <v>7384.5685199999998</v>
      </c>
      <c r="Q108" s="44">
        <v>52</v>
      </c>
      <c r="R108" s="46">
        <v>1407.4891699999998</v>
      </c>
      <c r="S108" s="12">
        <f t="shared" si="3"/>
        <v>85.904786375</v>
      </c>
      <c r="T108" s="13">
        <f t="shared" si="4"/>
        <v>12.492331951219512</v>
      </c>
      <c r="U108" s="14">
        <f t="shared" si="5"/>
        <v>61.029491900826443</v>
      </c>
    </row>
    <row r="109" spans="1:21" ht="15" customHeight="1" x14ac:dyDescent="0.2">
      <c r="A109" s="98"/>
      <c r="B109" s="90"/>
      <c r="C109" s="28" t="s">
        <v>82</v>
      </c>
      <c r="D109" s="15">
        <v>98</v>
      </c>
      <c r="E109" s="16">
        <v>264</v>
      </c>
      <c r="F109" s="17">
        <v>25138.108510000002</v>
      </c>
      <c r="G109" s="15">
        <v>42</v>
      </c>
      <c r="H109" s="17">
        <v>3692.8570199999999</v>
      </c>
      <c r="I109" s="15">
        <v>45</v>
      </c>
      <c r="J109" s="16">
        <v>38</v>
      </c>
      <c r="K109" s="17">
        <v>1445.8739699999999</v>
      </c>
      <c r="L109" s="15">
        <v>19</v>
      </c>
      <c r="M109" s="17">
        <v>641.44373999999993</v>
      </c>
      <c r="N109" s="35">
        <v>143</v>
      </c>
      <c r="O109" s="36">
        <v>302</v>
      </c>
      <c r="P109" s="37">
        <v>26583.982479999999</v>
      </c>
      <c r="Q109" s="35">
        <v>61</v>
      </c>
      <c r="R109" s="37">
        <v>4334.3007600000001</v>
      </c>
      <c r="S109" s="15">
        <f t="shared" si="3"/>
        <v>256.51131132653063</v>
      </c>
      <c r="T109" s="16">
        <f t="shared" si="4"/>
        <v>32.130532666666667</v>
      </c>
      <c r="U109" s="17">
        <f t="shared" si="5"/>
        <v>185.90197538461538</v>
      </c>
    </row>
    <row r="110" spans="1:21" ht="15" customHeight="1" x14ac:dyDescent="0.2">
      <c r="A110" s="98"/>
      <c r="B110" s="90"/>
      <c r="C110" s="28" t="s">
        <v>83</v>
      </c>
      <c r="D110" s="15">
        <v>167</v>
      </c>
      <c r="E110" s="16">
        <v>321</v>
      </c>
      <c r="F110" s="17">
        <v>38544.886960000003</v>
      </c>
      <c r="G110" s="15">
        <v>86</v>
      </c>
      <c r="H110" s="17">
        <v>19870.772510000003</v>
      </c>
      <c r="I110" s="15">
        <v>132</v>
      </c>
      <c r="J110" s="16">
        <v>92</v>
      </c>
      <c r="K110" s="17">
        <v>9220.9465999999993</v>
      </c>
      <c r="L110" s="15">
        <v>69</v>
      </c>
      <c r="M110" s="17">
        <v>3262.5377999999996</v>
      </c>
      <c r="N110" s="35">
        <v>299</v>
      </c>
      <c r="O110" s="36">
        <v>413</v>
      </c>
      <c r="P110" s="37">
        <v>47765.833559999999</v>
      </c>
      <c r="Q110" s="35">
        <v>155</v>
      </c>
      <c r="R110" s="37">
        <v>23133.310309999997</v>
      </c>
      <c r="S110" s="15">
        <f t="shared" si="3"/>
        <v>230.80770634730541</v>
      </c>
      <c r="T110" s="16">
        <f t="shared" si="4"/>
        <v>69.855656060606051</v>
      </c>
      <c r="U110" s="17">
        <f t="shared" si="5"/>
        <v>159.75195170568563</v>
      </c>
    </row>
    <row r="111" spans="1:21" ht="15" customHeight="1" x14ac:dyDescent="0.2">
      <c r="A111" s="98"/>
      <c r="B111" s="90"/>
      <c r="C111" s="28" t="s">
        <v>84</v>
      </c>
      <c r="D111" s="15">
        <v>170</v>
      </c>
      <c r="E111" s="16">
        <v>133</v>
      </c>
      <c r="F111" s="17">
        <v>85470.678780000002</v>
      </c>
      <c r="G111" s="15">
        <v>101</v>
      </c>
      <c r="H111" s="17">
        <v>17798.226899999998</v>
      </c>
      <c r="I111" s="15">
        <v>101</v>
      </c>
      <c r="J111" s="16">
        <v>79</v>
      </c>
      <c r="K111" s="17">
        <v>7663.9430199999997</v>
      </c>
      <c r="L111" s="15">
        <v>54</v>
      </c>
      <c r="M111" s="17">
        <v>3293.8120600000002</v>
      </c>
      <c r="N111" s="35">
        <v>271</v>
      </c>
      <c r="O111" s="36">
        <v>212</v>
      </c>
      <c r="P111" s="37">
        <v>93134.621799999994</v>
      </c>
      <c r="Q111" s="35">
        <v>155</v>
      </c>
      <c r="R111" s="37">
        <v>21092.038960000002</v>
      </c>
      <c r="S111" s="15">
        <f t="shared" si="3"/>
        <v>502.76869870588234</v>
      </c>
      <c r="T111" s="16">
        <f t="shared" si="4"/>
        <v>75.880623960396036</v>
      </c>
      <c r="U111" s="17">
        <f t="shared" si="5"/>
        <v>343.67019114391144</v>
      </c>
    </row>
    <row r="112" spans="1:21" ht="15" customHeight="1" x14ac:dyDescent="0.2">
      <c r="A112" s="98"/>
      <c r="B112" s="90"/>
      <c r="C112" s="29" t="s">
        <v>85</v>
      </c>
      <c r="D112" s="18">
        <v>211</v>
      </c>
      <c r="E112" s="19">
        <v>165</v>
      </c>
      <c r="F112" s="20">
        <v>191919.01574</v>
      </c>
      <c r="G112" s="18">
        <v>142</v>
      </c>
      <c r="H112" s="20">
        <v>64526.709310000006</v>
      </c>
      <c r="I112" s="18">
        <v>503</v>
      </c>
      <c r="J112" s="19">
        <v>303</v>
      </c>
      <c r="K112" s="20">
        <v>94666.923459999991</v>
      </c>
      <c r="L112" s="18">
        <v>303</v>
      </c>
      <c r="M112" s="20">
        <v>40152.351900000001</v>
      </c>
      <c r="N112" s="38">
        <v>714</v>
      </c>
      <c r="O112" s="39">
        <v>468</v>
      </c>
      <c r="P112" s="40">
        <v>286585.93919999996</v>
      </c>
      <c r="Q112" s="38">
        <v>445</v>
      </c>
      <c r="R112" s="40">
        <v>104679.06121</v>
      </c>
      <c r="S112" s="18">
        <f t="shared" si="3"/>
        <v>909.56879497630337</v>
      </c>
      <c r="T112" s="19">
        <f t="shared" si="4"/>
        <v>188.20461920477135</v>
      </c>
      <c r="U112" s="20">
        <f t="shared" si="5"/>
        <v>401.3808672268907</v>
      </c>
    </row>
    <row r="113" spans="1:21" ht="15" customHeight="1" x14ac:dyDescent="0.2">
      <c r="A113" s="99"/>
      <c r="B113" s="91"/>
      <c r="C113" s="30" t="s">
        <v>9</v>
      </c>
      <c r="D113" s="21">
        <v>726</v>
      </c>
      <c r="E113" s="22">
        <v>4886</v>
      </c>
      <c r="F113" s="23">
        <v>347945.07289999997</v>
      </c>
      <c r="G113" s="21">
        <v>397</v>
      </c>
      <c r="H113" s="23">
        <v>107030.01612999999</v>
      </c>
      <c r="I113" s="21">
        <v>822</v>
      </c>
      <c r="J113" s="22">
        <v>535</v>
      </c>
      <c r="K113" s="23">
        <v>113509.87265999999</v>
      </c>
      <c r="L113" s="21">
        <v>471</v>
      </c>
      <c r="M113" s="23">
        <v>47616.184280000001</v>
      </c>
      <c r="N113" s="21">
        <v>1548</v>
      </c>
      <c r="O113" s="22">
        <v>5421</v>
      </c>
      <c r="P113" s="23">
        <v>461454.94556000002</v>
      </c>
      <c r="Q113" s="21">
        <v>868</v>
      </c>
      <c r="R113" s="23">
        <v>154646.20040999999</v>
      </c>
      <c r="S113" s="21">
        <f t="shared" si="3"/>
        <v>479.26318581267213</v>
      </c>
      <c r="T113" s="22">
        <f t="shared" si="4"/>
        <v>138.08986941605838</v>
      </c>
      <c r="U113" s="23">
        <f t="shared" si="5"/>
        <v>298.09751005167959</v>
      </c>
    </row>
    <row r="114" spans="1:21" ht="15" customHeight="1" x14ac:dyDescent="0.2">
      <c r="A114" s="97">
        <v>18</v>
      </c>
      <c r="B114" s="100" t="s">
        <v>26</v>
      </c>
      <c r="C114" s="31" t="s">
        <v>81</v>
      </c>
      <c r="D114" s="41">
        <v>74</v>
      </c>
      <c r="E114" s="42">
        <v>147</v>
      </c>
      <c r="F114" s="43">
        <v>4125.9843700000001</v>
      </c>
      <c r="G114" s="41">
        <v>21</v>
      </c>
      <c r="H114" s="43">
        <v>722.76104000000009</v>
      </c>
      <c r="I114" s="41">
        <v>54</v>
      </c>
      <c r="J114" s="42">
        <v>53</v>
      </c>
      <c r="K114" s="43">
        <v>2704.69749</v>
      </c>
      <c r="L114" s="41">
        <v>21</v>
      </c>
      <c r="M114" s="43">
        <v>1736.3346799999999</v>
      </c>
      <c r="N114" s="44">
        <v>128</v>
      </c>
      <c r="O114" s="45">
        <v>200</v>
      </c>
      <c r="P114" s="46">
        <v>6830.6818600000006</v>
      </c>
      <c r="Q114" s="44">
        <v>42</v>
      </c>
      <c r="R114" s="46">
        <v>2459.0957200000003</v>
      </c>
      <c r="S114" s="12">
        <f t="shared" si="3"/>
        <v>55.756545540540543</v>
      </c>
      <c r="T114" s="13">
        <f t="shared" si="4"/>
        <v>50.086990555555559</v>
      </c>
      <c r="U114" s="14">
        <f t="shared" si="5"/>
        <v>53.364702031250005</v>
      </c>
    </row>
    <row r="115" spans="1:21" ht="15" customHeight="1" x14ac:dyDescent="0.2">
      <c r="A115" s="98"/>
      <c r="B115" s="90"/>
      <c r="C115" s="28" t="s">
        <v>82</v>
      </c>
      <c r="D115" s="15">
        <v>64</v>
      </c>
      <c r="E115" s="16">
        <v>61</v>
      </c>
      <c r="F115" s="17">
        <v>3374.9113399999997</v>
      </c>
      <c r="G115" s="15">
        <v>31</v>
      </c>
      <c r="H115" s="17">
        <v>1425.7379599999999</v>
      </c>
      <c r="I115" s="15">
        <v>23</v>
      </c>
      <c r="J115" s="16">
        <v>29</v>
      </c>
      <c r="K115" s="17">
        <v>443.81620000000004</v>
      </c>
      <c r="L115" s="15">
        <v>10</v>
      </c>
      <c r="M115" s="17">
        <v>73.250110000000006</v>
      </c>
      <c r="N115" s="35">
        <v>87</v>
      </c>
      <c r="O115" s="36">
        <v>90</v>
      </c>
      <c r="P115" s="37">
        <v>3818.7275399999999</v>
      </c>
      <c r="Q115" s="35">
        <v>41</v>
      </c>
      <c r="R115" s="37">
        <v>1498.9880700000001</v>
      </c>
      <c r="S115" s="15">
        <f t="shared" si="3"/>
        <v>52.732989687499995</v>
      </c>
      <c r="T115" s="16">
        <f t="shared" si="4"/>
        <v>19.296356521739131</v>
      </c>
      <c r="U115" s="17">
        <f t="shared" si="5"/>
        <v>43.893419999999999</v>
      </c>
    </row>
    <row r="116" spans="1:21" ht="15" customHeight="1" x14ac:dyDescent="0.2">
      <c r="A116" s="98"/>
      <c r="B116" s="90"/>
      <c r="C116" s="28" t="s">
        <v>83</v>
      </c>
      <c r="D116" s="15">
        <v>115</v>
      </c>
      <c r="E116" s="16">
        <v>113</v>
      </c>
      <c r="F116" s="17">
        <v>19164.20795</v>
      </c>
      <c r="G116" s="15">
        <v>54</v>
      </c>
      <c r="H116" s="17">
        <v>11505.871369999999</v>
      </c>
      <c r="I116" s="15">
        <v>136</v>
      </c>
      <c r="J116" s="16">
        <v>87</v>
      </c>
      <c r="K116" s="17">
        <v>6173.4027500000002</v>
      </c>
      <c r="L116" s="15">
        <v>68</v>
      </c>
      <c r="M116" s="17">
        <v>2623.3554199999999</v>
      </c>
      <c r="N116" s="35">
        <v>251</v>
      </c>
      <c r="O116" s="36">
        <v>200</v>
      </c>
      <c r="P116" s="37">
        <v>25337.610699999997</v>
      </c>
      <c r="Q116" s="35">
        <v>122</v>
      </c>
      <c r="R116" s="37">
        <v>14129.226789999999</v>
      </c>
      <c r="S116" s="15">
        <f t="shared" si="3"/>
        <v>166.64528652173914</v>
      </c>
      <c r="T116" s="16">
        <f t="shared" si="4"/>
        <v>45.392667279411768</v>
      </c>
      <c r="U116" s="17">
        <f t="shared" si="5"/>
        <v>100.9466561752988</v>
      </c>
    </row>
    <row r="117" spans="1:21" ht="15" customHeight="1" x14ac:dyDescent="0.2">
      <c r="A117" s="98"/>
      <c r="B117" s="90"/>
      <c r="C117" s="28" t="s">
        <v>84</v>
      </c>
      <c r="D117" s="15">
        <v>129</v>
      </c>
      <c r="E117" s="16">
        <v>132</v>
      </c>
      <c r="F117" s="17">
        <v>25484.19961</v>
      </c>
      <c r="G117" s="15">
        <v>78</v>
      </c>
      <c r="H117" s="17">
        <v>20018.116440000002</v>
      </c>
      <c r="I117" s="15">
        <v>59</v>
      </c>
      <c r="J117" s="16">
        <v>29</v>
      </c>
      <c r="K117" s="17">
        <v>3780.4908700000001</v>
      </c>
      <c r="L117" s="15">
        <v>38</v>
      </c>
      <c r="M117" s="17">
        <v>2063.30611</v>
      </c>
      <c r="N117" s="35">
        <v>188</v>
      </c>
      <c r="O117" s="36">
        <v>161</v>
      </c>
      <c r="P117" s="37">
        <v>29264.690480000001</v>
      </c>
      <c r="Q117" s="35">
        <v>116</v>
      </c>
      <c r="R117" s="37">
        <v>22081.422549999999</v>
      </c>
      <c r="S117" s="15">
        <f t="shared" si="3"/>
        <v>197.55193496124031</v>
      </c>
      <c r="T117" s="16">
        <f t="shared" si="4"/>
        <v>64.076116440677964</v>
      </c>
      <c r="U117" s="17">
        <f t="shared" si="5"/>
        <v>155.66324723404256</v>
      </c>
    </row>
    <row r="118" spans="1:21" ht="15" customHeight="1" x14ac:dyDescent="0.2">
      <c r="A118" s="98"/>
      <c r="B118" s="90"/>
      <c r="C118" s="29" t="s">
        <v>85</v>
      </c>
      <c r="D118" s="18">
        <v>99</v>
      </c>
      <c r="E118" s="19">
        <v>32</v>
      </c>
      <c r="F118" s="20">
        <v>29776.647489999999</v>
      </c>
      <c r="G118" s="18">
        <v>80</v>
      </c>
      <c r="H118" s="20">
        <v>23373.811450000001</v>
      </c>
      <c r="I118" s="18">
        <v>593</v>
      </c>
      <c r="J118" s="19">
        <v>214</v>
      </c>
      <c r="K118" s="20">
        <v>77166.087370000008</v>
      </c>
      <c r="L118" s="18">
        <v>417</v>
      </c>
      <c r="M118" s="20">
        <v>46864.036959999998</v>
      </c>
      <c r="N118" s="38">
        <v>692</v>
      </c>
      <c r="O118" s="39">
        <v>246</v>
      </c>
      <c r="P118" s="40">
        <v>106942.73486</v>
      </c>
      <c r="Q118" s="38">
        <v>497</v>
      </c>
      <c r="R118" s="40">
        <v>70237.848409999991</v>
      </c>
      <c r="S118" s="18">
        <f t="shared" si="3"/>
        <v>300.77421707070704</v>
      </c>
      <c r="T118" s="19">
        <f t="shared" si="4"/>
        <v>130.12830922428333</v>
      </c>
      <c r="U118" s="20">
        <f t="shared" si="5"/>
        <v>154.54152436416186</v>
      </c>
    </row>
    <row r="119" spans="1:21" ht="15" customHeight="1" x14ac:dyDescent="0.2">
      <c r="A119" s="99"/>
      <c r="B119" s="91"/>
      <c r="C119" s="30" t="s">
        <v>9</v>
      </c>
      <c r="D119" s="21">
        <v>481</v>
      </c>
      <c r="E119" s="22">
        <v>485</v>
      </c>
      <c r="F119" s="23">
        <v>81925.950760000007</v>
      </c>
      <c r="G119" s="21">
        <v>264</v>
      </c>
      <c r="H119" s="23">
        <v>57046.298259999996</v>
      </c>
      <c r="I119" s="21">
        <v>865</v>
      </c>
      <c r="J119" s="22">
        <v>412</v>
      </c>
      <c r="K119" s="23">
        <v>90268.494680000003</v>
      </c>
      <c r="L119" s="21">
        <v>554</v>
      </c>
      <c r="M119" s="23">
        <v>53360.283280000003</v>
      </c>
      <c r="N119" s="21">
        <v>1346</v>
      </c>
      <c r="O119" s="22">
        <v>897</v>
      </c>
      <c r="P119" s="23">
        <v>172194.44544000001</v>
      </c>
      <c r="Q119" s="21">
        <v>818</v>
      </c>
      <c r="R119" s="23">
        <v>110406.58154000001</v>
      </c>
      <c r="S119" s="21">
        <f t="shared" si="3"/>
        <v>170.32422195426196</v>
      </c>
      <c r="T119" s="22">
        <f t="shared" si="4"/>
        <v>104.35664124855492</v>
      </c>
      <c r="U119" s="23">
        <f t="shared" si="5"/>
        <v>127.93049438335811</v>
      </c>
    </row>
    <row r="120" spans="1:21" ht="15" customHeight="1" x14ac:dyDescent="0.2">
      <c r="A120" s="97">
        <v>19</v>
      </c>
      <c r="B120" s="100" t="s">
        <v>27</v>
      </c>
      <c r="C120" s="31" t="s">
        <v>81</v>
      </c>
      <c r="D120" s="41">
        <v>31</v>
      </c>
      <c r="E120" s="42">
        <v>26</v>
      </c>
      <c r="F120" s="43">
        <v>2195.34184</v>
      </c>
      <c r="G120" s="41">
        <v>16</v>
      </c>
      <c r="H120" s="43">
        <v>622.44223999999997</v>
      </c>
      <c r="I120" s="41">
        <v>23</v>
      </c>
      <c r="J120" s="42">
        <v>16</v>
      </c>
      <c r="K120" s="43">
        <v>499.69390999999996</v>
      </c>
      <c r="L120" s="41">
        <v>12</v>
      </c>
      <c r="M120" s="43">
        <v>152.27141</v>
      </c>
      <c r="N120" s="44">
        <v>54</v>
      </c>
      <c r="O120" s="45">
        <v>42</v>
      </c>
      <c r="P120" s="46">
        <v>2695.03575</v>
      </c>
      <c r="Q120" s="44">
        <v>28</v>
      </c>
      <c r="R120" s="46">
        <v>774.71365000000003</v>
      </c>
      <c r="S120" s="12">
        <f t="shared" si="3"/>
        <v>70.817478709677417</v>
      </c>
      <c r="T120" s="13">
        <f t="shared" si="4"/>
        <v>21.725822173913041</v>
      </c>
      <c r="U120" s="14">
        <f t="shared" si="5"/>
        <v>49.908069444444443</v>
      </c>
    </row>
    <row r="121" spans="1:21" ht="15" customHeight="1" x14ac:dyDescent="0.2">
      <c r="A121" s="98"/>
      <c r="B121" s="90"/>
      <c r="C121" s="28" t="s">
        <v>82</v>
      </c>
      <c r="D121" s="15">
        <v>26</v>
      </c>
      <c r="E121" s="16">
        <v>31</v>
      </c>
      <c r="F121" s="17">
        <v>4319.1640700000007</v>
      </c>
      <c r="G121" s="15">
        <v>9</v>
      </c>
      <c r="H121" s="17">
        <v>998.08435999999995</v>
      </c>
      <c r="I121" s="15">
        <v>7</v>
      </c>
      <c r="J121" s="16">
        <v>1</v>
      </c>
      <c r="K121" s="17">
        <v>74.281199999999998</v>
      </c>
      <c r="L121" s="15">
        <v>6</v>
      </c>
      <c r="M121" s="17">
        <v>57.4499</v>
      </c>
      <c r="N121" s="35">
        <v>33</v>
      </c>
      <c r="O121" s="36">
        <v>32</v>
      </c>
      <c r="P121" s="37">
        <v>4393.4452699999993</v>
      </c>
      <c r="Q121" s="35">
        <v>15</v>
      </c>
      <c r="R121" s="37">
        <v>1055.5342599999999</v>
      </c>
      <c r="S121" s="15">
        <f t="shared" si="3"/>
        <v>166.12169500000002</v>
      </c>
      <c r="T121" s="16">
        <f t="shared" si="4"/>
        <v>10.611599999999999</v>
      </c>
      <c r="U121" s="17">
        <f t="shared" si="5"/>
        <v>133.13470515151513</v>
      </c>
    </row>
    <row r="122" spans="1:21" ht="15" customHeight="1" x14ac:dyDescent="0.2">
      <c r="A122" s="98"/>
      <c r="B122" s="90"/>
      <c r="C122" s="28" t="s">
        <v>83</v>
      </c>
      <c r="D122" s="15">
        <v>46</v>
      </c>
      <c r="E122" s="16">
        <v>33</v>
      </c>
      <c r="F122" s="17">
        <v>6984.05422</v>
      </c>
      <c r="G122" s="15">
        <v>27</v>
      </c>
      <c r="H122" s="17">
        <v>4823.1172400000005</v>
      </c>
      <c r="I122" s="15">
        <v>56</v>
      </c>
      <c r="J122" s="16">
        <v>23</v>
      </c>
      <c r="K122" s="17">
        <v>1956.9914699999999</v>
      </c>
      <c r="L122" s="15">
        <v>36</v>
      </c>
      <c r="M122" s="17">
        <v>1441.4258500000001</v>
      </c>
      <c r="N122" s="35">
        <v>102</v>
      </c>
      <c r="O122" s="36">
        <v>56</v>
      </c>
      <c r="P122" s="37">
        <v>8941.045689999999</v>
      </c>
      <c r="Q122" s="35">
        <v>63</v>
      </c>
      <c r="R122" s="37">
        <v>6264.5430900000001</v>
      </c>
      <c r="S122" s="15">
        <f t="shared" si="3"/>
        <v>151.82726565217391</v>
      </c>
      <c r="T122" s="16">
        <f t="shared" si="4"/>
        <v>34.946276249999997</v>
      </c>
      <c r="U122" s="17">
        <f t="shared" si="5"/>
        <v>87.657310686274499</v>
      </c>
    </row>
    <row r="123" spans="1:21" ht="15" customHeight="1" x14ac:dyDescent="0.2">
      <c r="A123" s="98"/>
      <c r="B123" s="90"/>
      <c r="C123" s="28" t="s">
        <v>84</v>
      </c>
      <c r="D123" s="15">
        <v>33</v>
      </c>
      <c r="E123" s="16">
        <v>38</v>
      </c>
      <c r="F123" s="17">
        <v>4807.0591100000001</v>
      </c>
      <c r="G123" s="15">
        <v>18</v>
      </c>
      <c r="H123" s="17">
        <v>1478.60591</v>
      </c>
      <c r="I123" s="15">
        <v>23</v>
      </c>
      <c r="J123" s="16">
        <v>13</v>
      </c>
      <c r="K123" s="17">
        <v>3853.8366800000003</v>
      </c>
      <c r="L123" s="15">
        <v>15</v>
      </c>
      <c r="M123" s="17">
        <v>2790.01431</v>
      </c>
      <c r="N123" s="35">
        <v>56</v>
      </c>
      <c r="O123" s="36">
        <v>51</v>
      </c>
      <c r="P123" s="37">
        <v>8660.8957899999987</v>
      </c>
      <c r="Q123" s="35">
        <v>33</v>
      </c>
      <c r="R123" s="37">
        <v>4268.6202199999998</v>
      </c>
      <c r="S123" s="15">
        <f t="shared" si="3"/>
        <v>145.66845787878788</v>
      </c>
      <c r="T123" s="16">
        <f t="shared" si="4"/>
        <v>167.55811652173915</v>
      </c>
      <c r="U123" s="17">
        <f t="shared" si="5"/>
        <v>154.65885339285711</v>
      </c>
    </row>
    <row r="124" spans="1:21" ht="15" customHeight="1" x14ac:dyDescent="0.2">
      <c r="A124" s="98"/>
      <c r="B124" s="90"/>
      <c r="C124" s="29" t="s">
        <v>85</v>
      </c>
      <c r="D124" s="18">
        <v>36</v>
      </c>
      <c r="E124" s="19">
        <v>23</v>
      </c>
      <c r="F124" s="20">
        <v>39884.991369999996</v>
      </c>
      <c r="G124" s="18">
        <v>21</v>
      </c>
      <c r="H124" s="20">
        <v>3658.0981000000002</v>
      </c>
      <c r="I124" s="18">
        <v>129</v>
      </c>
      <c r="J124" s="19">
        <v>56</v>
      </c>
      <c r="K124" s="20">
        <v>22816.66966</v>
      </c>
      <c r="L124" s="18">
        <v>83</v>
      </c>
      <c r="M124" s="20">
        <v>11689.528269999999</v>
      </c>
      <c r="N124" s="38">
        <v>165</v>
      </c>
      <c r="O124" s="39">
        <v>79</v>
      </c>
      <c r="P124" s="40">
        <v>62701.661030000003</v>
      </c>
      <c r="Q124" s="38">
        <v>104</v>
      </c>
      <c r="R124" s="40">
        <v>15347.62637</v>
      </c>
      <c r="S124" s="18">
        <f t="shared" si="3"/>
        <v>1107.9164269444443</v>
      </c>
      <c r="T124" s="19">
        <f t="shared" si="4"/>
        <v>176.87340821705425</v>
      </c>
      <c r="U124" s="20">
        <f t="shared" si="5"/>
        <v>380.01006684848488</v>
      </c>
    </row>
    <row r="125" spans="1:21" ht="15" customHeight="1" x14ac:dyDescent="0.2">
      <c r="A125" s="99"/>
      <c r="B125" s="91"/>
      <c r="C125" s="30" t="s">
        <v>9</v>
      </c>
      <c r="D125" s="21">
        <v>172</v>
      </c>
      <c r="E125" s="22">
        <v>151</v>
      </c>
      <c r="F125" s="23">
        <v>58190.610609999996</v>
      </c>
      <c r="G125" s="21">
        <v>91</v>
      </c>
      <c r="H125" s="23">
        <v>11580.34785</v>
      </c>
      <c r="I125" s="21">
        <v>238</v>
      </c>
      <c r="J125" s="22">
        <v>109</v>
      </c>
      <c r="K125" s="23">
        <v>29201.47292</v>
      </c>
      <c r="L125" s="21">
        <v>152</v>
      </c>
      <c r="M125" s="23">
        <v>16130.68974</v>
      </c>
      <c r="N125" s="21">
        <v>410</v>
      </c>
      <c r="O125" s="22">
        <v>260</v>
      </c>
      <c r="P125" s="23">
        <v>87392.083530000004</v>
      </c>
      <c r="Q125" s="21">
        <v>243</v>
      </c>
      <c r="R125" s="23">
        <v>27711.03759</v>
      </c>
      <c r="S125" s="21">
        <f t="shared" si="3"/>
        <v>338.3175035465116</v>
      </c>
      <c r="T125" s="22">
        <f t="shared" si="4"/>
        <v>122.6952643697479</v>
      </c>
      <c r="U125" s="23">
        <f t="shared" si="5"/>
        <v>213.15142324390246</v>
      </c>
    </row>
    <row r="126" spans="1:21" ht="15" customHeight="1" x14ac:dyDescent="0.2">
      <c r="A126" s="97">
        <v>20</v>
      </c>
      <c r="B126" s="100" t="s">
        <v>28</v>
      </c>
      <c r="C126" s="31" t="s">
        <v>81</v>
      </c>
      <c r="D126" s="41">
        <v>13</v>
      </c>
      <c r="E126" s="42">
        <v>13</v>
      </c>
      <c r="F126" s="43">
        <v>1293.9356299999999</v>
      </c>
      <c r="G126" s="41">
        <v>4</v>
      </c>
      <c r="H126" s="43">
        <v>537.68979999999999</v>
      </c>
      <c r="I126" s="41">
        <v>4</v>
      </c>
      <c r="J126" s="42">
        <v>1</v>
      </c>
      <c r="K126" s="43">
        <v>50.736359999999998</v>
      </c>
      <c r="L126" s="41">
        <v>3</v>
      </c>
      <c r="M126" s="43">
        <v>48.03013</v>
      </c>
      <c r="N126" s="44">
        <v>17</v>
      </c>
      <c r="O126" s="45">
        <v>14</v>
      </c>
      <c r="P126" s="46">
        <v>1344.6719900000001</v>
      </c>
      <c r="Q126" s="44">
        <v>7</v>
      </c>
      <c r="R126" s="46">
        <v>585.71993000000009</v>
      </c>
      <c r="S126" s="12">
        <f t="shared" si="3"/>
        <v>99.533509999999993</v>
      </c>
      <c r="T126" s="13">
        <f t="shared" si="4"/>
        <v>12.684089999999999</v>
      </c>
      <c r="U126" s="14">
        <f t="shared" si="5"/>
        <v>79.098352352941177</v>
      </c>
    </row>
    <row r="127" spans="1:21" ht="15" customHeight="1" x14ac:dyDescent="0.2">
      <c r="A127" s="98"/>
      <c r="B127" s="90"/>
      <c r="C127" s="28" t="s">
        <v>82</v>
      </c>
      <c r="D127" s="15">
        <v>22</v>
      </c>
      <c r="E127" s="16">
        <v>23</v>
      </c>
      <c r="F127" s="17">
        <v>1522.73424</v>
      </c>
      <c r="G127" s="15">
        <v>8</v>
      </c>
      <c r="H127" s="17">
        <v>621.63227000000006</v>
      </c>
      <c r="I127" s="15">
        <v>2</v>
      </c>
      <c r="J127" s="16">
        <v>2</v>
      </c>
      <c r="K127" s="17">
        <v>47.054809999999996</v>
      </c>
      <c r="L127" s="15">
        <v>0</v>
      </c>
      <c r="M127" s="17">
        <v>0</v>
      </c>
      <c r="N127" s="35">
        <v>24</v>
      </c>
      <c r="O127" s="36">
        <v>25</v>
      </c>
      <c r="P127" s="37">
        <v>1569.7890500000001</v>
      </c>
      <c r="Q127" s="35">
        <v>8</v>
      </c>
      <c r="R127" s="37">
        <v>621.63227000000006</v>
      </c>
      <c r="S127" s="15">
        <f t="shared" si="3"/>
        <v>69.215192727272722</v>
      </c>
      <c r="T127" s="16">
        <f t="shared" si="4"/>
        <v>23.527404999999998</v>
      </c>
      <c r="U127" s="17">
        <f t="shared" si="5"/>
        <v>65.407877083333332</v>
      </c>
    </row>
    <row r="128" spans="1:21" ht="15" customHeight="1" x14ac:dyDescent="0.2">
      <c r="A128" s="98"/>
      <c r="B128" s="90"/>
      <c r="C128" s="28" t="s">
        <v>83</v>
      </c>
      <c r="D128" s="15">
        <v>53</v>
      </c>
      <c r="E128" s="16">
        <v>97</v>
      </c>
      <c r="F128" s="17">
        <v>12196.240730000001</v>
      </c>
      <c r="G128" s="15">
        <v>19</v>
      </c>
      <c r="H128" s="17">
        <v>8698.9002100000016</v>
      </c>
      <c r="I128" s="15">
        <v>13</v>
      </c>
      <c r="J128" s="16">
        <v>11</v>
      </c>
      <c r="K128" s="17">
        <v>613.69351000000006</v>
      </c>
      <c r="L128" s="15">
        <v>2</v>
      </c>
      <c r="M128" s="17">
        <v>64.967140000000001</v>
      </c>
      <c r="N128" s="35">
        <v>66</v>
      </c>
      <c r="O128" s="36">
        <v>108</v>
      </c>
      <c r="P128" s="37">
        <v>12809.934240000001</v>
      </c>
      <c r="Q128" s="35">
        <v>21</v>
      </c>
      <c r="R128" s="37">
        <v>8763.8673500000004</v>
      </c>
      <c r="S128" s="15">
        <f t="shared" si="3"/>
        <v>230.11774962264153</v>
      </c>
      <c r="T128" s="16">
        <f t="shared" si="4"/>
        <v>47.207193076923083</v>
      </c>
      <c r="U128" s="17">
        <f t="shared" si="5"/>
        <v>194.08991272727275</v>
      </c>
    </row>
    <row r="129" spans="1:21" ht="15" customHeight="1" x14ac:dyDescent="0.2">
      <c r="A129" s="98"/>
      <c r="B129" s="90"/>
      <c r="C129" s="28" t="s">
        <v>84</v>
      </c>
      <c r="D129" s="15">
        <v>27</v>
      </c>
      <c r="E129" s="16">
        <v>16</v>
      </c>
      <c r="F129" s="17">
        <v>5578.0336600000001</v>
      </c>
      <c r="G129" s="15">
        <v>17</v>
      </c>
      <c r="H129" s="17">
        <v>3799.29664</v>
      </c>
      <c r="I129" s="15">
        <v>7</v>
      </c>
      <c r="J129" s="16">
        <v>2</v>
      </c>
      <c r="K129" s="17">
        <v>7724.8744100000004</v>
      </c>
      <c r="L129" s="15">
        <v>5</v>
      </c>
      <c r="M129" s="17">
        <v>7445.1662400000005</v>
      </c>
      <c r="N129" s="35">
        <v>34</v>
      </c>
      <c r="O129" s="36">
        <v>18</v>
      </c>
      <c r="P129" s="37">
        <v>13302.908069999999</v>
      </c>
      <c r="Q129" s="35">
        <v>22</v>
      </c>
      <c r="R129" s="37">
        <v>11244.462880000001</v>
      </c>
      <c r="S129" s="15">
        <f t="shared" si="3"/>
        <v>206.59383925925925</v>
      </c>
      <c r="T129" s="16">
        <f t="shared" si="4"/>
        <v>1103.5534871428572</v>
      </c>
      <c r="U129" s="17">
        <f t="shared" si="5"/>
        <v>391.2620020588235</v>
      </c>
    </row>
    <row r="130" spans="1:21" ht="15" customHeight="1" x14ac:dyDescent="0.2">
      <c r="A130" s="98"/>
      <c r="B130" s="90"/>
      <c r="C130" s="29" t="s">
        <v>85</v>
      </c>
      <c r="D130" s="18">
        <v>39</v>
      </c>
      <c r="E130" s="19">
        <v>29</v>
      </c>
      <c r="F130" s="20">
        <v>10738.859859999999</v>
      </c>
      <c r="G130" s="18">
        <v>22</v>
      </c>
      <c r="H130" s="20">
        <v>8173.9149800000005</v>
      </c>
      <c r="I130" s="18">
        <v>63</v>
      </c>
      <c r="J130" s="19">
        <v>35</v>
      </c>
      <c r="K130" s="20">
        <v>8465.2409100000004</v>
      </c>
      <c r="L130" s="18">
        <v>33</v>
      </c>
      <c r="M130" s="20">
        <v>3157.7021199999999</v>
      </c>
      <c r="N130" s="38">
        <v>102</v>
      </c>
      <c r="O130" s="39">
        <v>64</v>
      </c>
      <c r="P130" s="40">
        <v>19204.100770000001</v>
      </c>
      <c r="Q130" s="38">
        <v>55</v>
      </c>
      <c r="R130" s="40">
        <v>11331.617099999999</v>
      </c>
      <c r="S130" s="18">
        <f t="shared" si="3"/>
        <v>275.35538102564101</v>
      </c>
      <c r="T130" s="19">
        <f t="shared" si="4"/>
        <v>134.36890333333335</v>
      </c>
      <c r="U130" s="20">
        <f t="shared" si="5"/>
        <v>188.27549774509805</v>
      </c>
    </row>
    <row r="131" spans="1:21" ht="15" customHeight="1" x14ac:dyDescent="0.2">
      <c r="A131" s="99"/>
      <c r="B131" s="91"/>
      <c r="C131" s="30" t="s">
        <v>9</v>
      </c>
      <c r="D131" s="21">
        <v>154</v>
      </c>
      <c r="E131" s="22">
        <v>178</v>
      </c>
      <c r="F131" s="23">
        <v>31329.804120000001</v>
      </c>
      <c r="G131" s="21">
        <v>70</v>
      </c>
      <c r="H131" s="23">
        <v>21831.4339</v>
      </c>
      <c r="I131" s="21">
        <v>89</v>
      </c>
      <c r="J131" s="22">
        <v>51</v>
      </c>
      <c r="K131" s="23">
        <v>16901.599999999999</v>
      </c>
      <c r="L131" s="21">
        <v>43</v>
      </c>
      <c r="M131" s="23">
        <v>10715.86563</v>
      </c>
      <c r="N131" s="21">
        <v>243</v>
      </c>
      <c r="O131" s="22">
        <v>229</v>
      </c>
      <c r="P131" s="23">
        <v>48231.404119999999</v>
      </c>
      <c r="Q131" s="21">
        <v>113</v>
      </c>
      <c r="R131" s="23">
        <v>32547.29953</v>
      </c>
      <c r="S131" s="21">
        <f t="shared" si="3"/>
        <v>203.44028649350651</v>
      </c>
      <c r="T131" s="22">
        <f t="shared" si="4"/>
        <v>189.90561797752807</v>
      </c>
      <c r="U131" s="23">
        <f t="shared" si="5"/>
        <v>198.48314452674896</v>
      </c>
    </row>
    <row r="132" spans="1:21" ht="15" customHeight="1" x14ac:dyDescent="0.2">
      <c r="A132" s="97">
        <v>21</v>
      </c>
      <c r="B132" s="100" t="s">
        <v>29</v>
      </c>
      <c r="C132" s="31" t="s">
        <v>81</v>
      </c>
      <c r="D132" s="41">
        <v>312</v>
      </c>
      <c r="E132" s="42">
        <v>608</v>
      </c>
      <c r="F132" s="43">
        <v>143234.7144</v>
      </c>
      <c r="G132" s="41">
        <v>114</v>
      </c>
      <c r="H132" s="43">
        <v>78406.285140000007</v>
      </c>
      <c r="I132" s="41">
        <v>67</v>
      </c>
      <c r="J132" s="42">
        <v>66</v>
      </c>
      <c r="K132" s="43">
        <v>1359.3507</v>
      </c>
      <c r="L132" s="41">
        <v>24</v>
      </c>
      <c r="M132" s="43">
        <v>320.04079999999999</v>
      </c>
      <c r="N132" s="41">
        <v>379</v>
      </c>
      <c r="O132" s="42">
        <v>674</v>
      </c>
      <c r="P132" s="43">
        <v>144594.06510000001</v>
      </c>
      <c r="Q132" s="41">
        <v>138</v>
      </c>
      <c r="R132" s="43">
        <v>78726.325939999995</v>
      </c>
      <c r="S132" s="12">
        <f t="shared" si="3"/>
        <v>459.08562307692307</v>
      </c>
      <c r="T132" s="13">
        <f t="shared" si="4"/>
        <v>20.288816417910446</v>
      </c>
      <c r="U132" s="14">
        <f t="shared" si="5"/>
        <v>381.51468364116096</v>
      </c>
    </row>
    <row r="133" spans="1:21" ht="15" customHeight="1" x14ac:dyDescent="0.2">
      <c r="A133" s="98"/>
      <c r="B133" s="90"/>
      <c r="C133" s="28" t="s">
        <v>82</v>
      </c>
      <c r="D133" s="15">
        <v>264</v>
      </c>
      <c r="E133" s="16">
        <v>445</v>
      </c>
      <c r="F133" s="17">
        <v>109656.10707</v>
      </c>
      <c r="G133" s="15">
        <v>109</v>
      </c>
      <c r="H133" s="17">
        <v>67059.974060000008</v>
      </c>
      <c r="I133" s="15">
        <v>31</v>
      </c>
      <c r="J133" s="16">
        <v>25</v>
      </c>
      <c r="K133" s="17">
        <v>1618.6286599999999</v>
      </c>
      <c r="L133" s="15">
        <v>9</v>
      </c>
      <c r="M133" s="17">
        <v>486.38466</v>
      </c>
      <c r="N133" s="15">
        <v>295</v>
      </c>
      <c r="O133" s="16">
        <v>470</v>
      </c>
      <c r="P133" s="17">
        <v>111274.73573</v>
      </c>
      <c r="Q133" s="15">
        <v>118</v>
      </c>
      <c r="R133" s="17">
        <v>67546.358720000004</v>
      </c>
      <c r="S133" s="15">
        <f t="shared" si="3"/>
        <v>415.36404193181818</v>
      </c>
      <c r="T133" s="16">
        <f t="shared" si="4"/>
        <v>52.213827741935482</v>
      </c>
      <c r="U133" s="17">
        <f t="shared" si="5"/>
        <v>377.202494</v>
      </c>
    </row>
    <row r="134" spans="1:21" ht="15" customHeight="1" x14ac:dyDescent="0.2">
      <c r="A134" s="98"/>
      <c r="B134" s="90"/>
      <c r="C134" s="28" t="s">
        <v>83</v>
      </c>
      <c r="D134" s="15">
        <v>578</v>
      </c>
      <c r="E134" s="16">
        <v>743</v>
      </c>
      <c r="F134" s="17">
        <v>395124.43268000003</v>
      </c>
      <c r="G134" s="15">
        <v>316</v>
      </c>
      <c r="H134" s="17">
        <v>286931.32630000002</v>
      </c>
      <c r="I134" s="15">
        <v>169</v>
      </c>
      <c r="J134" s="16">
        <v>133</v>
      </c>
      <c r="K134" s="17">
        <v>34859.302759999999</v>
      </c>
      <c r="L134" s="15">
        <v>72</v>
      </c>
      <c r="M134" s="17">
        <v>4345.9973300000001</v>
      </c>
      <c r="N134" s="15">
        <v>747</v>
      </c>
      <c r="O134" s="16">
        <v>876</v>
      </c>
      <c r="P134" s="17">
        <v>429983.73544000002</v>
      </c>
      <c r="Q134" s="15">
        <v>388</v>
      </c>
      <c r="R134" s="17">
        <v>291277.32363</v>
      </c>
      <c r="S134" s="15">
        <f t="shared" si="3"/>
        <v>683.60628491349485</v>
      </c>
      <c r="T134" s="16">
        <f t="shared" si="4"/>
        <v>206.26806366863906</v>
      </c>
      <c r="U134" s="17">
        <f t="shared" si="5"/>
        <v>575.61410366800533</v>
      </c>
    </row>
    <row r="135" spans="1:21" ht="15" customHeight="1" x14ac:dyDescent="0.2">
      <c r="A135" s="98"/>
      <c r="B135" s="90"/>
      <c r="C135" s="28" t="s">
        <v>84</v>
      </c>
      <c r="D135" s="15">
        <v>658</v>
      </c>
      <c r="E135" s="16">
        <v>541</v>
      </c>
      <c r="F135" s="17">
        <v>237345.65101</v>
      </c>
      <c r="G135" s="15">
        <v>434</v>
      </c>
      <c r="H135" s="17">
        <v>172741.97500000001</v>
      </c>
      <c r="I135" s="15">
        <v>136</v>
      </c>
      <c r="J135" s="16">
        <v>84</v>
      </c>
      <c r="K135" s="17">
        <v>22521.970229999999</v>
      </c>
      <c r="L135" s="15">
        <v>64</v>
      </c>
      <c r="M135" s="17">
        <v>17325.002469999999</v>
      </c>
      <c r="N135" s="15">
        <v>794</v>
      </c>
      <c r="O135" s="16">
        <v>625</v>
      </c>
      <c r="P135" s="17">
        <v>259867.62124000001</v>
      </c>
      <c r="Q135" s="15">
        <v>498</v>
      </c>
      <c r="R135" s="17">
        <v>190066.97747000001</v>
      </c>
      <c r="S135" s="15">
        <f t="shared" ref="S135:S137" si="6">F135/D135</f>
        <v>360.70767630699089</v>
      </c>
      <c r="T135" s="16">
        <f t="shared" ref="T135:T137" si="7">K135/I135</f>
        <v>165.60272227941175</v>
      </c>
      <c r="U135" s="17">
        <f t="shared" ref="U135:U137" si="8">P135/N135</f>
        <v>327.28919551637279</v>
      </c>
    </row>
    <row r="136" spans="1:21" ht="15" customHeight="1" x14ac:dyDescent="0.2">
      <c r="A136" s="98"/>
      <c r="B136" s="90"/>
      <c r="C136" s="29" t="s">
        <v>85</v>
      </c>
      <c r="D136" s="18">
        <v>939</v>
      </c>
      <c r="E136" s="19">
        <v>497</v>
      </c>
      <c r="F136" s="20">
        <v>916233.86390999996</v>
      </c>
      <c r="G136" s="18">
        <v>623</v>
      </c>
      <c r="H136" s="20">
        <v>608581.35149999999</v>
      </c>
      <c r="I136" s="18">
        <v>719</v>
      </c>
      <c r="J136" s="19">
        <v>435</v>
      </c>
      <c r="K136" s="20">
        <v>172294.14013999997</v>
      </c>
      <c r="L136" s="18">
        <v>357</v>
      </c>
      <c r="M136" s="20">
        <v>80708.180870000011</v>
      </c>
      <c r="N136" s="18">
        <v>1658</v>
      </c>
      <c r="O136" s="19">
        <v>932</v>
      </c>
      <c r="P136" s="20">
        <v>1088528.0040499999</v>
      </c>
      <c r="Q136" s="18">
        <v>980</v>
      </c>
      <c r="R136" s="20">
        <v>689289.53237000003</v>
      </c>
      <c r="S136" s="18">
        <f t="shared" si="6"/>
        <v>975.75491364217248</v>
      </c>
      <c r="T136" s="19">
        <f t="shared" si="7"/>
        <v>239.63023663421416</v>
      </c>
      <c r="U136" s="20">
        <f t="shared" si="8"/>
        <v>656.53076239445102</v>
      </c>
    </row>
    <row r="137" spans="1:21" ht="15" customHeight="1" x14ac:dyDescent="0.2">
      <c r="A137" s="99"/>
      <c r="B137" s="91"/>
      <c r="C137" s="30" t="s">
        <v>9</v>
      </c>
      <c r="D137" s="21">
        <v>2751</v>
      </c>
      <c r="E137" s="22">
        <v>2834</v>
      </c>
      <c r="F137" s="23">
        <v>1801594.7690699999</v>
      </c>
      <c r="G137" s="21">
        <v>1596</v>
      </c>
      <c r="H137" s="23">
        <v>1213720.912</v>
      </c>
      <c r="I137" s="21">
        <v>1122</v>
      </c>
      <c r="J137" s="22">
        <v>743</v>
      </c>
      <c r="K137" s="23">
        <v>232653.39249</v>
      </c>
      <c r="L137" s="21">
        <v>526</v>
      </c>
      <c r="M137" s="23">
        <v>103185.60613</v>
      </c>
      <c r="N137" s="21">
        <v>3873</v>
      </c>
      <c r="O137" s="22">
        <v>3577</v>
      </c>
      <c r="P137" s="23">
        <v>2034248.1615599999</v>
      </c>
      <c r="Q137" s="21">
        <v>2122</v>
      </c>
      <c r="R137" s="23">
        <v>1316906.5181300002</v>
      </c>
      <c r="S137" s="21">
        <f t="shared" si="6"/>
        <v>654.88722976008717</v>
      </c>
      <c r="T137" s="22">
        <f t="shared" si="7"/>
        <v>207.35596478609625</v>
      </c>
      <c r="U137" s="23">
        <f t="shared" si="8"/>
        <v>525.23835826491086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7" t="s">
        <v>88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8" t="s">
        <v>86</v>
      </c>
      <c r="B4" s="101"/>
      <c r="C4" s="104" t="s">
        <v>87</v>
      </c>
      <c r="D4" s="106" t="s">
        <v>2</v>
      </c>
      <c r="E4" s="107"/>
      <c r="F4" s="108"/>
      <c r="G4" s="109" t="s">
        <v>3</v>
      </c>
      <c r="H4" s="110"/>
      <c r="I4" s="106" t="s">
        <v>4</v>
      </c>
      <c r="J4" s="107"/>
      <c r="K4" s="108"/>
      <c r="L4" s="109" t="s">
        <v>5</v>
      </c>
      <c r="M4" s="110"/>
      <c r="N4" s="109" t="s">
        <v>6</v>
      </c>
      <c r="O4" s="111"/>
      <c r="P4" s="110"/>
      <c r="Q4" s="109" t="s">
        <v>70</v>
      </c>
      <c r="R4" s="110"/>
      <c r="S4" s="85" t="s">
        <v>71</v>
      </c>
      <c r="T4" s="85"/>
      <c r="U4" s="85"/>
    </row>
    <row r="5" spans="1:21" s="50" customFormat="1" ht="27" customHeight="1" x14ac:dyDescent="0.2">
      <c r="A5" s="102"/>
      <c r="B5" s="103"/>
      <c r="C5" s="105"/>
      <c r="D5" s="7" t="s">
        <v>7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7</v>
      </c>
      <c r="J5" s="7" t="s">
        <v>72</v>
      </c>
      <c r="K5" s="7" t="s">
        <v>73</v>
      </c>
      <c r="L5" s="7" t="s">
        <v>7</v>
      </c>
      <c r="M5" s="7" t="s">
        <v>73</v>
      </c>
      <c r="N5" s="7" t="s">
        <v>7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8</v>
      </c>
      <c r="C6" s="51" t="s">
        <v>81</v>
      </c>
      <c r="D6" s="57">
        <v>936</v>
      </c>
      <c r="E6" s="57">
        <v>6031</v>
      </c>
      <c r="F6" s="57">
        <v>193476.52254000001</v>
      </c>
      <c r="G6" s="57">
        <v>303</v>
      </c>
      <c r="H6" s="57">
        <v>86169.523829999991</v>
      </c>
      <c r="I6" s="57">
        <v>426</v>
      </c>
      <c r="J6" s="57">
        <v>419</v>
      </c>
      <c r="K6" s="57">
        <v>12026.309029999999</v>
      </c>
      <c r="L6" s="57">
        <v>183</v>
      </c>
      <c r="M6" s="57">
        <v>4186.6081000000004</v>
      </c>
      <c r="N6" s="57">
        <v>1362</v>
      </c>
      <c r="O6" s="57">
        <v>6450</v>
      </c>
      <c r="P6" s="57">
        <v>205502.83156999998</v>
      </c>
      <c r="Q6" s="57">
        <v>486</v>
      </c>
      <c r="R6" s="57">
        <v>90356.131930000003</v>
      </c>
      <c r="S6" s="57">
        <f>F6/D6</f>
        <v>206.70568647435897</v>
      </c>
      <c r="T6" s="57">
        <f>K6/I6</f>
        <v>28.230772370892016</v>
      </c>
      <c r="U6" s="57">
        <f>P6/N6</f>
        <v>150.88313624816445</v>
      </c>
    </row>
    <row r="7" spans="1:21" ht="15" customHeight="1" x14ac:dyDescent="0.2">
      <c r="A7" s="114" t="s">
        <v>90</v>
      </c>
      <c r="B7" s="113" t="s">
        <v>8</v>
      </c>
      <c r="C7" s="51" t="s">
        <v>82</v>
      </c>
      <c r="D7" s="57">
        <v>856</v>
      </c>
      <c r="E7" s="57">
        <v>1537</v>
      </c>
      <c r="F7" s="57">
        <v>193960.28982000001</v>
      </c>
      <c r="G7" s="57">
        <v>330</v>
      </c>
      <c r="H7" s="57">
        <v>95376.922819999992</v>
      </c>
      <c r="I7" s="57">
        <v>285</v>
      </c>
      <c r="J7" s="57">
        <v>263</v>
      </c>
      <c r="K7" s="57">
        <v>11609.21946</v>
      </c>
      <c r="L7" s="57">
        <v>118</v>
      </c>
      <c r="M7" s="57">
        <v>5022.5277000000006</v>
      </c>
      <c r="N7" s="57">
        <v>1141</v>
      </c>
      <c r="O7" s="57">
        <v>1800</v>
      </c>
      <c r="P7" s="57">
        <v>205569.50928</v>
      </c>
      <c r="Q7" s="57">
        <v>448</v>
      </c>
      <c r="R7" s="57">
        <v>100399.45052</v>
      </c>
      <c r="S7" s="57">
        <f t="shared" ref="S7:S11" si="0">F7/D7</f>
        <v>226.58912362149533</v>
      </c>
      <c r="T7" s="57">
        <f t="shared" ref="T7:T11" si="1">K7/I7</f>
        <v>40.734103368421053</v>
      </c>
      <c r="U7" s="57">
        <f t="shared" ref="U7:U11" si="2">P7/N7</f>
        <v>180.16609051709028</v>
      </c>
    </row>
    <row r="8" spans="1:21" ht="15" customHeight="1" x14ac:dyDescent="0.2">
      <c r="A8" s="114" t="s">
        <v>90</v>
      </c>
      <c r="B8" s="113" t="s">
        <v>8</v>
      </c>
      <c r="C8" s="51" t="s">
        <v>83</v>
      </c>
      <c r="D8" s="57">
        <v>1737</v>
      </c>
      <c r="E8" s="57">
        <v>2271</v>
      </c>
      <c r="F8" s="57">
        <v>800982.04992999998</v>
      </c>
      <c r="G8" s="57">
        <v>854</v>
      </c>
      <c r="H8" s="57">
        <v>547586.66900999995</v>
      </c>
      <c r="I8" s="57">
        <v>1231</v>
      </c>
      <c r="J8" s="57">
        <v>937</v>
      </c>
      <c r="K8" s="57">
        <v>99799.129809999999</v>
      </c>
      <c r="L8" s="57">
        <v>600</v>
      </c>
      <c r="M8" s="57">
        <v>31026.208690000003</v>
      </c>
      <c r="N8" s="57">
        <v>2968</v>
      </c>
      <c r="O8" s="57">
        <v>3208</v>
      </c>
      <c r="P8" s="57">
        <v>900781.17974000005</v>
      </c>
      <c r="Q8" s="57">
        <v>1454</v>
      </c>
      <c r="R8" s="57">
        <v>578612.87770000007</v>
      </c>
      <c r="S8" s="57">
        <f t="shared" si="0"/>
        <v>461.12956242371905</v>
      </c>
      <c r="T8" s="57">
        <f t="shared" si="1"/>
        <v>81.07159204711617</v>
      </c>
      <c r="U8" s="57">
        <f t="shared" si="2"/>
        <v>303.49770206873319</v>
      </c>
    </row>
    <row r="9" spans="1:21" ht="15" customHeight="1" x14ac:dyDescent="0.2">
      <c r="A9" s="114" t="s">
        <v>90</v>
      </c>
      <c r="B9" s="113" t="s">
        <v>8</v>
      </c>
      <c r="C9" s="51" t="s">
        <v>84</v>
      </c>
      <c r="D9" s="57">
        <v>1862</v>
      </c>
      <c r="E9" s="57">
        <v>1490</v>
      </c>
      <c r="F9" s="57">
        <v>649531.55515000003</v>
      </c>
      <c r="G9" s="57">
        <v>1180</v>
      </c>
      <c r="H9" s="57">
        <v>396669.68699999998</v>
      </c>
      <c r="I9" s="57">
        <v>751</v>
      </c>
      <c r="J9" s="57">
        <v>512</v>
      </c>
      <c r="K9" s="57">
        <v>96895.05558</v>
      </c>
      <c r="L9" s="57">
        <v>403</v>
      </c>
      <c r="M9" s="57">
        <v>65959.675060000009</v>
      </c>
      <c r="N9" s="57">
        <v>2613</v>
      </c>
      <c r="O9" s="57">
        <v>2002</v>
      </c>
      <c r="P9" s="57">
        <v>746426.61073000007</v>
      </c>
      <c r="Q9" s="57">
        <v>1583</v>
      </c>
      <c r="R9" s="57">
        <v>462629.36206000001</v>
      </c>
      <c r="S9" s="57">
        <f t="shared" si="0"/>
        <v>348.83542167024706</v>
      </c>
      <c r="T9" s="57">
        <f t="shared" si="1"/>
        <v>129.02137893475367</v>
      </c>
      <c r="U9" s="57">
        <f t="shared" si="2"/>
        <v>285.65886365480293</v>
      </c>
    </row>
    <row r="10" spans="1:21" ht="15" customHeight="1" x14ac:dyDescent="0.2">
      <c r="A10" s="114" t="s">
        <v>90</v>
      </c>
      <c r="B10" s="113" t="s">
        <v>8</v>
      </c>
      <c r="C10" s="51" t="s">
        <v>85</v>
      </c>
      <c r="D10" s="57">
        <v>2395</v>
      </c>
      <c r="E10" s="57">
        <v>1280</v>
      </c>
      <c r="F10" s="57">
        <v>1848928.8673699999</v>
      </c>
      <c r="G10" s="57">
        <v>1616</v>
      </c>
      <c r="H10" s="57">
        <v>1176501.1005899999</v>
      </c>
      <c r="I10" s="57">
        <v>4952</v>
      </c>
      <c r="J10" s="57">
        <v>2350</v>
      </c>
      <c r="K10" s="57">
        <v>1010857.7470399999</v>
      </c>
      <c r="L10" s="57">
        <v>3082</v>
      </c>
      <c r="M10" s="57">
        <v>581277.11551999999</v>
      </c>
      <c r="N10" s="57">
        <v>7347</v>
      </c>
      <c r="O10" s="57">
        <v>3630</v>
      </c>
      <c r="P10" s="57">
        <v>2859786.6144099999</v>
      </c>
      <c r="Q10" s="57">
        <v>4698</v>
      </c>
      <c r="R10" s="57">
        <v>1757778.2161099999</v>
      </c>
      <c r="S10" s="57">
        <f t="shared" si="0"/>
        <v>771.99535172025048</v>
      </c>
      <c r="T10" s="57">
        <f t="shared" si="1"/>
        <v>204.13120901453956</v>
      </c>
      <c r="U10" s="57">
        <f t="shared" si="2"/>
        <v>389.24548991561181</v>
      </c>
    </row>
    <row r="11" spans="1:21" ht="15" customHeight="1" x14ac:dyDescent="0.2">
      <c r="A11" s="115" t="s">
        <v>90</v>
      </c>
      <c r="B11" s="116" t="s">
        <v>8</v>
      </c>
      <c r="C11" s="52" t="s">
        <v>9</v>
      </c>
      <c r="D11" s="58">
        <v>7786</v>
      </c>
      <c r="E11" s="58">
        <v>12609</v>
      </c>
      <c r="F11" s="58">
        <v>3686879.2848100001</v>
      </c>
      <c r="G11" s="58">
        <v>4283</v>
      </c>
      <c r="H11" s="58">
        <v>2302303.90325</v>
      </c>
      <c r="I11" s="58">
        <v>7645</v>
      </c>
      <c r="J11" s="58">
        <v>4481</v>
      </c>
      <c r="K11" s="58">
        <v>1231187.46092</v>
      </c>
      <c r="L11" s="58">
        <v>4386</v>
      </c>
      <c r="M11" s="58">
        <v>687472.13507000008</v>
      </c>
      <c r="N11" s="58">
        <v>15431</v>
      </c>
      <c r="O11" s="58">
        <v>17090</v>
      </c>
      <c r="P11" s="58">
        <v>4918066.7457299996</v>
      </c>
      <c r="Q11" s="58">
        <v>8669</v>
      </c>
      <c r="R11" s="58">
        <v>2989776.0383200003</v>
      </c>
      <c r="S11" s="58">
        <f t="shared" si="0"/>
        <v>473.52675119573593</v>
      </c>
      <c r="T11" s="58">
        <f t="shared" si="1"/>
        <v>161.04479541137999</v>
      </c>
      <c r="U11" s="58">
        <f t="shared" si="2"/>
        <v>318.71341751863127</v>
      </c>
    </row>
    <row r="12" spans="1:21" ht="15" customHeight="1" x14ac:dyDescent="0.2">
      <c r="A12" s="117"/>
      <c r="B12" s="120" t="s">
        <v>91</v>
      </c>
      <c r="C12" s="53" t="s">
        <v>81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118"/>
      <c r="B13" s="90"/>
      <c r="C13" s="54" t="s">
        <v>82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18"/>
      <c r="B14" s="90"/>
      <c r="C14" s="54" t="s">
        <v>83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3</v>
      </c>
      <c r="J14" s="16">
        <v>2</v>
      </c>
      <c r="K14" s="17">
        <v>57.796680000000002</v>
      </c>
      <c r="L14" s="15">
        <v>1</v>
      </c>
      <c r="M14" s="17">
        <v>25.1889</v>
      </c>
      <c r="N14" s="35">
        <v>3</v>
      </c>
      <c r="O14" s="36">
        <v>2</v>
      </c>
      <c r="P14" s="37">
        <v>57.796680000000002</v>
      </c>
      <c r="Q14" s="35">
        <v>1</v>
      </c>
      <c r="R14" s="37">
        <v>25.1889</v>
      </c>
      <c r="S14" s="15"/>
      <c r="T14" s="16">
        <f t="shared" ref="T14:T75" si="3">K14/I14</f>
        <v>19.265560000000001</v>
      </c>
      <c r="U14" s="17">
        <f t="shared" ref="U14:U75" si="4">P14/N14</f>
        <v>19.265560000000001</v>
      </c>
    </row>
    <row r="15" spans="1:21" ht="15" customHeight="1" x14ac:dyDescent="0.2">
      <c r="A15" s="118"/>
      <c r="B15" s="90"/>
      <c r="C15" s="54" t="s">
        <v>84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35">
        <v>0</v>
      </c>
      <c r="O15" s="36">
        <v>0</v>
      </c>
      <c r="P15" s="37">
        <v>0</v>
      </c>
      <c r="Q15" s="35">
        <v>0</v>
      </c>
      <c r="R15" s="37">
        <v>0</v>
      </c>
      <c r="S15" s="15"/>
      <c r="T15" s="16"/>
      <c r="U15" s="17"/>
    </row>
    <row r="16" spans="1:21" ht="15" customHeight="1" x14ac:dyDescent="0.2">
      <c r="A16" s="118"/>
      <c r="B16" s="90"/>
      <c r="C16" s="55" t="s">
        <v>85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15</v>
      </c>
      <c r="J16" s="19">
        <v>2</v>
      </c>
      <c r="K16" s="20">
        <v>882.91566</v>
      </c>
      <c r="L16" s="18">
        <v>13</v>
      </c>
      <c r="M16" s="20">
        <v>776.76515000000006</v>
      </c>
      <c r="N16" s="38">
        <v>15</v>
      </c>
      <c r="O16" s="39">
        <v>2</v>
      </c>
      <c r="P16" s="40">
        <v>882.91566</v>
      </c>
      <c r="Q16" s="38">
        <v>13</v>
      </c>
      <c r="R16" s="40">
        <v>776.76515000000006</v>
      </c>
      <c r="S16" s="18"/>
      <c r="T16" s="19">
        <f t="shared" si="3"/>
        <v>58.861044</v>
      </c>
      <c r="U16" s="20">
        <f t="shared" si="4"/>
        <v>58.861044</v>
      </c>
    </row>
    <row r="17" spans="1:21" ht="15" customHeight="1" x14ac:dyDescent="0.2">
      <c r="A17" s="119"/>
      <c r="B17" s="91"/>
      <c r="C17" s="56" t="s">
        <v>9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18</v>
      </c>
      <c r="J17" s="22">
        <v>4</v>
      </c>
      <c r="K17" s="23">
        <v>940.71233999999993</v>
      </c>
      <c r="L17" s="21">
        <v>14</v>
      </c>
      <c r="M17" s="23">
        <v>801.95405000000005</v>
      </c>
      <c r="N17" s="21">
        <v>18</v>
      </c>
      <c r="O17" s="22">
        <v>4</v>
      </c>
      <c r="P17" s="23">
        <v>940.71233999999993</v>
      </c>
      <c r="Q17" s="21">
        <v>14</v>
      </c>
      <c r="R17" s="23">
        <v>801.95405000000005</v>
      </c>
      <c r="S17" s="21"/>
      <c r="T17" s="22">
        <f t="shared" si="3"/>
        <v>52.261796666666662</v>
      </c>
      <c r="U17" s="23">
        <f t="shared" si="4"/>
        <v>52.261796666666662</v>
      </c>
    </row>
    <row r="18" spans="1:21" ht="15" customHeight="1" x14ac:dyDescent="0.2">
      <c r="A18" s="97" t="s">
        <v>30</v>
      </c>
      <c r="B18" s="100" t="s">
        <v>31</v>
      </c>
      <c r="C18" s="31" t="s">
        <v>81</v>
      </c>
      <c r="D18" s="41">
        <v>30</v>
      </c>
      <c r="E18" s="42">
        <v>43</v>
      </c>
      <c r="F18" s="43">
        <v>18760.44471</v>
      </c>
      <c r="G18" s="41">
        <v>9</v>
      </c>
      <c r="H18" s="43">
        <v>16806.2091</v>
      </c>
      <c r="I18" s="41">
        <v>47</v>
      </c>
      <c r="J18" s="42">
        <v>21</v>
      </c>
      <c r="K18" s="43">
        <v>1310.98666</v>
      </c>
      <c r="L18" s="41">
        <v>27</v>
      </c>
      <c r="M18" s="43">
        <v>778.63678000000004</v>
      </c>
      <c r="N18" s="44">
        <v>77</v>
      </c>
      <c r="O18" s="45">
        <v>64</v>
      </c>
      <c r="P18" s="46">
        <v>20071.431370000002</v>
      </c>
      <c r="Q18" s="44">
        <v>36</v>
      </c>
      <c r="R18" s="46">
        <v>17584.845880000001</v>
      </c>
      <c r="S18" s="41">
        <f t="shared" ref="S18:S75" si="5">F18/D18</f>
        <v>625.34815700000001</v>
      </c>
      <c r="T18" s="42">
        <f t="shared" si="3"/>
        <v>27.893333191489361</v>
      </c>
      <c r="U18" s="43">
        <f t="shared" si="4"/>
        <v>260.66793987012989</v>
      </c>
    </row>
    <row r="19" spans="1:21" ht="15" customHeight="1" x14ac:dyDescent="0.2">
      <c r="A19" s="98"/>
      <c r="B19" s="90"/>
      <c r="C19" s="28" t="s">
        <v>82</v>
      </c>
      <c r="D19" s="15">
        <v>28</v>
      </c>
      <c r="E19" s="16">
        <v>26</v>
      </c>
      <c r="F19" s="17">
        <v>11375.11958</v>
      </c>
      <c r="G19" s="15">
        <v>13</v>
      </c>
      <c r="H19" s="17">
        <v>1847.0822800000001</v>
      </c>
      <c r="I19" s="15">
        <v>30</v>
      </c>
      <c r="J19" s="16">
        <v>28</v>
      </c>
      <c r="K19" s="17">
        <v>1921.1453600000002</v>
      </c>
      <c r="L19" s="15">
        <v>6</v>
      </c>
      <c r="M19" s="17">
        <v>932.95743000000004</v>
      </c>
      <c r="N19" s="35">
        <v>58</v>
      </c>
      <c r="O19" s="36">
        <v>54</v>
      </c>
      <c r="P19" s="37">
        <v>13296.264939999999</v>
      </c>
      <c r="Q19" s="35">
        <v>19</v>
      </c>
      <c r="R19" s="37">
        <v>2780.03971</v>
      </c>
      <c r="S19" s="15">
        <f t="shared" si="5"/>
        <v>406.25427071428572</v>
      </c>
      <c r="T19" s="16">
        <f t="shared" si="3"/>
        <v>64.038178666666667</v>
      </c>
      <c r="U19" s="17">
        <f t="shared" si="4"/>
        <v>229.2459472413793</v>
      </c>
    </row>
    <row r="20" spans="1:21" ht="15" customHeight="1" x14ac:dyDescent="0.2">
      <c r="A20" s="98"/>
      <c r="B20" s="90"/>
      <c r="C20" s="28" t="s">
        <v>83</v>
      </c>
      <c r="D20" s="15">
        <v>44</v>
      </c>
      <c r="E20" s="16">
        <v>33</v>
      </c>
      <c r="F20" s="17">
        <v>10614.9625</v>
      </c>
      <c r="G20" s="15">
        <v>27</v>
      </c>
      <c r="H20" s="17">
        <v>5752.8107699999991</v>
      </c>
      <c r="I20" s="15">
        <v>96</v>
      </c>
      <c r="J20" s="16">
        <v>69</v>
      </c>
      <c r="K20" s="17">
        <v>9093.9202399999995</v>
      </c>
      <c r="L20" s="15">
        <v>42</v>
      </c>
      <c r="M20" s="17">
        <v>1970.3421699999999</v>
      </c>
      <c r="N20" s="35">
        <v>140</v>
      </c>
      <c r="O20" s="36">
        <v>102</v>
      </c>
      <c r="P20" s="37">
        <v>19708.882739999997</v>
      </c>
      <c r="Q20" s="35">
        <v>69</v>
      </c>
      <c r="R20" s="37">
        <v>7723.1529400000009</v>
      </c>
      <c r="S20" s="15">
        <f t="shared" si="5"/>
        <v>241.24914772727271</v>
      </c>
      <c r="T20" s="16">
        <f t="shared" si="3"/>
        <v>94.728335833333333</v>
      </c>
      <c r="U20" s="17">
        <f t="shared" si="4"/>
        <v>140.77773385714283</v>
      </c>
    </row>
    <row r="21" spans="1:21" ht="15" customHeight="1" x14ac:dyDescent="0.2">
      <c r="A21" s="98"/>
      <c r="B21" s="90"/>
      <c r="C21" s="28" t="s">
        <v>84</v>
      </c>
      <c r="D21" s="15">
        <v>36</v>
      </c>
      <c r="E21" s="16">
        <v>20</v>
      </c>
      <c r="F21" s="17">
        <v>13889.824269999999</v>
      </c>
      <c r="G21" s="15">
        <v>26</v>
      </c>
      <c r="H21" s="17">
        <v>1316.8914399999999</v>
      </c>
      <c r="I21" s="15">
        <v>55</v>
      </c>
      <c r="J21" s="16">
        <v>28</v>
      </c>
      <c r="K21" s="17">
        <v>13538.706410000001</v>
      </c>
      <c r="L21" s="15">
        <v>31</v>
      </c>
      <c r="M21" s="17">
        <v>10978.27189</v>
      </c>
      <c r="N21" s="35">
        <v>91</v>
      </c>
      <c r="O21" s="36">
        <v>48</v>
      </c>
      <c r="P21" s="37">
        <v>27428.53068</v>
      </c>
      <c r="Q21" s="35">
        <v>57</v>
      </c>
      <c r="R21" s="37">
        <v>12295.163329999999</v>
      </c>
      <c r="S21" s="15">
        <f t="shared" si="5"/>
        <v>385.8284519444444</v>
      </c>
      <c r="T21" s="16">
        <f t="shared" si="3"/>
        <v>246.15829836363636</v>
      </c>
      <c r="U21" s="17">
        <f t="shared" si="4"/>
        <v>301.41242505494506</v>
      </c>
    </row>
    <row r="22" spans="1:21" ht="15" customHeight="1" x14ac:dyDescent="0.2">
      <c r="A22" s="98"/>
      <c r="B22" s="90"/>
      <c r="C22" s="29" t="s">
        <v>85</v>
      </c>
      <c r="D22" s="18">
        <v>74</v>
      </c>
      <c r="E22" s="19">
        <v>62</v>
      </c>
      <c r="F22" s="20">
        <v>44181.872630000005</v>
      </c>
      <c r="G22" s="18">
        <v>46</v>
      </c>
      <c r="H22" s="20">
        <v>11851.315990000001</v>
      </c>
      <c r="I22" s="18">
        <v>614</v>
      </c>
      <c r="J22" s="19">
        <v>273</v>
      </c>
      <c r="K22" s="20">
        <v>199543.34781000001</v>
      </c>
      <c r="L22" s="18">
        <v>384</v>
      </c>
      <c r="M22" s="20">
        <v>101003.42237999999</v>
      </c>
      <c r="N22" s="38">
        <v>688</v>
      </c>
      <c r="O22" s="39">
        <v>335</v>
      </c>
      <c r="P22" s="40">
        <v>243725.22044</v>
      </c>
      <c r="Q22" s="38">
        <v>430</v>
      </c>
      <c r="R22" s="40">
        <v>112854.73837000001</v>
      </c>
      <c r="S22" s="18">
        <f t="shared" si="5"/>
        <v>597.05233283783787</v>
      </c>
      <c r="T22" s="19">
        <f t="shared" si="3"/>
        <v>324.98916581433224</v>
      </c>
      <c r="U22" s="20">
        <f t="shared" si="4"/>
        <v>354.25177389534883</v>
      </c>
    </row>
    <row r="23" spans="1:21" ht="15" customHeight="1" x14ac:dyDescent="0.2">
      <c r="A23" s="99"/>
      <c r="B23" s="91"/>
      <c r="C23" s="30" t="s">
        <v>9</v>
      </c>
      <c r="D23" s="21">
        <v>212</v>
      </c>
      <c r="E23" s="22">
        <v>184</v>
      </c>
      <c r="F23" s="23">
        <v>98822.223689999999</v>
      </c>
      <c r="G23" s="21">
        <v>121</v>
      </c>
      <c r="H23" s="23">
        <v>37574.309580000001</v>
      </c>
      <c r="I23" s="21">
        <v>842</v>
      </c>
      <c r="J23" s="22">
        <v>419</v>
      </c>
      <c r="K23" s="23">
        <v>225408.10647999999</v>
      </c>
      <c r="L23" s="21">
        <v>490</v>
      </c>
      <c r="M23" s="23">
        <v>115663.63065000001</v>
      </c>
      <c r="N23" s="21">
        <v>1054</v>
      </c>
      <c r="O23" s="22">
        <v>603</v>
      </c>
      <c r="P23" s="23">
        <v>324230.33017000003</v>
      </c>
      <c r="Q23" s="21">
        <v>611</v>
      </c>
      <c r="R23" s="23">
        <v>153237.94022999998</v>
      </c>
      <c r="S23" s="21">
        <f t="shared" si="5"/>
        <v>466.14256457547168</v>
      </c>
      <c r="T23" s="22">
        <f t="shared" si="3"/>
        <v>267.70558964370542</v>
      </c>
      <c r="U23" s="23">
        <f t="shared" si="4"/>
        <v>307.61890907969644</v>
      </c>
    </row>
    <row r="24" spans="1:21" ht="15" customHeight="1" x14ac:dyDescent="0.2">
      <c r="A24" s="97" t="s">
        <v>32</v>
      </c>
      <c r="B24" s="100" t="s">
        <v>33</v>
      </c>
      <c r="C24" s="31" t="s">
        <v>81</v>
      </c>
      <c r="D24" s="41">
        <v>0</v>
      </c>
      <c r="E24" s="42">
        <v>0</v>
      </c>
      <c r="F24" s="43">
        <v>0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0</v>
      </c>
      <c r="O24" s="45">
        <v>0</v>
      </c>
      <c r="P24" s="46">
        <v>0</v>
      </c>
      <c r="Q24" s="44">
        <v>0</v>
      </c>
      <c r="R24" s="46">
        <v>0</v>
      </c>
      <c r="S24" s="41"/>
      <c r="T24" s="42"/>
      <c r="U24" s="43"/>
    </row>
    <row r="25" spans="1:21" ht="15" customHeight="1" x14ac:dyDescent="0.2">
      <c r="A25" s="98"/>
      <c r="B25" s="90"/>
      <c r="C25" s="28" t="s">
        <v>82</v>
      </c>
      <c r="D25" s="15">
        <v>2</v>
      </c>
      <c r="E25" s="16">
        <v>6</v>
      </c>
      <c r="F25" s="17">
        <v>35.915339999999993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2</v>
      </c>
      <c r="O25" s="36">
        <v>6</v>
      </c>
      <c r="P25" s="37">
        <v>35.915339999999993</v>
      </c>
      <c r="Q25" s="35">
        <v>0</v>
      </c>
      <c r="R25" s="37">
        <v>0</v>
      </c>
      <c r="S25" s="15">
        <f t="shared" si="5"/>
        <v>17.957669999999997</v>
      </c>
      <c r="T25" s="16"/>
      <c r="U25" s="17">
        <f t="shared" si="4"/>
        <v>17.957669999999997</v>
      </c>
    </row>
    <row r="26" spans="1:21" ht="15" customHeight="1" x14ac:dyDescent="0.2">
      <c r="A26" s="98"/>
      <c r="B26" s="90"/>
      <c r="C26" s="28" t="s">
        <v>83</v>
      </c>
      <c r="D26" s="15">
        <v>2</v>
      </c>
      <c r="E26" s="16">
        <v>4</v>
      </c>
      <c r="F26" s="17">
        <v>304.64019000000002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2</v>
      </c>
      <c r="O26" s="36">
        <v>4</v>
      </c>
      <c r="P26" s="37">
        <v>304.64019000000002</v>
      </c>
      <c r="Q26" s="35">
        <v>0</v>
      </c>
      <c r="R26" s="37">
        <v>0</v>
      </c>
      <c r="S26" s="15">
        <f t="shared" si="5"/>
        <v>152.32009500000001</v>
      </c>
      <c r="T26" s="16"/>
      <c r="U26" s="17">
        <f t="shared" si="4"/>
        <v>152.32009500000001</v>
      </c>
    </row>
    <row r="27" spans="1:21" ht="15" customHeight="1" x14ac:dyDescent="0.2">
      <c r="A27" s="98"/>
      <c r="B27" s="90"/>
      <c r="C27" s="28" t="s">
        <v>84</v>
      </c>
      <c r="D27" s="15">
        <v>1</v>
      </c>
      <c r="E27" s="16">
        <v>1</v>
      </c>
      <c r="F27" s="17">
        <v>531.53727000000003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1</v>
      </c>
      <c r="O27" s="36">
        <v>1</v>
      </c>
      <c r="P27" s="37">
        <v>531.53727000000003</v>
      </c>
      <c r="Q27" s="35">
        <v>0</v>
      </c>
      <c r="R27" s="37">
        <v>0</v>
      </c>
      <c r="S27" s="15">
        <f t="shared" si="5"/>
        <v>531.53727000000003</v>
      </c>
      <c r="T27" s="16"/>
      <c r="U27" s="17">
        <f t="shared" si="4"/>
        <v>531.53727000000003</v>
      </c>
    </row>
    <row r="28" spans="1:21" ht="15" customHeight="1" x14ac:dyDescent="0.2">
      <c r="A28" s="98"/>
      <c r="B28" s="90"/>
      <c r="C28" s="29" t="s">
        <v>85</v>
      </c>
      <c r="D28" s="18">
        <v>6</v>
      </c>
      <c r="E28" s="19">
        <v>2</v>
      </c>
      <c r="F28" s="20">
        <v>3320.1912000000002</v>
      </c>
      <c r="G28" s="18">
        <v>4</v>
      </c>
      <c r="H28" s="20">
        <v>335.32767000000001</v>
      </c>
      <c r="I28" s="18">
        <v>7</v>
      </c>
      <c r="J28" s="19">
        <v>4</v>
      </c>
      <c r="K28" s="20">
        <v>7146.7198600000002</v>
      </c>
      <c r="L28" s="18">
        <v>3</v>
      </c>
      <c r="M28" s="20">
        <v>2162.3902599999997</v>
      </c>
      <c r="N28" s="38">
        <v>13</v>
      </c>
      <c r="O28" s="39">
        <v>6</v>
      </c>
      <c r="P28" s="40">
        <v>10466.91106</v>
      </c>
      <c r="Q28" s="38">
        <v>7</v>
      </c>
      <c r="R28" s="40">
        <v>2497.7179300000003</v>
      </c>
      <c r="S28" s="18">
        <f t="shared" si="5"/>
        <v>553.36520000000007</v>
      </c>
      <c r="T28" s="19">
        <f t="shared" si="3"/>
        <v>1020.95998</v>
      </c>
      <c r="U28" s="20">
        <f t="shared" si="4"/>
        <v>805.14700461538462</v>
      </c>
    </row>
    <row r="29" spans="1:21" ht="15" customHeight="1" x14ac:dyDescent="0.2">
      <c r="A29" s="99"/>
      <c r="B29" s="91"/>
      <c r="C29" s="30" t="s">
        <v>9</v>
      </c>
      <c r="D29" s="21">
        <v>11</v>
      </c>
      <c r="E29" s="22">
        <v>13</v>
      </c>
      <c r="F29" s="23">
        <v>4192.2839999999997</v>
      </c>
      <c r="G29" s="21">
        <v>4</v>
      </c>
      <c r="H29" s="23">
        <v>335.32767000000001</v>
      </c>
      <c r="I29" s="21">
        <v>7</v>
      </c>
      <c r="J29" s="22">
        <v>4</v>
      </c>
      <c r="K29" s="23">
        <v>7146.7198600000002</v>
      </c>
      <c r="L29" s="21">
        <v>3</v>
      </c>
      <c r="M29" s="23">
        <v>2162.3902599999997</v>
      </c>
      <c r="N29" s="21">
        <v>18</v>
      </c>
      <c r="O29" s="22">
        <v>17</v>
      </c>
      <c r="P29" s="23">
        <v>11339.003859999999</v>
      </c>
      <c r="Q29" s="21">
        <v>7</v>
      </c>
      <c r="R29" s="23">
        <v>2497.7179300000003</v>
      </c>
      <c r="S29" s="21">
        <f t="shared" si="5"/>
        <v>381.11672727272725</v>
      </c>
      <c r="T29" s="22">
        <f t="shared" si="3"/>
        <v>1020.95998</v>
      </c>
      <c r="U29" s="23">
        <f t="shared" si="4"/>
        <v>629.94465888888885</v>
      </c>
    </row>
    <row r="30" spans="1:21" ht="15" customHeight="1" x14ac:dyDescent="0.2">
      <c r="A30" s="97" t="s">
        <v>34</v>
      </c>
      <c r="B30" s="100" t="s">
        <v>35</v>
      </c>
      <c r="C30" s="31" t="s">
        <v>81</v>
      </c>
      <c r="D30" s="41">
        <v>90</v>
      </c>
      <c r="E30" s="42">
        <v>457</v>
      </c>
      <c r="F30" s="43">
        <v>11810.59837</v>
      </c>
      <c r="G30" s="41">
        <v>15</v>
      </c>
      <c r="H30" s="43">
        <v>980.96991000000003</v>
      </c>
      <c r="I30" s="41">
        <v>41</v>
      </c>
      <c r="J30" s="42">
        <v>51</v>
      </c>
      <c r="K30" s="43">
        <v>1325.77783</v>
      </c>
      <c r="L30" s="41">
        <v>16</v>
      </c>
      <c r="M30" s="43">
        <v>159.49477999999999</v>
      </c>
      <c r="N30" s="44">
        <v>131</v>
      </c>
      <c r="O30" s="45">
        <v>508</v>
      </c>
      <c r="P30" s="46">
        <v>13136.376199999999</v>
      </c>
      <c r="Q30" s="44">
        <v>31</v>
      </c>
      <c r="R30" s="46">
        <v>1140.46469</v>
      </c>
      <c r="S30" s="41">
        <f t="shared" si="5"/>
        <v>131.22887077777779</v>
      </c>
      <c r="T30" s="42">
        <f t="shared" si="3"/>
        <v>32.33604463414634</v>
      </c>
      <c r="U30" s="43">
        <f t="shared" si="4"/>
        <v>100.27768091603052</v>
      </c>
    </row>
    <row r="31" spans="1:21" ht="15" customHeight="1" x14ac:dyDescent="0.2">
      <c r="A31" s="98"/>
      <c r="B31" s="90"/>
      <c r="C31" s="28" t="s">
        <v>82</v>
      </c>
      <c r="D31" s="15">
        <v>81</v>
      </c>
      <c r="E31" s="16">
        <v>295</v>
      </c>
      <c r="F31" s="17">
        <v>14663.218070000001</v>
      </c>
      <c r="G31" s="15">
        <v>24</v>
      </c>
      <c r="H31" s="17">
        <v>1340.40895</v>
      </c>
      <c r="I31" s="15">
        <v>22</v>
      </c>
      <c r="J31" s="16">
        <v>45</v>
      </c>
      <c r="K31" s="17">
        <v>933.17052999999999</v>
      </c>
      <c r="L31" s="15">
        <v>6</v>
      </c>
      <c r="M31" s="17">
        <v>109.91686999999999</v>
      </c>
      <c r="N31" s="35">
        <v>103</v>
      </c>
      <c r="O31" s="36">
        <v>340</v>
      </c>
      <c r="P31" s="37">
        <v>15596.3886</v>
      </c>
      <c r="Q31" s="35">
        <v>30</v>
      </c>
      <c r="R31" s="37">
        <v>1450.32582</v>
      </c>
      <c r="S31" s="15">
        <f t="shared" si="5"/>
        <v>181.02738358024692</v>
      </c>
      <c r="T31" s="16">
        <f t="shared" si="3"/>
        <v>42.416842272727273</v>
      </c>
      <c r="U31" s="17">
        <f t="shared" si="4"/>
        <v>151.42124854368933</v>
      </c>
    </row>
    <row r="32" spans="1:21" ht="15" customHeight="1" x14ac:dyDescent="0.2">
      <c r="A32" s="98"/>
      <c r="B32" s="90"/>
      <c r="C32" s="28" t="s">
        <v>83</v>
      </c>
      <c r="D32" s="15">
        <v>141</v>
      </c>
      <c r="E32" s="16">
        <v>314</v>
      </c>
      <c r="F32" s="17">
        <v>35611.083920000005</v>
      </c>
      <c r="G32" s="15">
        <v>56</v>
      </c>
      <c r="H32" s="17">
        <v>10733.03594</v>
      </c>
      <c r="I32" s="15">
        <v>116</v>
      </c>
      <c r="J32" s="16">
        <v>159</v>
      </c>
      <c r="K32" s="17">
        <v>10328.9072</v>
      </c>
      <c r="L32" s="15">
        <v>48</v>
      </c>
      <c r="M32" s="17">
        <v>4072.2943799999998</v>
      </c>
      <c r="N32" s="35">
        <v>257</v>
      </c>
      <c r="O32" s="36">
        <v>473</v>
      </c>
      <c r="P32" s="37">
        <v>45939.991119999999</v>
      </c>
      <c r="Q32" s="35">
        <v>104</v>
      </c>
      <c r="R32" s="37">
        <v>14805.330320000001</v>
      </c>
      <c r="S32" s="15">
        <f t="shared" si="5"/>
        <v>252.56087886524827</v>
      </c>
      <c r="T32" s="16">
        <f t="shared" si="3"/>
        <v>89.04230344827586</v>
      </c>
      <c r="U32" s="17">
        <f t="shared" si="4"/>
        <v>178.75482926070038</v>
      </c>
    </row>
    <row r="33" spans="1:21" ht="15" customHeight="1" x14ac:dyDescent="0.2">
      <c r="A33" s="98"/>
      <c r="B33" s="90"/>
      <c r="C33" s="28" t="s">
        <v>84</v>
      </c>
      <c r="D33" s="15">
        <v>145</v>
      </c>
      <c r="E33" s="16">
        <v>220</v>
      </c>
      <c r="F33" s="17">
        <v>49285.205590000005</v>
      </c>
      <c r="G33" s="15">
        <v>74</v>
      </c>
      <c r="H33" s="17">
        <v>17528.277480000001</v>
      </c>
      <c r="I33" s="15">
        <v>79</v>
      </c>
      <c r="J33" s="16">
        <v>100</v>
      </c>
      <c r="K33" s="17">
        <v>14923.36882</v>
      </c>
      <c r="L33" s="15">
        <v>33</v>
      </c>
      <c r="M33" s="17">
        <v>10500.16015</v>
      </c>
      <c r="N33" s="35">
        <v>224</v>
      </c>
      <c r="O33" s="36">
        <v>320</v>
      </c>
      <c r="P33" s="37">
        <v>64208.574409999994</v>
      </c>
      <c r="Q33" s="35">
        <v>107</v>
      </c>
      <c r="R33" s="37">
        <v>28028.43763</v>
      </c>
      <c r="S33" s="15">
        <f t="shared" si="5"/>
        <v>339.89796958620695</v>
      </c>
      <c r="T33" s="16">
        <f t="shared" si="3"/>
        <v>188.90340278481011</v>
      </c>
      <c r="U33" s="17">
        <f t="shared" si="4"/>
        <v>286.64542147321424</v>
      </c>
    </row>
    <row r="34" spans="1:21" ht="15" customHeight="1" x14ac:dyDescent="0.2">
      <c r="A34" s="98"/>
      <c r="B34" s="90"/>
      <c r="C34" s="29" t="s">
        <v>85</v>
      </c>
      <c r="D34" s="18">
        <v>240</v>
      </c>
      <c r="E34" s="19">
        <v>134</v>
      </c>
      <c r="F34" s="20">
        <v>284507.98677999998</v>
      </c>
      <c r="G34" s="18">
        <v>163</v>
      </c>
      <c r="H34" s="20">
        <v>88771.823109999998</v>
      </c>
      <c r="I34" s="18">
        <v>496</v>
      </c>
      <c r="J34" s="19">
        <v>265</v>
      </c>
      <c r="K34" s="20">
        <v>94541.757559999998</v>
      </c>
      <c r="L34" s="18">
        <v>307</v>
      </c>
      <c r="M34" s="20">
        <v>49973.233890000003</v>
      </c>
      <c r="N34" s="38">
        <v>736</v>
      </c>
      <c r="O34" s="39">
        <v>399</v>
      </c>
      <c r="P34" s="40">
        <v>379049.74433999998</v>
      </c>
      <c r="Q34" s="38">
        <v>470</v>
      </c>
      <c r="R34" s="40">
        <v>138745.057</v>
      </c>
      <c r="S34" s="18">
        <f t="shared" si="5"/>
        <v>1185.4499449166665</v>
      </c>
      <c r="T34" s="19">
        <f t="shared" si="3"/>
        <v>190.60838217741934</v>
      </c>
      <c r="U34" s="20">
        <f t="shared" si="4"/>
        <v>515.0132395923913</v>
      </c>
    </row>
    <row r="35" spans="1:21" ht="15" customHeight="1" x14ac:dyDescent="0.2">
      <c r="A35" s="99"/>
      <c r="B35" s="91"/>
      <c r="C35" s="30" t="s">
        <v>9</v>
      </c>
      <c r="D35" s="21">
        <v>697</v>
      </c>
      <c r="E35" s="22">
        <v>1420</v>
      </c>
      <c r="F35" s="23">
        <v>395878.09273000003</v>
      </c>
      <c r="G35" s="21">
        <v>332</v>
      </c>
      <c r="H35" s="23">
        <v>119354.51539</v>
      </c>
      <c r="I35" s="21">
        <v>754</v>
      </c>
      <c r="J35" s="22">
        <v>620</v>
      </c>
      <c r="K35" s="23">
        <v>122052.98194</v>
      </c>
      <c r="L35" s="21">
        <v>410</v>
      </c>
      <c r="M35" s="23">
        <v>64815.10007</v>
      </c>
      <c r="N35" s="21">
        <v>1451</v>
      </c>
      <c r="O35" s="22">
        <v>2040</v>
      </c>
      <c r="P35" s="23">
        <v>517931.07467</v>
      </c>
      <c r="Q35" s="21">
        <v>742</v>
      </c>
      <c r="R35" s="23">
        <v>184169.61546</v>
      </c>
      <c r="S35" s="21">
        <f t="shared" si="5"/>
        <v>567.97430807747492</v>
      </c>
      <c r="T35" s="22">
        <f t="shared" si="3"/>
        <v>161.87398135278514</v>
      </c>
      <c r="U35" s="23">
        <f t="shared" si="4"/>
        <v>356.94767379048932</v>
      </c>
    </row>
    <row r="36" spans="1:21" ht="15" customHeight="1" x14ac:dyDescent="0.2">
      <c r="A36" s="97" t="s">
        <v>36</v>
      </c>
      <c r="B36" s="100" t="s">
        <v>37</v>
      </c>
      <c r="C36" s="31" t="s">
        <v>81</v>
      </c>
      <c r="D36" s="41">
        <v>5</v>
      </c>
      <c r="E36" s="42">
        <v>18</v>
      </c>
      <c r="F36" s="43">
        <v>3732.0437999999999</v>
      </c>
      <c r="G36" s="41">
        <v>1</v>
      </c>
      <c r="H36" s="43">
        <v>6.4071400000000001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5</v>
      </c>
      <c r="O36" s="45">
        <v>18</v>
      </c>
      <c r="P36" s="46">
        <v>3732.0437999999999</v>
      </c>
      <c r="Q36" s="44">
        <v>1</v>
      </c>
      <c r="R36" s="46">
        <v>6.4071400000000001</v>
      </c>
      <c r="S36" s="41">
        <f t="shared" si="5"/>
        <v>746.40876000000003</v>
      </c>
      <c r="T36" s="42"/>
      <c r="U36" s="43">
        <f t="shared" si="4"/>
        <v>746.40876000000003</v>
      </c>
    </row>
    <row r="37" spans="1:21" ht="15" customHeight="1" x14ac:dyDescent="0.2">
      <c r="A37" s="98"/>
      <c r="B37" s="90"/>
      <c r="C37" s="28" t="s">
        <v>82</v>
      </c>
      <c r="D37" s="15">
        <v>4</v>
      </c>
      <c r="E37" s="16">
        <v>27</v>
      </c>
      <c r="F37" s="17">
        <v>8824.9329699999998</v>
      </c>
      <c r="G37" s="15">
        <v>1</v>
      </c>
      <c r="H37" s="17">
        <v>619.13675000000001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4</v>
      </c>
      <c r="O37" s="36">
        <v>27</v>
      </c>
      <c r="P37" s="37">
        <v>8824.9329699999998</v>
      </c>
      <c r="Q37" s="35">
        <v>1</v>
      </c>
      <c r="R37" s="37">
        <v>619.13675000000001</v>
      </c>
      <c r="S37" s="15">
        <f t="shared" si="5"/>
        <v>2206.2332425</v>
      </c>
      <c r="T37" s="16"/>
      <c r="U37" s="17">
        <f t="shared" si="4"/>
        <v>2206.2332425</v>
      </c>
    </row>
    <row r="38" spans="1:21" ht="15" customHeight="1" x14ac:dyDescent="0.2">
      <c r="A38" s="98"/>
      <c r="B38" s="90"/>
      <c r="C38" s="28" t="s">
        <v>83</v>
      </c>
      <c r="D38" s="15">
        <v>8</v>
      </c>
      <c r="E38" s="16">
        <v>15</v>
      </c>
      <c r="F38" s="17">
        <v>43238.988250000002</v>
      </c>
      <c r="G38" s="15">
        <v>5</v>
      </c>
      <c r="H38" s="17">
        <v>187.95831000000001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8</v>
      </c>
      <c r="O38" s="36">
        <v>15</v>
      </c>
      <c r="P38" s="37">
        <v>43238.988250000002</v>
      </c>
      <c r="Q38" s="35">
        <v>5</v>
      </c>
      <c r="R38" s="37">
        <v>187.95831000000001</v>
      </c>
      <c r="S38" s="15">
        <f t="shared" si="5"/>
        <v>5404.8735312500003</v>
      </c>
      <c r="T38" s="16"/>
      <c r="U38" s="17">
        <f t="shared" si="4"/>
        <v>5404.8735312500003</v>
      </c>
    </row>
    <row r="39" spans="1:21" ht="15" customHeight="1" x14ac:dyDescent="0.2">
      <c r="A39" s="98"/>
      <c r="B39" s="90"/>
      <c r="C39" s="28" t="s">
        <v>84</v>
      </c>
      <c r="D39" s="15">
        <v>9</v>
      </c>
      <c r="E39" s="16">
        <v>3</v>
      </c>
      <c r="F39" s="17">
        <v>843.0838</v>
      </c>
      <c r="G39" s="15">
        <v>8</v>
      </c>
      <c r="H39" s="17">
        <v>815.55511999999999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9</v>
      </c>
      <c r="O39" s="36">
        <v>3</v>
      </c>
      <c r="P39" s="37">
        <v>843.0838</v>
      </c>
      <c r="Q39" s="35">
        <v>8</v>
      </c>
      <c r="R39" s="37">
        <v>815.55511999999999</v>
      </c>
      <c r="S39" s="15">
        <f t="shared" si="5"/>
        <v>93.675977777777774</v>
      </c>
      <c r="T39" s="16"/>
      <c r="U39" s="17">
        <f t="shared" si="4"/>
        <v>93.675977777777774</v>
      </c>
    </row>
    <row r="40" spans="1:21" ht="15" customHeight="1" x14ac:dyDescent="0.2">
      <c r="A40" s="98"/>
      <c r="B40" s="90"/>
      <c r="C40" s="29" t="s">
        <v>85</v>
      </c>
      <c r="D40" s="18">
        <v>9</v>
      </c>
      <c r="E40" s="19">
        <v>3</v>
      </c>
      <c r="F40" s="20">
        <v>25148.65972</v>
      </c>
      <c r="G40" s="18">
        <v>6</v>
      </c>
      <c r="H40" s="20">
        <v>24438.799260000003</v>
      </c>
      <c r="I40" s="18">
        <v>2</v>
      </c>
      <c r="J40" s="19">
        <v>1</v>
      </c>
      <c r="K40" s="20">
        <v>115.8313</v>
      </c>
      <c r="L40" s="18">
        <v>1</v>
      </c>
      <c r="M40" s="20">
        <v>15.38322</v>
      </c>
      <c r="N40" s="35">
        <v>11</v>
      </c>
      <c r="O40" s="36">
        <v>4</v>
      </c>
      <c r="P40" s="37">
        <v>25264.491020000001</v>
      </c>
      <c r="Q40" s="38">
        <v>7</v>
      </c>
      <c r="R40" s="40">
        <v>24454.182479999999</v>
      </c>
      <c r="S40" s="18">
        <f t="shared" si="5"/>
        <v>2794.2955244444443</v>
      </c>
      <c r="T40" s="19">
        <f t="shared" si="3"/>
        <v>57.915649999999999</v>
      </c>
      <c r="U40" s="20">
        <f t="shared" si="4"/>
        <v>2296.7719109090908</v>
      </c>
    </row>
    <row r="41" spans="1:21" ht="15" customHeight="1" x14ac:dyDescent="0.2">
      <c r="A41" s="99"/>
      <c r="B41" s="91"/>
      <c r="C41" s="30" t="s">
        <v>9</v>
      </c>
      <c r="D41" s="21">
        <v>35</v>
      </c>
      <c r="E41" s="22">
        <v>66</v>
      </c>
      <c r="F41" s="23">
        <v>81787.708540000007</v>
      </c>
      <c r="G41" s="21">
        <v>21</v>
      </c>
      <c r="H41" s="23">
        <v>26067.85658</v>
      </c>
      <c r="I41" s="21">
        <v>2</v>
      </c>
      <c r="J41" s="22">
        <v>1</v>
      </c>
      <c r="K41" s="23">
        <v>115.8313</v>
      </c>
      <c r="L41" s="21">
        <v>1</v>
      </c>
      <c r="M41" s="23">
        <v>15.38322</v>
      </c>
      <c r="N41" s="21">
        <v>37</v>
      </c>
      <c r="O41" s="22">
        <v>67</v>
      </c>
      <c r="P41" s="23">
        <v>81903.539839999998</v>
      </c>
      <c r="Q41" s="21">
        <v>22</v>
      </c>
      <c r="R41" s="23">
        <v>26083.239799999999</v>
      </c>
      <c r="S41" s="21">
        <f t="shared" si="5"/>
        <v>2336.791672571429</v>
      </c>
      <c r="T41" s="22">
        <f t="shared" si="3"/>
        <v>57.915649999999999</v>
      </c>
      <c r="U41" s="23">
        <f t="shared" si="4"/>
        <v>2213.6091848648648</v>
      </c>
    </row>
    <row r="42" spans="1:21" ht="15" customHeight="1" x14ac:dyDescent="0.2">
      <c r="A42" s="97" t="s">
        <v>38</v>
      </c>
      <c r="B42" s="100" t="s">
        <v>39</v>
      </c>
      <c r="C42" s="31" t="s">
        <v>81</v>
      </c>
      <c r="D42" s="41">
        <v>4</v>
      </c>
      <c r="E42" s="42">
        <v>4</v>
      </c>
      <c r="F42" s="43">
        <v>99.705470000000005</v>
      </c>
      <c r="G42" s="41">
        <v>1</v>
      </c>
      <c r="H42" s="43">
        <v>24.579609999999999</v>
      </c>
      <c r="I42" s="41">
        <v>1</v>
      </c>
      <c r="J42" s="42">
        <v>1</v>
      </c>
      <c r="K42" s="43">
        <v>8.9719200000000008</v>
      </c>
      <c r="L42" s="41">
        <v>0</v>
      </c>
      <c r="M42" s="43">
        <v>0</v>
      </c>
      <c r="N42" s="59">
        <v>5</v>
      </c>
      <c r="O42" s="60">
        <v>5</v>
      </c>
      <c r="P42" s="61">
        <v>108.67739</v>
      </c>
      <c r="Q42" s="44">
        <v>1</v>
      </c>
      <c r="R42" s="46">
        <v>24.579609999999999</v>
      </c>
      <c r="S42" s="41">
        <f t="shared" si="5"/>
        <v>24.926367500000001</v>
      </c>
      <c r="T42" s="42">
        <f t="shared" si="3"/>
        <v>8.9719200000000008</v>
      </c>
      <c r="U42" s="43">
        <f t="shared" si="4"/>
        <v>21.735478000000001</v>
      </c>
    </row>
    <row r="43" spans="1:21" ht="15" customHeight="1" x14ac:dyDescent="0.2">
      <c r="A43" s="98"/>
      <c r="B43" s="90"/>
      <c r="C43" s="28" t="s">
        <v>82</v>
      </c>
      <c r="D43" s="15">
        <v>10</v>
      </c>
      <c r="E43" s="16">
        <v>24</v>
      </c>
      <c r="F43" s="17">
        <v>1348.9019499999999</v>
      </c>
      <c r="G43" s="15">
        <v>1</v>
      </c>
      <c r="H43" s="17">
        <v>170.0908</v>
      </c>
      <c r="I43" s="15">
        <v>2</v>
      </c>
      <c r="J43" s="16">
        <v>1</v>
      </c>
      <c r="K43" s="17">
        <v>42.475999999999999</v>
      </c>
      <c r="L43" s="15">
        <v>1</v>
      </c>
      <c r="M43" s="17">
        <v>12.02755</v>
      </c>
      <c r="N43" s="59">
        <v>12</v>
      </c>
      <c r="O43" s="62">
        <v>25</v>
      </c>
      <c r="P43" s="63">
        <v>1391.3779500000001</v>
      </c>
      <c r="Q43" s="35">
        <v>2</v>
      </c>
      <c r="R43" s="37">
        <v>182.11834999999999</v>
      </c>
      <c r="S43" s="15">
        <f t="shared" si="5"/>
        <v>134.89019500000001</v>
      </c>
      <c r="T43" s="16">
        <f t="shared" si="3"/>
        <v>21.238</v>
      </c>
      <c r="U43" s="17">
        <f t="shared" si="4"/>
        <v>115.94816250000001</v>
      </c>
    </row>
    <row r="44" spans="1:21" ht="15" customHeight="1" x14ac:dyDescent="0.2">
      <c r="A44" s="98"/>
      <c r="B44" s="90"/>
      <c r="C44" s="28" t="s">
        <v>83</v>
      </c>
      <c r="D44" s="15">
        <v>9</v>
      </c>
      <c r="E44" s="16">
        <v>7</v>
      </c>
      <c r="F44" s="17">
        <v>3307.7222999999999</v>
      </c>
      <c r="G44" s="15">
        <v>7</v>
      </c>
      <c r="H44" s="17">
        <v>2878.14698</v>
      </c>
      <c r="I44" s="15">
        <v>1</v>
      </c>
      <c r="J44" s="16">
        <v>0</v>
      </c>
      <c r="K44" s="17">
        <v>199.10435000000001</v>
      </c>
      <c r="L44" s="15">
        <v>1</v>
      </c>
      <c r="M44" s="17">
        <v>199.10435000000001</v>
      </c>
      <c r="N44" s="15">
        <v>10</v>
      </c>
      <c r="O44" s="16">
        <v>7</v>
      </c>
      <c r="P44" s="17">
        <v>3506.82665</v>
      </c>
      <c r="Q44" s="35">
        <v>8</v>
      </c>
      <c r="R44" s="37">
        <v>3077.2513300000001</v>
      </c>
      <c r="S44" s="15">
        <f t="shared" si="5"/>
        <v>367.5247</v>
      </c>
      <c r="T44" s="16">
        <f t="shared" si="3"/>
        <v>199.10435000000001</v>
      </c>
      <c r="U44" s="17">
        <f t="shared" si="4"/>
        <v>350.68266499999999</v>
      </c>
    </row>
    <row r="45" spans="1:21" ht="15" customHeight="1" x14ac:dyDescent="0.2">
      <c r="A45" s="98"/>
      <c r="B45" s="90"/>
      <c r="C45" s="28" t="s">
        <v>84</v>
      </c>
      <c r="D45" s="15">
        <v>12</v>
      </c>
      <c r="E45" s="16">
        <v>6</v>
      </c>
      <c r="F45" s="17">
        <v>33439.816409999999</v>
      </c>
      <c r="G45" s="15">
        <v>7</v>
      </c>
      <c r="H45" s="17">
        <v>29496.34201</v>
      </c>
      <c r="I45" s="15">
        <v>1</v>
      </c>
      <c r="J45" s="16">
        <v>1</v>
      </c>
      <c r="K45" s="17">
        <v>4.9632899999999998</v>
      </c>
      <c r="L45" s="15">
        <v>0</v>
      </c>
      <c r="M45" s="17">
        <v>0</v>
      </c>
      <c r="N45" s="15">
        <v>13</v>
      </c>
      <c r="O45" s="16">
        <v>7</v>
      </c>
      <c r="P45" s="17">
        <v>33444.779699999999</v>
      </c>
      <c r="Q45" s="35">
        <v>7</v>
      </c>
      <c r="R45" s="37">
        <v>29496.34201</v>
      </c>
      <c r="S45" s="15">
        <f t="shared" si="5"/>
        <v>2786.6513675000001</v>
      </c>
      <c r="T45" s="16">
        <f t="shared" si="3"/>
        <v>4.9632899999999998</v>
      </c>
      <c r="U45" s="17">
        <f t="shared" si="4"/>
        <v>2572.6753615384614</v>
      </c>
    </row>
    <row r="46" spans="1:21" ht="15" customHeight="1" x14ac:dyDescent="0.2">
      <c r="A46" s="98"/>
      <c r="B46" s="90"/>
      <c r="C46" s="29" t="s">
        <v>85</v>
      </c>
      <c r="D46" s="18">
        <v>9</v>
      </c>
      <c r="E46" s="19">
        <v>5</v>
      </c>
      <c r="F46" s="20">
        <v>19824.363129999998</v>
      </c>
      <c r="G46" s="18">
        <v>5</v>
      </c>
      <c r="H46" s="20">
        <v>6130.5895499999997</v>
      </c>
      <c r="I46" s="18">
        <v>10</v>
      </c>
      <c r="J46" s="19">
        <v>9</v>
      </c>
      <c r="K46" s="20">
        <v>2590.18885</v>
      </c>
      <c r="L46" s="18">
        <v>5</v>
      </c>
      <c r="M46" s="20">
        <v>1669.9026299999998</v>
      </c>
      <c r="N46" s="64">
        <v>19</v>
      </c>
      <c r="O46" s="62">
        <v>14</v>
      </c>
      <c r="P46" s="63">
        <v>22414.55198</v>
      </c>
      <c r="Q46" s="38">
        <v>10</v>
      </c>
      <c r="R46" s="40">
        <v>7800.4921799999993</v>
      </c>
      <c r="S46" s="18">
        <f t="shared" si="5"/>
        <v>2202.7070144444442</v>
      </c>
      <c r="T46" s="19">
        <f t="shared" si="3"/>
        <v>259.01888500000001</v>
      </c>
      <c r="U46" s="20">
        <f t="shared" si="4"/>
        <v>1179.7132621052631</v>
      </c>
    </row>
    <row r="47" spans="1:21" ht="15" customHeight="1" x14ac:dyDescent="0.2">
      <c r="A47" s="99"/>
      <c r="B47" s="91"/>
      <c r="C47" s="30" t="s">
        <v>9</v>
      </c>
      <c r="D47" s="21">
        <v>44</v>
      </c>
      <c r="E47" s="22">
        <v>46</v>
      </c>
      <c r="F47" s="23">
        <v>58020.509259999999</v>
      </c>
      <c r="G47" s="21">
        <v>21</v>
      </c>
      <c r="H47" s="23">
        <v>38699.748950000001</v>
      </c>
      <c r="I47" s="21">
        <v>15</v>
      </c>
      <c r="J47" s="22">
        <v>12</v>
      </c>
      <c r="K47" s="23">
        <v>2845.7044100000003</v>
      </c>
      <c r="L47" s="21">
        <v>7</v>
      </c>
      <c r="M47" s="23">
        <v>1881.0345300000001</v>
      </c>
      <c r="N47" s="21">
        <v>59</v>
      </c>
      <c r="O47" s="22">
        <v>58</v>
      </c>
      <c r="P47" s="23">
        <v>60866.213670000005</v>
      </c>
      <c r="Q47" s="21">
        <v>28</v>
      </c>
      <c r="R47" s="23">
        <v>40580.783479999998</v>
      </c>
      <c r="S47" s="21">
        <f t="shared" si="5"/>
        <v>1318.6479377272726</v>
      </c>
      <c r="T47" s="22">
        <f t="shared" si="3"/>
        <v>189.71362733333336</v>
      </c>
      <c r="U47" s="23">
        <f t="shared" si="4"/>
        <v>1031.6307401694917</v>
      </c>
    </row>
    <row r="48" spans="1:21" ht="15" customHeight="1" x14ac:dyDescent="0.2">
      <c r="A48" s="97" t="s">
        <v>40</v>
      </c>
      <c r="B48" s="100" t="s">
        <v>41</v>
      </c>
      <c r="C48" s="31" t="s">
        <v>81</v>
      </c>
      <c r="D48" s="41">
        <v>150</v>
      </c>
      <c r="E48" s="42">
        <v>486</v>
      </c>
      <c r="F48" s="43">
        <v>64149.873540000001</v>
      </c>
      <c r="G48" s="41">
        <v>34</v>
      </c>
      <c r="H48" s="43">
        <v>55290.258990000002</v>
      </c>
      <c r="I48" s="41">
        <v>39</v>
      </c>
      <c r="J48" s="42">
        <v>32</v>
      </c>
      <c r="K48" s="43">
        <v>780.73806999999999</v>
      </c>
      <c r="L48" s="41">
        <v>12</v>
      </c>
      <c r="M48" s="43">
        <v>115.89081</v>
      </c>
      <c r="N48" s="44">
        <v>189</v>
      </c>
      <c r="O48" s="45">
        <v>518</v>
      </c>
      <c r="P48" s="46">
        <v>64930.61161</v>
      </c>
      <c r="Q48" s="44">
        <v>46</v>
      </c>
      <c r="R48" s="46">
        <v>55406.149799999999</v>
      </c>
      <c r="S48" s="41">
        <f t="shared" si="5"/>
        <v>427.66582360000001</v>
      </c>
      <c r="T48" s="42">
        <f t="shared" si="3"/>
        <v>20.018924871794873</v>
      </c>
      <c r="U48" s="43">
        <f t="shared" si="4"/>
        <v>343.54820957671956</v>
      </c>
    </row>
    <row r="49" spans="1:21" ht="15" customHeight="1" x14ac:dyDescent="0.2">
      <c r="A49" s="98"/>
      <c r="B49" s="90"/>
      <c r="C49" s="28" t="s">
        <v>82</v>
      </c>
      <c r="D49" s="15">
        <v>105</v>
      </c>
      <c r="E49" s="16">
        <v>248</v>
      </c>
      <c r="F49" s="17">
        <v>20055.020239999998</v>
      </c>
      <c r="G49" s="15">
        <v>37</v>
      </c>
      <c r="H49" s="17">
        <v>11937.045980000001</v>
      </c>
      <c r="I49" s="15">
        <v>29</v>
      </c>
      <c r="J49" s="16">
        <v>21</v>
      </c>
      <c r="K49" s="17">
        <v>860.51242000000002</v>
      </c>
      <c r="L49" s="15">
        <v>10</v>
      </c>
      <c r="M49" s="17">
        <v>173.83748</v>
      </c>
      <c r="N49" s="35">
        <v>134</v>
      </c>
      <c r="O49" s="36">
        <v>269</v>
      </c>
      <c r="P49" s="37">
        <v>20915.532660000001</v>
      </c>
      <c r="Q49" s="35">
        <v>47</v>
      </c>
      <c r="R49" s="37">
        <v>12110.883460000001</v>
      </c>
      <c r="S49" s="15">
        <f t="shared" si="5"/>
        <v>191.00019276190474</v>
      </c>
      <c r="T49" s="16">
        <f t="shared" si="3"/>
        <v>29.672842068965519</v>
      </c>
      <c r="U49" s="17">
        <f t="shared" si="4"/>
        <v>156.08606462686566</v>
      </c>
    </row>
    <row r="50" spans="1:21" ht="15" customHeight="1" x14ac:dyDescent="0.2">
      <c r="A50" s="98"/>
      <c r="B50" s="90"/>
      <c r="C50" s="28" t="s">
        <v>83</v>
      </c>
      <c r="D50" s="15">
        <v>265</v>
      </c>
      <c r="E50" s="16">
        <v>491</v>
      </c>
      <c r="F50" s="17">
        <v>38433.790350000003</v>
      </c>
      <c r="G50" s="15">
        <v>91</v>
      </c>
      <c r="H50" s="17">
        <v>11101.390369999999</v>
      </c>
      <c r="I50" s="15">
        <v>141</v>
      </c>
      <c r="J50" s="16">
        <v>180</v>
      </c>
      <c r="K50" s="17">
        <v>8276.2625100000005</v>
      </c>
      <c r="L50" s="15">
        <v>35</v>
      </c>
      <c r="M50" s="17">
        <v>850.99005</v>
      </c>
      <c r="N50" s="35">
        <v>406</v>
      </c>
      <c r="O50" s="36">
        <v>671</v>
      </c>
      <c r="P50" s="37">
        <v>46710.052859999996</v>
      </c>
      <c r="Q50" s="35">
        <v>126</v>
      </c>
      <c r="R50" s="37">
        <v>11952.38042</v>
      </c>
      <c r="S50" s="15">
        <f t="shared" si="5"/>
        <v>145.03317113207549</v>
      </c>
      <c r="T50" s="16">
        <f t="shared" si="3"/>
        <v>58.696897234042559</v>
      </c>
      <c r="U50" s="17">
        <f t="shared" si="4"/>
        <v>115.04939128078817</v>
      </c>
    </row>
    <row r="51" spans="1:21" ht="15" customHeight="1" x14ac:dyDescent="0.2">
      <c r="A51" s="98"/>
      <c r="B51" s="90"/>
      <c r="C51" s="28" t="s">
        <v>84</v>
      </c>
      <c r="D51" s="15">
        <v>233</v>
      </c>
      <c r="E51" s="16">
        <v>327</v>
      </c>
      <c r="F51" s="17">
        <v>52363.621340000005</v>
      </c>
      <c r="G51" s="15">
        <v>109</v>
      </c>
      <c r="H51" s="17">
        <v>20342.826269999998</v>
      </c>
      <c r="I51" s="15">
        <v>62</v>
      </c>
      <c r="J51" s="16">
        <v>56</v>
      </c>
      <c r="K51" s="17">
        <v>6004.1260999999995</v>
      </c>
      <c r="L51" s="15">
        <v>16</v>
      </c>
      <c r="M51" s="17">
        <v>2229.5978500000001</v>
      </c>
      <c r="N51" s="35">
        <v>295</v>
      </c>
      <c r="O51" s="36">
        <v>383</v>
      </c>
      <c r="P51" s="37">
        <v>58367.747439999999</v>
      </c>
      <c r="Q51" s="35">
        <v>125</v>
      </c>
      <c r="R51" s="37">
        <v>22572.42412</v>
      </c>
      <c r="S51" s="15">
        <f t="shared" si="5"/>
        <v>224.73657227467814</v>
      </c>
      <c r="T51" s="16">
        <f t="shared" si="3"/>
        <v>96.840743548387096</v>
      </c>
      <c r="U51" s="17">
        <f t="shared" si="4"/>
        <v>197.85677098305084</v>
      </c>
    </row>
    <row r="52" spans="1:21" ht="15" customHeight="1" x14ac:dyDescent="0.2">
      <c r="A52" s="98"/>
      <c r="B52" s="90"/>
      <c r="C52" s="29" t="s">
        <v>85</v>
      </c>
      <c r="D52" s="18">
        <v>330</v>
      </c>
      <c r="E52" s="19">
        <v>269</v>
      </c>
      <c r="F52" s="20">
        <v>479453.82095999998</v>
      </c>
      <c r="G52" s="18">
        <v>183</v>
      </c>
      <c r="H52" s="20">
        <v>397836.52167000005</v>
      </c>
      <c r="I52" s="18">
        <v>583</v>
      </c>
      <c r="J52" s="19">
        <v>335</v>
      </c>
      <c r="K52" s="20">
        <v>109071.89076000001</v>
      </c>
      <c r="L52" s="18">
        <v>315</v>
      </c>
      <c r="M52" s="20">
        <v>70031.879749999993</v>
      </c>
      <c r="N52" s="38">
        <v>913</v>
      </c>
      <c r="O52" s="39">
        <v>604</v>
      </c>
      <c r="P52" s="40">
        <v>588525.71172000002</v>
      </c>
      <c r="Q52" s="38">
        <v>498</v>
      </c>
      <c r="R52" s="40">
        <v>467868.40142000001</v>
      </c>
      <c r="S52" s="18">
        <f t="shared" si="5"/>
        <v>1452.8903665454545</v>
      </c>
      <c r="T52" s="19">
        <f t="shared" si="3"/>
        <v>187.08729118353347</v>
      </c>
      <c r="U52" s="20">
        <f t="shared" si="4"/>
        <v>644.60647504928806</v>
      </c>
    </row>
    <row r="53" spans="1:21" ht="15" customHeight="1" x14ac:dyDescent="0.2">
      <c r="A53" s="99"/>
      <c r="B53" s="91"/>
      <c r="C53" s="30" t="s">
        <v>9</v>
      </c>
      <c r="D53" s="21">
        <v>1083</v>
      </c>
      <c r="E53" s="22">
        <v>1821</v>
      </c>
      <c r="F53" s="23">
        <v>654456.12642999995</v>
      </c>
      <c r="G53" s="21">
        <v>454</v>
      </c>
      <c r="H53" s="23">
        <v>496508.04327999998</v>
      </c>
      <c r="I53" s="21">
        <v>854</v>
      </c>
      <c r="J53" s="22">
        <v>624</v>
      </c>
      <c r="K53" s="23">
        <v>124993.52986</v>
      </c>
      <c r="L53" s="21">
        <v>388</v>
      </c>
      <c r="M53" s="23">
        <v>73402.195939999991</v>
      </c>
      <c r="N53" s="21">
        <v>1937</v>
      </c>
      <c r="O53" s="22">
        <v>2445</v>
      </c>
      <c r="P53" s="23">
        <v>779449.65628999996</v>
      </c>
      <c r="Q53" s="21">
        <v>842</v>
      </c>
      <c r="R53" s="23">
        <v>569910.23921999999</v>
      </c>
      <c r="S53" s="21">
        <f t="shared" si="5"/>
        <v>604.2992857156047</v>
      </c>
      <c r="T53" s="22">
        <f t="shared" si="3"/>
        <v>146.36244714285715</v>
      </c>
      <c r="U53" s="23">
        <f t="shared" si="4"/>
        <v>402.40044207021162</v>
      </c>
    </row>
    <row r="54" spans="1:21" ht="15" customHeight="1" x14ac:dyDescent="0.2">
      <c r="A54" s="97" t="s">
        <v>42</v>
      </c>
      <c r="B54" s="100" t="s">
        <v>43</v>
      </c>
      <c r="C54" s="31" t="s">
        <v>81</v>
      </c>
      <c r="D54" s="41">
        <v>171</v>
      </c>
      <c r="E54" s="42">
        <v>244</v>
      </c>
      <c r="F54" s="43">
        <v>23945.355510000001</v>
      </c>
      <c r="G54" s="41">
        <v>63</v>
      </c>
      <c r="H54" s="43">
        <v>4246.98279</v>
      </c>
      <c r="I54" s="41">
        <v>52</v>
      </c>
      <c r="J54" s="42">
        <v>33</v>
      </c>
      <c r="K54" s="43">
        <v>2363.42778</v>
      </c>
      <c r="L54" s="41">
        <v>28</v>
      </c>
      <c r="M54" s="43">
        <v>475.50785999999999</v>
      </c>
      <c r="N54" s="44">
        <v>223</v>
      </c>
      <c r="O54" s="45">
        <v>277</v>
      </c>
      <c r="P54" s="46">
        <v>26308.783289999999</v>
      </c>
      <c r="Q54" s="44">
        <v>91</v>
      </c>
      <c r="R54" s="46">
        <v>4722.4906500000006</v>
      </c>
      <c r="S54" s="41">
        <f t="shared" si="5"/>
        <v>140.03131877192982</v>
      </c>
      <c r="T54" s="42">
        <f t="shared" si="3"/>
        <v>45.450534230769229</v>
      </c>
      <c r="U54" s="43">
        <f t="shared" si="4"/>
        <v>117.97660668161434</v>
      </c>
    </row>
    <row r="55" spans="1:21" ht="15" customHeight="1" x14ac:dyDescent="0.2">
      <c r="A55" s="98"/>
      <c r="B55" s="90"/>
      <c r="C55" s="28" t="s">
        <v>82</v>
      </c>
      <c r="D55" s="15">
        <v>179</v>
      </c>
      <c r="E55" s="16">
        <v>256</v>
      </c>
      <c r="F55" s="17">
        <v>44395.74325</v>
      </c>
      <c r="G55" s="15">
        <v>74</v>
      </c>
      <c r="H55" s="17">
        <v>8887.0587300000007</v>
      </c>
      <c r="I55" s="15">
        <v>43</v>
      </c>
      <c r="J55" s="16">
        <v>28</v>
      </c>
      <c r="K55" s="17">
        <v>1267.6745800000001</v>
      </c>
      <c r="L55" s="15">
        <v>25</v>
      </c>
      <c r="M55" s="17">
        <v>553.95343000000003</v>
      </c>
      <c r="N55" s="35">
        <v>222</v>
      </c>
      <c r="O55" s="36">
        <v>284</v>
      </c>
      <c r="P55" s="37">
        <v>45663.417829999999</v>
      </c>
      <c r="Q55" s="35">
        <v>99</v>
      </c>
      <c r="R55" s="37">
        <v>9441.0121600000002</v>
      </c>
      <c r="S55" s="15">
        <f t="shared" si="5"/>
        <v>248.02091201117318</v>
      </c>
      <c r="T55" s="16">
        <f t="shared" si="3"/>
        <v>29.480804186046512</v>
      </c>
      <c r="U55" s="17">
        <f t="shared" si="4"/>
        <v>205.6910713063063</v>
      </c>
    </row>
    <row r="56" spans="1:21" ht="15" customHeight="1" x14ac:dyDescent="0.2">
      <c r="A56" s="98"/>
      <c r="B56" s="90"/>
      <c r="C56" s="28" t="s">
        <v>83</v>
      </c>
      <c r="D56" s="15">
        <v>348</v>
      </c>
      <c r="E56" s="16">
        <v>312</v>
      </c>
      <c r="F56" s="17">
        <v>295692.68502999999</v>
      </c>
      <c r="G56" s="15">
        <v>179</v>
      </c>
      <c r="H56" s="17">
        <v>212741.75899</v>
      </c>
      <c r="I56" s="15">
        <v>195</v>
      </c>
      <c r="J56" s="16">
        <v>96</v>
      </c>
      <c r="K56" s="17">
        <v>8703.6071699999993</v>
      </c>
      <c r="L56" s="15">
        <v>120</v>
      </c>
      <c r="M56" s="17">
        <v>4851.1800400000002</v>
      </c>
      <c r="N56" s="35">
        <v>543</v>
      </c>
      <c r="O56" s="36">
        <v>408</v>
      </c>
      <c r="P56" s="37">
        <v>304396.29219999997</v>
      </c>
      <c r="Q56" s="35">
        <v>299</v>
      </c>
      <c r="R56" s="37">
        <v>217592.93903000001</v>
      </c>
      <c r="S56" s="15">
        <f t="shared" si="5"/>
        <v>849.69162364942531</v>
      </c>
      <c r="T56" s="16">
        <f t="shared" si="3"/>
        <v>44.633882923076918</v>
      </c>
      <c r="U56" s="17">
        <f t="shared" si="4"/>
        <v>560.58249023941062</v>
      </c>
    </row>
    <row r="57" spans="1:21" ht="15" customHeight="1" x14ac:dyDescent="0.2">
      <c r="A57" s="98"/>
      <c r="B57" s="90"/>
      <c r="C57" s="28" t="s">
        <v>84</v>
      </c>
      <c r="D57" s="15">
        <v>414</v>
      </c>
      <c r="E57" s="16">
        <v>188</v>
      </c>
      <c r="F57" s="17">
        <v>207017.38712</v>
      </c>
      <c r="G57" s="15">
        <v>296</v>
      </c>
      <c r="H57" s="17">
        <v>168563.00387000002</v>
      </c>
      <c r="I57" s="15">
        <v>122</v>
      </c>
      <c r="J57" s="16">
        <v>60</v>
      </c>
      <c r="K57" s="17">
        <v>9274.9948199999999</v>
      </c>
      <c r="L57" s="15">
        <v>74</v>
      </c>
      <c r="M57" s="17">
        <v>5314.2056700000003</v>
      </c>
      <c r="N57" s="35">
        <v>536</v>
      </c>
      <c r="O57" s="36">
        <v>248</v>
      </c>
      <c r="P57" s="37">
        <v>216292.38193999999</v>
      </c>
      <c r="Q57" s="35">
        <v>370</v>
      </c>
      <c r="R57" s="37">
        <v>173877.20953999998</v>
      </c>
      <c r="S57" s="15">
        <f t="shared" si="5"/>
        <v>500.04199787439615</v>
      </c>
      <c r="T57" s="16">
        <f t="shared" si="3"/>
        <v>76.024547704918035</v>
      </c>
      <c r="U57" s="17">
        <f t="shared" si="4"/>
        <v>403.53056332089551</v>
      </c>
    </row>
    <row r="58" spans="1:21" ht="15" customHeight="1" x14ac:dyDescent="0.2">
      <c r="A58" s="98"/>
      <c r="B58" s="90"/>
      <c r="C58" s="29" t="s">
        <v>85</v>
      </c>
      <c r="D58" s="18">
        <v>576</v>
      </c>
      <c r="E58" s="19">
        <v>214</v>
      </c>
      <c r="F58" s="20">
        <v>511339.96107000002</v>
      </c>
      <c r="G58" s="18">
        <v>430</v>
      </c>
      <c r="H58" s="20">
        <v>354788.2806</v>
      </c>
      <c r="I58" s="18">
        <v>859</v>
      </c>
      <c r="J58" s="19">
        <v>330</v>
      </c>
      <c r="K58" s="20">
        <v>150805.66946999999</v>
      </c>
      <c r="L58" s="18">
        <v>594</v>
      </c>
      <c r="M58" s="20">
        <v>80752.724739999991</v>
      </c>
      <c r="N58" s="38">
        <v>1435</v>
      </c>
      <c r="O58" s="39">
        <v>544</v>
      </c>
      <c r="P58" s="40">
        <v>662145.63053999993</v>
      </c>
      <c r="Q58" s="38">
        <v>1024</v>
      </c>
      <c r="R58" s="40">
        <v>435541.00533999997</v>
      </c>
      <c r="S58" s="18">
        <f t="shared" si="5"/>
        <v>887.74298796875007</v>
      </c>
      <c r="T58" s="19">
        <f t="shared" si="3"/>
        <v>175.55956864959253</v>
      </c>
      <c r="U58" s="20">
        <f t="shared" si="4"/>
        <v>461.42552650871073</v>
      </c>
    </row>
    <row r="59" spans="1:21" ht="15" customHeight="1" x14ac:dyDescent="0.2">
      <c r="A59" s="99"/>
      <c r="B59" s="91"/>
      <c r="C59" s="30" t="s">
        <v>9</v>
      </c>
      <c r="D59" s="21">
        <v>1688</v>
      </c>
      <c r="E59" s="22">
        <v>1214</v>
      </c>
      <c r="F59" s="23">
        <v>1082391.1319800001</v>
      </c>
      <c r="G59" s="21">
        <v>1042</v>
      </c>
      <c r="H59" s="23">
        <v>749227.08498000004</v>
      </c>
      <c r="I59" s="21">
        <v>1271</v>
      </c>
      <c r="J59" s="22">
        <v>547</v>
      </c>
      <c r="K59" s="23">
        <v>172415.37381999998</v>
      </c>
      <c r="L59" s="21">
        <v>841</v>
      </c>
      <c r="M59" s="23">
        <v>91947.571739999999</v>
      </c>
      <c r="N59" s="21">
        <v>2959</v>
      </c>
      <c r="O59" s="22">
        <v>1761</v>
      </c>
      <c r="P59" s="23">
        <v>1254806.5057999999</v>
      </c>
      <c r="Q59" s="21">
        <v>1883</v>
      </c>
      <c r="R59" s="23">
        <v>841174.65672000009</v>
      </c>
      <c r="S59" s="21">
        <f t="shared" si="5"/>
        <v>641.226973921801</v>
      </c>
      <c r="T59" s="22">
        <f t="shared" si="3"/>
        <v>135.65332322580645</v>
      </c>
      <c r="U59" s="23">
        <f t="shared" si="4"/>
        <v>424.0643818181818</v>
      </c>
    </row>
    <row r="60" spans="1:21" ht="15" customHeight="1" x14ac:dyDescent="0.2">
      <c r="A60" s="97" t="s">
        <v>44</v>
      </c>
      <c r="B60" s="100" t="s">
        <v>45</v>
      </c>
      <c r="C60" s="31" t="s">
        <v>81</v>
      </c>
      <c r="D60" s="41">
        <v>55</v>
      </c>
      <c r="E60" s="42">
        <v>78</v>
      </c>
      <c r="F60" s="43">
        <v>2162.8173999999999</v>
      </c>
      <c r="G60" s="41">
        <v>21</v>
      </c>
      <c r="H60" s="43">
        <v>407.13108</v>
      </c>
      <c r="I60" s="41">
        <v>37</v>
      </c>
      <c r="J60" s="42">
        <v>47</v>
      </c>
      <c r="K60" s="43">
        <v>938.93786</v>
      </c>
      <c r="L60" s="41">
        <v>17</v>
      </c>
      <c r="M60" s="43">
        <v>448.64109000000002</v>
      </c>
      <c r="N60" s="44">
        <v>92</v>
      </c>
      <c r="O60" s="45">
        <v>125</v>
      </c>
      <c r="P60" s="46">
        <v>3101.7552599999999</v>
      </c>
      <c r="Q60" s="44">
        <v>38</v>
      </c>
      <c r="R60" s="46">
        <v>855.77217000000007</v>
      </c>
      <c r="S60" s="41">
        <f t="shared" si="5"/>
        <v>39.323952727272726</v>
      </c>
      <c r="T60" s="42">
        <f t="shared" si="3"/>
        <v>25.376698918918919</v>
      </c>
      <c r="U60" s="43">
        <f t="shared" si="4"/>
        <v>33.714731086956519</v>
      </c>
    </row>
    <row r="61" spans="1:21" ht="15" customHeight="1" x14ac:dyDescent="0.2">
      <c r="A61" s="98"/>
      <c r="B61" s="90"/>
      <c r="C61" s="28" t="s">
        <v>82</v>
      </c>
      <c r="D61" s="15">
        <v>67</v>
      </c>
      <c r="E61" s="16">
        <v>73</v>
      </c>
      <c r="F61" s="17">
        <v>5528.7279000000008</v>
      </c>
      <c r="G61" s="15">
        <v>30</v>
      </c>
      <c r="H61" s="17">
        <v>3068.6228799999999</v>
      </c>
      <c r="I61" s="15">
        <v>27</v>
      </c>
      <c r="J61" s="16">
        <v>17</v>
      </c>
      <c r="K61" s="17">
        <v>1439.48118</v>
      </c>
      <c r="L61" s="15">
        <v>11</v>
      </c>
      <c r="M61" s="17">
        <v>704.51068999999995</v>
      </c>
      <c r="N61" s="35">
        <v>94</v>
      </c>
      <c r="O61" s="36">
        <v>90</v>
      </c>
      <c r="P61" s="37">
        <v>6968.2090799999996</v>
      </c>
      <c r="Q61" s="35">
        <v>41</v>
      </c>
      <c r="R61" s="37">
        <v>3773.13357</v>
      </c>
      <c r="S61" s="15">
        <f t="shared" si="5"/>
        <v>82.518326865671654</v>
      </c>
      <c r="T61" s="16">
        <f t="shared" si="3"/>
        <v>53.314117777777774</v>
      </c>
      <c r="U61" s="17">
        <f t="shared" si="4"/>
        <v>74.129883829787232</v>
      </c>
    </row>
    <row r="62" spans="1:21" ht="15" customHeight="1" x14ac:dyDescent="0.2">
      <c r="A62" s="98"/>
      <c r="B62" s="90"/>
      <c r="C62" s="28" t="s">
        <v>83</v>
      </c>
      <c r="D62" s="15">
        <v>112</v>
      </c>
      <c r="E62" s="16">
        <v>274</v>
      </c>
      <c r="F62" s="17">
        <v>36793.554369999998</v>
      </c>
      <c r="G62" s="15">
        <v>54</v>
      </c>
      <c r="H62" s="17">
        <v>24481.987109999998</v>
      </c>
      <c r="I62" s="15">
        <v>119</v>
      </c>
      <c r="J62" s="16">
        <v>70</v>
      </c>
      <c r="K62" s="17">
        <v>8904.4644499999995</v>
      </c>
      <c r="L62" s="15">
        <v>57</v>
      </c>
      <c r="M62" s="17">
        <v>6222.0307999999995</v>
      </c>
      <c r="N62" s="35">
        <v>231</v>
      </c>
      <c r="O62" s="36">
        <v>344</v>
      </c>
      <c r="P62" s="37">
        <v>45698.018819999998</v>
      </c>
      <c r="Q62" s="35">
        <v>111</v>
      </c>
      <c r="R62" s="37">
        <v>30704.017909999999</v>
      </c>
      <c r="S62" s="15">
        <f t="shared" si="5"/>
        <v>328.5138783035714</v>
      </c>
      <c r="T62" s="16">
        <f t="shared" si="3"/>
        <v>74.827432352941173</v>
      </c>
      <c r="U62" s="17">
        <f t="shared" si="4"/>
        <v>197.82692129870128</v>
      </c>
    </row>
    <row r="63" spans="1:21" ht="15" customHeight="1" x14ac:dyDescent="0.2">
      <c r="A63" s="98"/>
      <c r="B63" s="90"/>
      <c r="C63" s="28" t="s">
        <v>84</v>
      </c>
      <c r="D63" s="15">
        <v>111</v>
      </c>
      <c r="E63" s="16">
        <v>117</v>
      </c>
      <c r="F63" s="17">
        <v>33270.902529999999</v>
      </c>
      <c r="G63" s="15">
        <v>73</v>
      </c>
      <c r="H63" s="17">
        <v>29618.033179999999</v>
      </c>
      <c r="I63" s="15">
        <v>63</v>
      </c>
      <c r="J63" s="16">
        <v>30</v>
      </c>
      <c r="K63" s="17">
        <v>14261.44406</v>
      </c>
      <c r="L63" s="15">
        <v>36</v>
      </c>
      <c r="M63" s="17">
        <v>12193.118119999999</v>
      </c>
      <c r="N63" s="35">
        <v>174</v>
      </c>
      <c r="O63" s="36">
        <v>147</v>
      </c>
      <c r="P63" s="37">
        <v>47532.346590000001</v>
      </c>
      <c r="Q63" s="35">
        <v>109</v>
      </c>
      <c r="R63" s="37">
        <v>41811.151299999998</v>
      </c>
      <c r="S63" s="15">
        <f t="shared" si="5"/>
        <v>299.73786063063062</v>
      </c>
      <c r="T63" s="16">
        <f t="shared" si="3"/>
        <v>226.37212793650792</v>
      </c>
      <c r="U63" s="17">
        <f t="shared" si="4"/>
        <v>273.1744056896552</v>
      </c>
    </row>
    <row r="64" spans="1:21" ht="15" customHeight="1" x14ac:dyDescent="0.2">
      <c r="A64" s="98"/>
      <c r="B64" s="90"/>
      <c r="C64" s="29" t="s">
        <v>85</v>
      </c>
      <c r="D64" s="18">
        <v>115</v>
      </c>
      <c r="E64" s="19">
        <v>105</v>
      </c>
      <c r="F64" s="20">
        <v>34815.388679999996</v>
      </c>
      <c r="G64" s="18">
        <v>67</v>
      </c>
      <c r="H64" s="20">
        <v>27021.51743</v>
      </c>
      <c r="I64" s="18">
        <v>372</v>
      </c>
      <c r="J64" s="19">
        <v>182</v>
      </c>
      <c r="K64" s="20">
        <v>51333.933899999996</v>
      </c>
      <c r="L64" s="18">
        <v>216</v>
      </c>
      <c r="M64" s="20">
        <v>31205.899149999997</v>
      </c>
      <c r="N64" s="38">
        <v>487</v>
      </c>
      <c r="O64" s="39">
        <v>287</v>
      </c>
      <c r="P64" s="40">
        <v>86149.322579999993</v>
      </c>
      <c r="Q64" s="38">
        <v>283</v>
      </c>
      <c r="R64" s="40">
        <v>58227.416579999997</v>
      </c>
      <c r="S64" s="18">
        <f t="shared" si="5"/>
        <v>302.74251026086955</v>
      </c>
      <c r="T64" s="19">
        <f t="shared" si="3"/>
        <v>137.99444596774194</v>
      </c>
      <c r="U64" s="20">
        <f t="shared" si="4"/>
        <v>176.89799297741271</v>
      </c>
    </row>
    <row r="65" spans="1:21" ht="15" customHeight="1" x14ac:dyDescent="0.2">
      <c r="A65" s="99"/>
      <c r="B65" s="91"/>
      <c r="C65" s="30" t="s">
        <v>9</v>
      </c>
      <c r="D65" s="21">
        <v>460</v>
      </c>
      <c r="E65" s="22">
        <v>647</v>
      </c>
      <c r="F65" s="23">
        <v>112571.39087999999</v>
      </c>
      <c r="G65" s="21">
        <v>245</v>
      </c>
      <c r="H65" s="23">
        <v>84597.291680000009</v>
      </c>
      <c r="I65" s="21">
        <v>618</v>
      </c>
      <c r="J65" s="22">
        <v>346</v>
      </c>
      <c r="K65" s="23">
        <v>76878.261450000005</v>
      </c>
      <c r="L65" s="21">
        <v>337</v>
      </c>
      <c r="M65" s="23">
        <v>50774.199850000005</v>
      </c>
      <c r="N65" s="21">
        <v>1078</v>
      </c>
      <c r="O65" s="22">
        <v>993</v>
      </c>
      <c r="P65" s="23">
        <v>189449.65233000001</v>
      </c>
      <c r="Q65" s="21">
        <v>582</v>
      </c>
      <c r="R65" s="23">
        <v>135371.49153</v>
      </c>
      <c r="S65" s="21">
        <f t="shared" si="5"/>
        <v>244.72041495652172</v>
      </c>
      <c r="T65" s="22">
        <f t="shared" si="3"/>
        <v>124.39848131067961</v>
      </c>
      <c r="U65" s="23">
        <f t="shared" si="4"/>
        <v>175.74179251391467</v>
      </c>
    </row>
    <row r="66" spans="1:21" ht="15" customHeight="1" x14ac:dyDescent="0.2">
      <c r="A66" s="97" t="s">
        <v>46</v>
      </c>
      <c r="B66" s="100" t="s">
        <v>47</v>
      </c>
      <c r="C66" s="31" t="s">
        <v>81</v>
      </c>
      <c r="D66" s="41">
        <v>179</v>
      </c>
      <c r="E66" s="42">
        <v>385</v>
      </c>
      <c r="F66" s="43">
        <v>11525.492259999999</v>
      </c>
      <c r="G66" s="41">
        <v>62</v>
      </c>
      <c r="H66" s="43">
        <v>2352.0338500000003</v>
      </c>
      <c r="I66" s="41">
        <v>64</v>
      </c>
      <c r="J66" s="42">
        <v>112</v>
      </c>
      <c r="K66" s="43">
        <v>1282.32978</v>
      </c>
      <c r="L66" s="41">
        <v>24</v>
      </c>
      <c r="M66" s="43">
        <v>292.37627000000003</v>
      </c>
      <c r="N66" s="44">
        <v>243</v>
      </c>
      <c r="O66" s="45">
        <v>497</v>
      </c>
      <c r="P66" s="46">
        <v>12807.822039999999</v>
      </c>
      <c r="Q66" s="44">
        <v>86</v>
      </c>
      <c r="R66" s="46">
        <v>2644.41012</v>
      </c>
      <c r="S66" s="41">
        <f t="shared" si="5"/>
        <v>64.388224916201111</v>
      </c>
      <c r="T66" s="42">
        <f t="shared" si="3"/>
        <v>20.0364028125</v>
      </c>
      <c r="U66" s="43">
        <f t="shared" si="4"/>
        <v>52.707086584362138</v>
      </c>
    </row>
    <row r="67" spans="1:21" ht="15" customHeight="1" x14ac:dyDescent="0.2">
      <c r="A67" s="98"/>
      <c r="B67" s="90"/>
      <c r="C67" s="28" t="s">
        <v>82</v>
      </c>
      <c r="D67" s="15">
        <v>183</v>
      </c>
      <c r="E67" s="16">
        <v>349</v>
      </c>
      <c r="F67" s="17">
        <v>43377.130229999995</v>
      </c>
      <c r="G67" s="15">
        <v>63</v>
      </c>
      <c r="H67" s="17">
        <v>32061.918539999999</v>
      </c>
      <c r="I67" s="15">
        <v>54</v>
      </c>
      <c r="J67" s="16">
        <v>76</v>
      </c>
      <c r="K67" s="17">
        <v>1214.8202699999999</v>
      </c>
      <c r="L67" s="15">
        <v>23</v>
      </c>
      <c r="M67" s="17">
        <v>234.00805</v>
      </c>
      <c r="N67" s="35">
        <v>237</v>
      </c>
      <c r="O67" s="36">
        <v>425</v>
      </c>
      <c r="P67" s="37">
        <v>44591.950499999999</v>
      </c>
      <c r="Q67" s="35">
        <v>86</v>
      </c>
      <c r="R67" s="37">
        <v>32295.926589999999</v>
      </c>
      <c r="S67" s="15">
        <f t="shared" si="5"/>
        <v>237.03349852459013</v>
      </c>
      <c r="T67" s="16">
        <f t="shared" si="3"/>
        <v>22.496671666666664</v>
      </c>
      <c r="U67" s="17">
        <f t="shared" si="4"/>
        <v>188.15168987341772</v>
      </c>
    </row>
    <row r="68" spans="1:21" ht="15" customHeight="1" x14ac:dyDescent="0.2">
      <c r="A68" s="98"/>
      <c r="B68" s="90"/>
      <c r="C68" s="28" t="s">
        <v>83</v>
      </c>
      <c r="D68" s="15">
        <v>371</v>
      </c>
      <c r="E68" s="16">
        <v>467</v>
      </c>
      <c r="F68" s="17">
        <v>46518.69584</v>
      </c>
      <c r="G68" s="15">
        <v>173</v>
      </c>
      <c r="H68" s="17">
        <v>19324.260690000003</v>
      </c>
      <c r="I68" s="15">
        <v>206</v>
      </c>
      <c r="J68" s="16">
        <v>149</v>
      </c>
      <c r="K68" s="17">
        <v>12273.357880000001</v>
      </c>
      <c r="L68" s="15">
        <v>125</v>
      </c>
      <c r="M68" s="17">
        <v>6406.5992699999997</v>
      </c>
      <c r="N68" s="35">
        <v>577</v>
      </c>
      <c r="O68" s="36">
        <v>616</v>
      </c>
      <c r="P68" s="37">
        <v>58792.053719999996</v>
      </c>
      <c r="Q68" s="35">
        <v>298</v>
      </c>
      <c r="R68" s="37">
        <v>25730.859960000002</v>
      </c>
      <c r="S68" s="15">
        <f t="shared" si="5"/>
        <v>125.38732032345014</v>
      </c>
      <c r="T68" s="16">
        <f t="shared" si="3"/>
        <v>59.579407184466028</v>
      </c>
      <c r="U68" s="17">
        <f t="shared" si="4"/>
        <v>101.89264076256498</v>
      </c>
    </row>
    <row r="69" spans="1:21" ht="15" customHeight="1" x14ac:dyDescent="0.2">
      <c r="A69" s="98"/>
      <c r="B69" s="90"/>
      <c r="C69" s="28" t="s">
        <v>84</v>
      </c>
      <c r="D69" s="15">
        <v>398</v>
      </c>
      <c r="E69" s="16">
        <v>312</v>
      </c>
      <c r="F69" s="17">
        <v>85465.547650000008</v>
      </c>
      <c r="G69" s="15">
        <v>250</v>
      </c>
      <c r="H69" s="17">
        <v>23140.937730000001</v>
      </c>
      <c r="I69" s="15">
        <v>182</v>
      </c>
      <c r="J69" s="16">
        <v>124</v>
      </c>
      <c r="K69" s="17">
        <v>18986.112940000003</v>
      </c>
      <c r="L69" s="15">
        <v>120</v>
      </c>
      <c r="M69" s="17">
        <v>13121.05935</v>
      </c>
      <c r="N69" s="35">
        <v>580</v>
      </c>
      <c r="O69" s="36">
        <v>436</v>
      </c>
      <c r="P69" s="37">
        <v>104451.66059</v>
      </c>
      <c r="Q69" s="35">
        <v>370</v>
      </c>
      <c r="R69" s="37">
        <v>36261.997080000001</v>
      </c>
      <c r="S69" s="15">
        <f t="shared" si="5"/>
        <v>214.73755690954775</v>
      </c>
      <c r="T69" s="16">
        <f t="shared" si="3"/>
        <v>104.31930186813189</v>
      </c>
      <c r="U69" s="17">
        <f t="shared" si="4"/>
        <v>180.08906998275862</v>
      </c>
    </row>
    <row r="70" spans="1:21" ht="15" customHeight="1" x14ac:dyDescent="0.2">
      <c r="A70" s="98"/>
      <c r="B70" s="90"/>
      <c r="C70" s="29" t="s">
        <v>85</v>
      </c>
      <c r="D70" s="18">
        <v>447</v>
      </c>
      <c r="E70" s="19">
        <v>254</v>
      </c>
      <c r="F70" s="20">
        <v>222494.15424999999</v>
      </c>
      <c r="G70" s="18">
        <v>293</v>
      </c>
      <c r="H70" s="20">
        <v>128249.64418999999</v>
      </c>
      <c r="I70" s="18">
        <v>941</v>
      </c>
      <c r="J70" s="19">
        <v>395</v>
      </c>
      <c r="K70" s="20">
        <v>160050.93596999999</v>
      </c>
      <c r="L70" s="18">
        <v>661</v>
      </c>
      <c r="M70" s="20">
        <v>101488.48824999999</v>
      </c>
      <c r="N70" s="38">
        <v>1388</v>
      </c>
      <c r="O70" s="39">
        <v>649</v>
      </c>
      <c r="P70" s="40">
        <v>382545.09022000001</v>
      </c>
      <c r="Q70" s="38">
        <v>954</v>
      </c>
      <c r="R70" s="40">
        <v>229738.13243999999</v>
      </c>
      <c r="S70" s="18">
        <f t="shared" si="5"/>
        <v>497.74978579418342</v>
      </c>
      <c r="T70" s="19">
        <f t="shared" si="3"/>
        <v>170.08601059511159</v>
      </c>
      <c r="U70" s="20">
        <f t="shared" si="4"/>
        <v>275.60885462536027</v>
      </c>
    </row>
    <row r="71" spans="1:21" ht="15" customHeight="1" x14ac:dyDescent="0.2">
      <c r="A71" s="99"/>
      <c r="B71" s="91"/>
      <c r="C71" s="30" t="s">
        <v>9</v>
      </c>
      <c r="D71" s="21">
        <v>1578</v>
      </c>
      <c r="E71" s="22">
        <v>1767</v>
      </c>
      <c r="F71" s="23">
        <v>409381.02023000002</v>
      </c>
      <c r="G71" s="21">
        <v>841</v>
      </c>
      <c r="H71" s="23">
        <v>205128.79500000001</v>
      </c>
      <c r="I71" s="21">
        <v>1447</v>
      </c>
      <c r="J71" s="22">
        <v>856</v>
      </c>
      <c r="K71" s="23">
        <v>193807.55684</v>
      </c>
      <c r="L71" s="21">
        <v>953</v>
      </c>
      <c r="M71" s="23">
        <v>121542.53118999999</v>
      </c>
      <c r="N71" s="21">
        <v>3025</v>
      </c>
      <c r="O71" s="22">
        <v>2623</v>
      </c>
      <c r="P71" s="23">
        <v>603188.57707</v>
      </c>
      <c r="Q71" s="21">
        <v>1794</v>
      </c>
      <c r="R71" s="23">
        <v>326671.32618999999</v>
      </c>
      <c r="S71" s="21">
        <f t="shared" si="5"/>
        <v>259.43030432826362</v>
      </c>
      <c r="T71" s="22">
        <f t="shared" si="3"/>
        <v>133.93749608845889</v>
      </c>
      <c r="U71" s="23">
        <f t="shared" si="4"/>
        <v>199.40118250247934</v>
      </c>
    </row>
    <row r="72" spans="1:21" ht="15" customHeight="1" x14ac:dyDescent="0.2">
      <c r="A72" s="97" t="s">
        <v>48</v>
      </c>
      <c r="B72" s="100" t="s">
        <v>49</v>
      </c>
      <c r="C72" s="31" t="s">
        <v>81</v>
      </c>
      <c r="D72" s="41">
        <v>28</v>
      </c>
      <c r="E72" s="42">
        <v>37</v>
      </c>
      <c r="F72" s="43">
        <v>2114.3608199999999</v>
      </c>
      <c r="G72" s="41">
        <v>9</v>
      </c>
      <c r="H72" s="43">
        <v>1099.53306</v>
      </c>
      <c r="I72" s="41">
        <v>13</v>
      </c>
      <c r="J72" s="42">
        <v>7</v>
      </c>
      <c r="K72" s="43">
        <v>143.26505</v>
      </c>
      <c r="L72" s="41">
        <v>6</v>
      </c>
      <c r="M72" s="43">
        <v>15.31559</v>
      </c>
      <c r="N72" s="44">
        <v>41</v>
      </c>
      <c r="O72" s="45">
        <v>44</v>
      </c>
      <c r="P72" s="46">
        <v>2257.6258700000003</v>
      </c>
      <c r="Q72" s="44">
        <v>15</v>
      </c>
      <c r="R72" s="46">
        <v>1114.8486499999999</v>
      </c>
      <c r="S72" s="41">
        <f t="shared" si="5"/>
        <v>75.51288642857142</v>
      </c>
      <c r="T72" s="42">
        <f t="shared" si="3"/>
        <v>11.020388461538461</v>
      </c>
      <c r="U72" s="43">
        <f t="shared" si="4"/>
        <v>55.064045609756107</v>
      </c>
    </row>
    <row r="73" spans="1:21" ht="15" customHeight="1" x14ac:dyDescent="0.2">
      <c r="A73" s="98"/>
      <c r="B73" s="90"/>
      <c r="C73" s="28" t="s">
        <v>82</v>
      </c>
      <c r="D73" s="15">
        <v>22</v>
      </c>
      <c r="E73" s="16">
        <v>25</v>
      </c>
      <c r="F73" s="17">
        <v>1834.4760200000001</v>
      </c>
      <c r="G73" s="15">
        <v>9</v>
      </c>
      <c r="H73" s="17">
        <v>1055.8442</v>
      </c>
      <c r="I73" s="15">
        <v>2</v>
      </c>
      <c r="J73" s="16">
        <v>1</v>
      </c>
      <c r="K73" s="17">
        <v>16.475669999999997</v>
      </c>
      <c r="L73" s="15">
        <v>1</v>
      </c>
      <c r="M73" s="17">
        <v>1.9097200000000001</v>
      </c>
      <c r="N73" s="35">
        <v>24</v>
      </c>
      <c r="O73" s="36">
        <v>26</v>
      </c>
      <c r="P73" s="37">
        <v>1850.9516899999999</v>
      </c>
      <c r="Q73" s="35">
        <v>10</v>
      </c>
      <c r="R73" s="37">
        <v>1057.7539199999999</v>
      </c>
      <c r="S73" s="15">
        <f t="shared" si="5"/>
        <v>83.385273636363635</v>
      </c>
      <c r="T73" s="16">
        <f t="shared" si="3"/>
        <v>8.2378349999999987</v>
      </c>
      <c r="U73" s="17">
        <f t="shared" si="4"/>
        <v>77.122987083333328</v>
      </c>
    </row>
    <row r="74" spans="1:21" ht="15" customHeight="1" x14ac:dyDescent="0.2">
      <c r="A74" s="98"/>
      <c r="B74" s="90"/>
      <c r="C74" s="28" t="s">
        <v>83</v>
      </c>
      <c r="D74" s="15">
        <v>34</v>
      </c>
      <c r="E74" s="16">
        <v>23</v>
      </c>
      <c r="F74" s="17">
        <v>1579.7691499999999</v>
      </c>
      <c r="G74" s="15">
        <v>19</v>
      </c>
      <c r="H74" s="17">
        <v>815.90872000000002</v>
      </c>
      <c r="I74" s="15">
        <v>23</v>
      </c>
      <c r="J74" s="16">
        <v>15</v>
      </c>
      <c r="K74" s="17">
        <v>964.90688</v>
      </c>
      <c r="L74" s="15">
        <v>8</v>
      </c>
      <c r="M74" s="17">
        <v>158.04307999999997</v>
      </c>
      <c r="N74" s="35">
        <v>57</v>
      </c>
      <c r="O74" s="36">
        <v>38</v>
      </c>
      <c r="P74" s="37">
        <v>2544.6760299999996</v>
      </c>
      <c r="Q74" s="35">
        <v>27</v>
      </c>
      <c r="R74" s="37">
        <v>973.95180000000005</v>
      </c>
      <c r="S74" s="15">
        <f t="shared" si="5"/>
        <v>46.463798529411761</v>
      </c>
      <c r="T74" s="16">
        <f t="shared" si="3"/>
        <v>41.952473043478264</v>
      </c>
      <c r="U74" s="17">
        <f t="shared" si="4"/>
        <v>44.64343912280701</v>
      </c>
    </row>
    <row r="75" spans="1:21" ht="15" customHeight="1" x14ac:dyDescent="0.2">
      <c r="A75" s="98"/>
      <c r="B75" s="90"/>
      <c r="C75" s="28" t="s">
        <v>84</v>
      </c>
      <c r="D75" s="15">
        <v>50</v>
      </c>
      <c r="E75" s="16">
        <v>12</v>
      </c>
      <c r="F75" s="17">
        <v>7735.3698299999996</v>
      </c>
      <c r="G75" s="15">
        <v>39</v>
      </c>
      <c r="H75" s="17">
        <v>7128.5530599999993</v>
      </c>
      <c r="I75" s="15">
        <v>12</v>
      </c>
      <c r="J75" s="16">
        <v>7</v>
      </c>
      <c r="K75" s="17">
        <v>752.73990000000003</v>
      </c>
      <c r="L75" s="15">
        <v>5</v>
      </c>
      <c r="M75" s="17">
        <v>307.37916999999999</v>
      </c>
      <c r="N75" s="35">
        <v>62</v>
      </c>
      <c r="O75" s="36">
        <v>19</v>
      </c>
      <c r="P75" s="37">
        <v>8488.1097300000001</v>
      </c>
      <c r="Q75" s="35">
        <v>44</v>
      </c>
      <c r="R75" s="37">
        <v>7435.9322300000003</v>
      </c>
      <c r="S75" s="15">
        <f t="shared" si="5"/>
        <v>154.70739659999998</v>
      </c>
      <c r="T75" s="16">
        <f t="shared" si="3"/>
        <v>62.728325000000005</v>
      </c>
      <c r="U75" s="17">
        <f t="shared" si="4"/>
        <v>136.90499564516128</v>
      </c>
    </row>
    <row r="76" spans="1:21" ht="15" customHeight="1" x14ac:dyDescent="0.2">
      <c r="A76" s="98"/>
      <c r="B76" s="90"/>
      <c r="C76" s="29" t="s">
        <v>85</v>
      </c>
      <c r="D76" s="18">
        <v>56</v>
      </c>
      <c r="E76" s="19">
        <v>27</v>
      </c>
      <c r="F76" s="20">
        <v>25262.306710000001</v>
      </c>
      <c r="G76" s="18">
        <v>36</v>
      </c>
      <c r="H76" s="20">
        <v>20056.819309999999</v>
      </c>
      <c r="I76" s="18">
        <v>66</v>
      </c>
      <c r="J76" s="19">
        <v>30</v>
      </c>
      <c r="K76" s="20">
        <v>22872.34347</v>
      </c>
      <c r="L76" s="18">
        <v>36</v>
      </c>
      <c r="M76" s="20">
        <v>4495.8629099999998</v>
      </c>
      <c r="N76" s="38">
        <v>122</v>
      </c>
      <c r="O76" s="39">
        <v>57</v>
      </c>
      <c r="P76" s="40">
        <v>48134.650179999997</v>
      </c>
      <c r="Q76" s="38">
        <v>72</v>
      </c>
      <c r="R76" s="40">
        <v>24552.682219999999</v>
      </c>
      <c r="S76" s="18">
        <f t="shared" ref="S76:S131" si="6">F76/D76</f>
        <v>451.11261982142861</v>
      </c>
      <c r="T76" s="19">
        <f t="shared" ref="T76:T131" si="7">K76/I76</f>
        <v>346.55065863636361</v>
      </c>
      <c r="U76" s="20">
        <f t="shared" ref="U76:U131" si="8">P76/N76</f>
        <v>394.54631295081964</v>
      </c>
    </row>
    <row r="77" spans="1:21" ht="15" customHeight="1" x14ac:dyDescent="0.2">
      <c r="A77" s="99"/>
      <c r="B77" s="91"/>
      <c r="C77" s="30" t="s">
        <v>9</v>
      </c>
      <c r="D77" s="21">
        <v>190</v>
      </c>
      <c r="E77" s="22">
        <v>124</v>
      </c>
      <c r="F77" s="23">
        <v>38526.282530000004</v>
      </c>
      <c r="G77" s="21">
        <v>112</v>
      </c>
      <c r="H77" s="23">
        <v>30156.658350000002</v>
      </c>
      <c r="I77" s="21">
        <v>116</v>
      </c>
      <c r="J77" s="22">
        <v>60</v>
      </c>
      <c r="K77" s="23">
        <v>24749.730970000001</v>
      </c>
      <c r="L77" s="21">
        <v>56</v>
      </c>
      <c r="M77" s="23">
        <v>4978.5104700000002</v>
      </c>
      <c r="N77" s="21">
        <v>306</v>
      </c>
      <c r="O77" s="22">
        <v>184</v>
      </c>
      <c r="P77" s="23">
        <v>63276.013500000001</v>
      </c>
      <c r="Q77" s="21">
        <v>168</v>
      </c>
      <c r="R77" s="23">
        <v>35135.168819999999</v>
      </c>
      <c r="S77" s="21">
        <f t="shared" si="6"/>
        <v>202.76990805263159</v>
      </c>
      <c r="T77" s="22">
        <f t="shared" si="7"/>
        <v>213.35974974137932</v>
      </c>
      <c r="U77" s="23">
        <f t="shared" si="8"/>
        <v>206.78435784313726</v>
      </c>
    </row>
    <row r="78" spans="1:21" ht="15" customHeight="1" x14ac:dyDescent="0.2">
      <c r="A78" s="97" t="s">
        <v>50</v>
      </c>
      <c r="B78" s="100" t="s">
        <v>51</v>
      </c>
      <c r="C78" s="31" t="s">
        <v>81</v>
      </c>
      <c r="D78" s="41">
        <v>4</v>
      </c>
      <c r="E78" s="42">
        <v>4</v>
      </c>
      <c r="F78" s="43">
        <v>45.510080000000002</v>
      </c>
      <c r="G78" s="41">
        <v>1</v>
      </c>
      <c r="H78" s="43">
        <v>25.730709999999998</v>
      </c>
      <c r="I78" s="41">
        <v>6</v>
      </c>
      <c r="J78" s="42">
        <v>6</v>
      </c>
      <c r="K78" s="43">
        <v>28.3385</v>
      </c>
      <c r="L78" s="41">
        <v>0</v>
      </c>
      <c r="M78" s="43">
        <v>0</v>
      </c>
      <c r="N78" s="44">
        <v>10</v>
      </c>
      <c r="O78" s="45">
        <v>10</v>
      </c>
      <c r="P78" s="46">
        <v>73.848579999999998</v>
      </c>
      <c r="Q78" s="44">
        <v>1</v>
      </c>
      <c r="R78" s="46">
        <v>25.730709999999998</v>
      </c>
      <c r="S78" s="41">
        <f t="shared" si="6"/>
        <v>11.377520000000001</v>
      </c>
      <c r="T78" s="42">
        <f t="shared" si="7"/>
        <v>4.7230833333333333</v>
      </c>
      <c r="U78" s="43">
        <f t="shared" si="8"/>
        <v>7.3848579999999995</v>
      </c>
    </row>
    <row r="79" spans="1:21" ht="15" customHeight="1" x14ac:dyDescent="0.2">
      <c r="A79" s="98"/>
      <c r="B79" s="90"/>
      <c r="C79" s="28" t="s">
        <v>82</v>
      </c>
      <c r="D79" s="15">
        <v>4</v>
      </c>
      <c r="E79" s="16">
        <v>7</v>
      </c>
      <c r="F79" s="17">
        <v>178.60426999999999</v>
      </c>
      <c r="G79" s="15">
        <v>1</v>
      </c>
      <c r="H79" s="17">
        <v>64.506910000000005</v>
      </c>
      <c r="I79" s="15">
        <v>2</v>
      </c>
      <c r="J79" s="16">
        <v>1</v>
      </c>
      <c r="K79" s="17">
        <v>69.49821</v>
      </c>
      <c r="L79" s="15">
        <v>1</v>
      </c>
      <c r="M79" s="17">
        <v>48.042929999999998</v>
      </c>
      <c r="N79" s="35">
        <v>6</v>
      </c>
      <c r="O79" s="36">
        <v>8</v>
      </c>
      <c r="P79" s="37">
        <v>248.10248000000001</v>
      </c>
      <c r="Q79" s="35">
        <v>2</v>
      </c>
      <c r="R79" s="37">
        <v>112.54984</v>
      </c>
      <c r="S79" s="15">
        <f t="shared" si="6"/>
        <v>44.651067499999996</v>
      </c>
      <c r="T79" s="16">
        <f t="shared" si="7"/>
        <v>34.749105</v>
      </c>
      <c r="U79" s="17">
        <f t="shared" si="8"/>
        <v>41.350413333333336</v>
      </c>
    </row>
    <row r="80" spans="1:21" ht="15" customHeight="1" x14ac:dyDescent="0.2">
      <c r="A80" s="98"/>
      <c r="B80" s="90"/>
      <c r="C80" s="28" t="s">
        <v>83</v>
      </c>
      <c r="D80" s="15">
        <v>6</v>
      </c>
      <c r="E80" s="16">
        <v>12</v>
      </c>
      <c r="F80" s="17">
        <v>369.43074000000001</v>
      </c>
      <c r="G80" s="15">
        <v>5</v>
      </c>
      <c r="H80" s="17">
        <v>218.05180999999999</v>
      </c>
      <c r="I80" s="15">
        <v>4</v>
      </c>
      <c r="J80" s="16">
        <v>3</v>
      </c>
      <c r="K80" s="17">
        <v>36.888089999999998</v>
      </c>
      <c r="L80" s="15">
        <v>1</v>
      </c>
      <c r="M80" s="17">
        <v>8.0777999999999999</v>
      </c>
      <c r="N80" s="35">
        <v>10</v>
      </c>
      <c r="O80" s="36">
        <v>15</v>
      </c>
      <c r="P80" s="37">
        <v>406.31882999999999</v>
      </c>
      <c r="Q80" s="35">
        <v>6</v>
      </c>
      <c r="R80" s="37">
        <v>226.12960999999999</v>
      </c>
      <c r="S80" s="15">
        <f t="shared" si="6"/>
        <v>61.57179</v>
      </c>
      <c r="T80" s="16">
        <f t="shared" si="7"/>
        <v>9.2220224999999996</v>
      </c>
      <c r="U80" s="17">
        <f t="shared" si="8"/>
        <v>40.631883000000002</v>
      </c>
    </row>
    <row r="81" spans="1:21" ht="15" customHeight="1" x14ac:dyDescent="0.2">
      <c r="A81" s="98"/>
      <c r="B81" s="90"/>
      <c r="C81" s="28" t="s">
        <v>84</v>
      </c>
      <c r="D81" s="15">
        <v>3</v>
      </c>
      <c r="E81" s="16">
        <v>2</v>
      </c>
      <c r="F81" s="17">
        <v>221.09890999999999</v>
      </c>
      <c r="G81" s="15">
        <v>1</v>
      </c>
      <c r="H81" s="17">
        <v>19.508430000000001</v>
      </c>
      <c r="I81" s="15">
        <v>5</v>
      </c>
      <c r="J81" s="16">
        <v>2</v>
      </c>
      <c r="K81" s="17">
        <v>626.84073999999998</v>
      </c>
      <c r="L81" s="15">
        <v>3</v>
      </c>
      <c r="M81" s="17">
        <v>192.67232999999999</v>
      </c>
      <c r="N81" s="35">
        <v>8</v>
      </c>
      <c r="O81" s="36">
        <v>4</v>
      </c>
      <c r="P81" s="37">
        <v>847.93965000000003</v>
      </c>
      <c r="Q81" s="35">
        <v>4</v>
      </c>
      <c r="R81" s="37">
        <v>212.18076000000002</v>
      </c>
      <c r="S81" s="15">
        <f t="shared" si="6"/>
        <v>73.699636666666663</v>
      </c>
      <c r="T81" s="16">
        <f t="shared" si="7"/>
        <v>125.36814799999999</v>
      </c>
      <c r="U81" s="17">
        <f t="shared" si="8"/>
        <v>105.99245625</v>
      </c>
    </row>
    <row r="82" spans="1:21" ht="15" customHeight="1" x14ac:dyDescent="0.2">
      <c r="A82" s="98"/>
      <c r="B82" s="90"/>
      <c r="C82" s="29" t="s">
        <v>85</v>
      </c>
      <c r="D82" s="18">
        <v>18</v>
      </c>
      <c r="E82" s="19">
        <v>4</v>
      </c>
      <c r="F82" s="20">
        <v>4075.18037</v>
      </c>
      <c r="G82" s="18">
        <v>15</v>
      </c>
      <c r="H82" s="20">
        <v>4014.0116699999999</v>
      </c>
      <c r="I82" s="18">
        <v>16</v>
      </c>
      <c r="J82" s="19">
        <v>7</v>
      </c>
      <c r="K82" s="20">
        <v>3234.7188500000002</v>
      </c>
      <c r="L82" s="18">
        <v>9</v>
      </c>
      <c r="M82" s="20">
        <v>984.76632999999993</v>
      </c>
      <c r="N82" s="38">
        <v>34</v>
      </c>
      <c r="O82" s="39">
        <v>11</v>
      </c>
      <c r="P82" s="40">
        <v>7309.8992199999993</v>
      </c>
      <c r="Q82" s="38">
        <v>24</v>
      </c>
      <c r="R82" s="40">
        <v>4998.7780000000002</v>
      </c>
      <c r="S82" s="18">
        <f t="shared" si="6"/>
        <v>226.39890944444446</v>
      </c>
      <c r="T82" s="19">
        <f t="shared" si="7"/>
        <v>202.16992812500001</v>
      </c>
      <c r="U82" s="20">
        <f t="shared" si="8"/>
        <v>214.99703588235292</v>
      </c>
    </row>
    <row r="83" spans="1:21" ht="15" customHeight="1" x14ac:dyDescent="0.2">
      <c r="A83" s="99"/>
      <c r="B83" s="91"/>
      <c r="C83" s="30" t="s">
        <v>9</v>
      </c>
      <c r="D83" s="21">
        <v>35</v>
      </c>
      <c r="E83" s="22">
        <v>29</v>
      </c>
      <c r="F83" s="23">
        <v>4889.8243700000003</v>
      </c>
      <c r="G83" s="21">
        <v>23</v>
      </c>
      <c r="H83" s="23">
        <v>4341.8095300000004</v>
      </c>
      <c r="I83" s="21">
        <v>33</v>
      </c>
      <c r="J83" s="22">
        <v>19</v>
      </c>
      <c r="K83" s="23">
        <v>3996.2843900000003</v>
      </c>
      <c r="L83" s="21">
        <v>14</v>
      </c>
      <c r="M83" s="23">
        <v>1233.5593899999999</v>
      </c>
      <c r="N83" s="21">
        <v>68</v>
      </c>
      <c r="O83" s="22">
        <v>48</v>
      </c>
      <c r="P83" s="23">
        <v>8886.1087599999992</v>
      </c>
      <c r="Q83" s="21">
        <v>37</v>
      </c>
      <c r="R83" s="23">
        <v>5575.3689199999999</v>
      </c>
      <c r="S83" s="21">
        <f t="shared" si="6"/>
        <v>139.70926771428572</v>
      </c>
      <c r="T83" s="22">
        <f t="shared" si="7"/>
        <v>121.09952696969698</v>
      </c>
      <c r="U83" s="23">
        <f t="shared" si="8"/>
        <v>130.67806999999999</v>
      </c>
    </row>
    <row r="84" spans="1:21" ht="15" customHeight="1" x14ac:dyDescent="0.2">
      <c r="A84" s="97" t="s">
        <v>52</v>
      </c>
      <c r="B84" s="100" t="s">
        <v>53</v>
      </c>
      <c r="C84" s="31" t="s">
        <v>81</v>
      </c>
      <c r="D84" s="41">
        <v>19</v>
      </c>
      <c r="E84" s="42">
        <v>17</v>
      </c>
      <c r="F84" s="43">
        <v>41419.716740000003</v>
      </c>
      <c r="G84" s="41">
        <v>10</v>
      </c>
      <c r="H84" s="43">
        <v>401.80177000000003</v>
      </c>
      <c r="I84" s="41">
        <v>4</v>
      </c>
      <c r="J84" s="42">
        <v>2</v>
      </c>
      <c r="K84" s="43">
        <v>5.8268699999999995</v>
      </c>
      <c r="L84" s="41">
        <v>2</v>
      </c>
      <c r="M84" s="43">
        <v>3.4906700000000002</v>
      </c>
      <c r="N84" s="44">
        <v>23</v>
      </c>
      <c r="O84" s="45">
        <v>19</v>
      </c>
      <c r="P84" s="46">
        <v>41425.543610000001</v>
      </c>
      <c r="Q84" s="44">
        <v>12</v>
      </c>
      <c r="R84" s="46">
        <v>405.29244</v>
      </c>
      <c r="S84" s="41">
        <f t="shared" si="6"/>
        <v>2179.9850915789475</v>
      </c>
      <c r="T84" s="42">
        <f t="shared" si="7"/>
        <v>1.4567174999999999</v>
      </c>
      <c r="U84" s="43">
        <f t="shared" si="8"/>
        <v>1801.1105917391305</v>
      </c>
    </row>
    <row r="85" spans="1:21" ht="15" customHeight="1" x14ac:dyDescent="0.2">
      <c r="A85" s="98"/>
      <c r="B85" s="90"/>
      <c r="C85" s="28" t="s">
        <v>82</v>
      </c>
      <c r="D85" s="15">
        <v>14</v>
      </c>
      <c r="E85" s="16">
        <v>8</v>
      </c>
      <c r="F85" s="17">
        <v>26218.055579999997</v>
      </c>
      <c r="G85" s="15">
        <v>9</v>
      </c>
      <c r="H85" s="17">
        <v>25763.629940000003</v>
      </c>
      <c r="I85" s="15">
        <v>0</v>
      </c>
      <c r="J85" s="16">
        <v>0</v>
      </c>
      <c r="K85" s="17">
        <v>0</v>
      </c>
      <c r="L85" s="15">
        <v>0</v>
      </c>
      <c r="M85" s="17">
        <v>0</v>
      </c>
      <c r="N85" s="35">
        <v>14</v>
      </c>
      <c r="O85" s="36">
        <v>8</v>
      </c>
      <c r="P85" s="37">
        <v>26218.055579999997</v>
      </c>
      <c r="Q85" s="35">
        <v>9</v>
      </c>
      <c r="R85" s="37">
        <v>25763.629940000003</v>
      </c>
      <c r="S85" s="15">
        <f t="shared" si="6"/>
        <v>1872.7182557142855</v>
      </c>
      <c r="T85" s="16"/>
      <c r="U85" s="17">
        <f t="shared" si="8"/>
        <v>1872.7182557142855</v>
      </c>
    </row>
    <row r="86" spans="1:21" ht="15" customHeight="1" x14ac:dyDescent="0.2">
      <c r="A86" s="98"/>
      <c r="B86" s="90"/>
      <c r="C86" s="28" t="s">
        <v>83</v>
      </c>
      <c r="D86" s="15">
        <v>59</v>
      </c>
      <c r="E86" s="16">
        <v>25</v>
      </c>
      <c r="F86" s="17">
        <v>13562.11534</v>
      </c>
      <c r="G86" s="15">
        <v>42</v>
      </c>
      <c r="H86" s="17">
        <v>10289.846439999999</v>
      </c>
      <c r="I86" s="15">
        <v>10</v>
      </c>
      <c r="J86" s="16">
        <v>7</v>
      </c>
      <c r="K86" s="17">
        <v>1229.28259</v>
      </c>
      <c r="L86" s="15">
        <v>4</v>
      </c>
      <c r="M86" s="17">
        <v>474.32515000000001</v>
      </c>
      <c r="N86" s="35">
        <v>69</v>
      </c>
      <c r="O86" s="36">
        <v>32</v>
      </c>
      <c r="P86" s="37">
        <v>14791.397929999999</v>
      </c>
      <c r="Q86" s="35">
        <v>46</v>
      </c>
      <c r="R86" s="37">
        <v>10764.17159</v>
      </c>
      <c r="S86" s="15">
        <f t="shared" si="6"/>
        <v>229.86636169491527</v>
      </c>
      <c r="T86" s="16">
        <f t="shared" si="7"/>
        <v>122.928259</v>
      </c>
      <c r="U86" s="17">
        <f t="shared" si="8"/>
        <v>214.36808594202898</v>
      </c>
    </row>
    <row r="87" spans="1:21" ht="15" customHeight="1" x14ac:dyDescent="0.2">
      <c r="A87" s="98"/>
      <c r="B87" s="90"/>
      <c r="C87" s="28" t="s">
        <v>84</v>
      </c>
      <c r="D87" s="15">
        <v>41</v>
      </c>
      <c r="E87" s="16">
        <v>18</v>
      </c>
      <c r="F87" s="17">
        <v>12428.963659999999</v>
      </c>
      <c r="G87" s="15">
        <v>30</v>
      </c>
      <c r="H87" s="17">
        <v>8502.7937100000017</v>
      </c>
      <c r="I87" s="15">
        <v>10</v>
      </c>
      <c r="J87" s="16">
        <v>3</v>
      </c>
      <c r="K87" s="17">
        <v>2576.5552299999999</v>
      </c>
      <c r="L87" s="15">
        <v>7</v>
      </c>
      <c r="M87" s="17">
        <v>2195.8706000000002</v>
      </c>
      <c r="N87" s="35">
        <v>51</v>
      </c>
      <c r="O87" s="36">
        <v>21</v>
      </c>
      <c r="P87" s="37">
        <v>15005.518890000001</v>
      </c>
      <c r="Q87" s="35">
        <v>37</v>
      </c>
      <c r="R87" s="37">
        <v>10698.66431</v>
      </c>
      <c r="S87" s="15">
        <f t="shared" si="6"/>
        <v>303.14545512195122</v>
      </c>
      <c r="T87" s="16">
        <f t="shared" si="7"/>
        <v>257.65552300000002</v>
      </c>
      <c r="U87" s="17">
        <f t="shared" si="8"/>
        <v>294.22586058823532</v>
      </c>
    </row>
    <row r="88" spans="1:21" ht="15" customHeight="1" x14ac:dyDescent="0.2">
      <c r="A88" s="98"/>
      <c r="B88" s="90"/>
      <c r="C88" s="29" t="s">
        <v>85</v>
      </c>
      <c r="D88" s="18">
        <v>66</v>
      </c>
      <c r="E88" s="19">
        <v>15</v>
      </c>
      <c r="F88" s="20">
        <v>31730.28299</v>
      </c>
      <c r="G88" s="18">
        <v>53</v>
      </c>
      <c r="H88" s="20">
        <v>29934.601440000002</v>
      </c>
      <c r="I88" s="18">
        <v>37</v>
      </c>
      <c r="J88" s="19">
        <v>25</v>
      </c>
      <c r="K88" s="20">
        <v>7187.0556500000002</v>
      </c>
      <c r="L88" s="18">
        <v>20</v>
      </c>
      <c r="M88" s="20">
        <v>4171.1454800000001</v>
      </c>
      <c r="N88" s="38">
        <v>103</v>
      </c>
      <c r="O88" s="39">
        <v>40</v>
      </c>
      <c r="P88" s="40">
        <v>38917.338640000002</v>
      </c>
      <c r="Q88" s="35">
        <v>73</v>
      </c>
      <c r="R88" s="37">
        <v>34105.746920000005</v>
      </c>
      <c r="S88" s="18">
        <f t="shared" si="6"/>
        <v>480.7618634848485</v>
      </c>
      <c r="T88" s="19">
        <f t="shared" si="7"/>
        <v>194.24474729729729</v>
      </c>
      <c r="U88" s="20">
        <f t="shared" si="8"/>
        <v>377.838239223301</v>
      </c>
    </row>
    <row r="89" spans="1:21" ht="15" customHeight="1" x14ac:dyDescent="0.2">
      <c r="A89" s="99"/>
      <c r="B89" s="91"/>
      <c r="C89" s="30" t="s">
        <v>9</v>
      </c>
      <c r="D89" s="21">
        <v>199</v>
      </c>
      <c r="E89" s="22">
        <v>83</v>
      </c>
      <c r="F89" s="23">
        <v>125359.13431000001</v>
      </c>
      <c r="G89" s="21">
        <v>144</v>
      </c>
      <c r="H89" s="23">
        <v>74892.673299999995</v>
      </c>
      <c r="I89" s="21">
        <v>61</v>
      </c>
      <c r="J89" s="22">
        <v>37</v>
      </c>
      <c r="K89" s="23">
        <v>10998.72034</v>
      </c>
      <c r="L89" s="21">
        <v>33</v>
      </c>
      <c r="M89" s="23">
        <v>6844.8319000000001</v>
      </c>
      <c r="N89" s="21">
        <v>260</v>
      </c>
      <c r="O89" s="22">
        <v>120</v>
      </c>
      <c r="P89" s="23">
        <v>136357.85464999999</v>
      </c>
      <c r="Q89" s="21">
        <v>177</v>
      </c>
      <c r="R89" s="23">
        <v>81737.5052</v>
      </c>
      <c r="S89" s="21">
        <f t="shared" si="6"/>
        <v>629.94539854271363</v>
      </c>
      <c r="T89" s="22">
        <f t="shared" si="7"/>
        <v>180.30689081967213</v>
      </c>
      <c r="U89" s="23">
        <f t="shared" si="8"/>
        <v>524.45328711538457</v>
      </c>
    </row>
    <row r="90" spans="1:21" ht="15" customHeight="1" x14ac:dyDescent="0.2">
      <c r="A90" s="97" t="s">
        <v>54</v>
      </c>
      <c r="B90" s="100" t="s">
        <v>55</v>
      </c>
      <c r="C90" s="31" t="s">
        <v>81</v>
      </c>
      <c r="D90" s="41">
        <v>69</v>
      </c>
      <c r="E90" s="42">
        <v>80</v>
      </c>
      <c r="F90" s="43">
        <v>4977.6838699999998</v>
      </c>
      <c r="G90" s="41">
        <v>24</v>
      </c>
      <c r="H90" s="43">
        <v>3334.32332</v>
      </c>
      <c r="I90" s="41">
        <v>36</v>
      </c>
      <c r="J90" s="42">
        <v>32</v>
      </c>
      <c r="K90" s="43">
        <v>1226.24217</v>
      </c>
      <c r="L90" s="41">
        <v>9</v>
      </c>
      <c r="M90" s="43">
        <v>85.016750000000002</v>
      </c>
      <c r="N90" s="44">
        <v>105</v>
      </c>
      <c r="O90" s="45">
        <v>112</v>
      </c>
      <c r="P90" s="46">
        <v>6203.9260400000003</v>
      </c>
      <c r="Q90" s="44">
        <v>33</v>
      </c>
      <c r="R90" s="46">
        <v>3419.3400699999997</v>
      </c>
      <c r="S90" s="41">
        <f t="shared" si="6"/>
        <v>72.140345942028986</v>
      </c>
      <c r="T90" s="42">
        <f t="shared" si="7"/>
        <v>34.062282500000002</v>
      </c>
      <c r="U90" s="43">
        <f t="shared" si="8"/>
        <v>59.085009904761904</v>
      </c>
    </row>
    <row r="91" spans="1:21" ht="15" customHeight="1" x14ac:dyDescent="0.2">
      <c r="A91" s="98"/>
      <c r="B91" s="90"/>
      <c r="C91" s="28" t="s">
        <v>82</v>
      </c>
      <c r="D91" s="15">
        <v>63</v>
      </c>
      <c r="E91" s="16">
        <v>72</v>
      </c>
      <c r="F91" s="17">
        <v>6239.8636900000001</v>
      </c>
      <c r="G91" s="15">
        <v>19</v>
      </c>
      <c r="H91" s="17">
        <v>2510.1087200000002</v>
      </c>
      <c r="I91" s="15">
        <v>20</v>
      </c>
      <c r="J91" s="16">
        <v>15</v>
      </c>
      <c r="K91" s="17">
        <v>2099.0723399999997</v>
      </c>
      <c r="L91" s="15">
        <v>5</v>
      </c>
      <c r="M91" s="17">
        <v>1327.37438</v>
      </c>
      <c r="N91" s="35">
        <v>83</v>
      </c>
      <c r="O91" s="36">
        <v>87</v>
      </c>
      <c r="P91" s="37">
        <v>8338.9360300000008</v>
      </c>
      <c r="Q91" s="35">
        <v>24</v>
      </c>
      <c r="R91" s="37">
        <v>3837.4830999999999</v>
      </c>
      <c r="S91" s="15">
        <f t="shared" si="6"/>
        <v>99.045455396825403</v>
      </c>
      <c r="T91" s="16">
        <f t="shared" si="7"/>
        <v>104.95361699999998</v>
      </c>
      <c r="U91" s="17">
        <f t="shared" si="8"/>
        <v>100.46910879518073</v>
      </c>
    </row>
    <row r="92" spans="1:21" ht="15" customHeight="1" x14ac:dyDescent="0.2">
      <c r="A92" s="98"/>
      <c r="B92" s="90"/>
      <c r="C92" s="28" t="s">
        <v>83</v>
      </c>
      <c r="D92" s="15">
        <v>133</v>
      </c>
      <c r="E92" s="16">
        <v>119</v>
      </c>
      <c r="F92" s="17">
        <v>20727.083600000002</v>
      </c>
      <c r="G92" s="15">
        <v>71</v>
      </c>
      <c r="H92" s="17">
        <v>15228.063400000001</v>
      </c>
      <c r="I92" s="15">
        <v>91</v>
      </c>
      <c r="J92" s="16">
        <v>53</v>
      </c>
      <c r="K92" s="17">
        <v>7065.8447200000001</v>
      </c>
      <c r="L92" s="15">
        <v>42</v>
      </c>
      <c r="M92" s="17">
        <v>2305.25218</v>
      </c>
      <c r="N92" s="35">
        <v>224</v>
      </c>
      <c r="O92" s="36">
        <v>172</v>
      </c>
      <c r="P92" s="37">
        <v>27792.928319999999</v>
      </c>
      <c r="Q92" s="35">
        <v>113</v>
      </c>
      <c r="R92" s="37">
        <v>17533.315579999999</v>
      </c>
      <c r="S92" s="15">
        <f t="shared" si="6"/>
        <v>155.84273383458648</v>
      </c>
      <c r="T92" s="16">
        <f t="shared" si="7"/>
        <v>77.646645274725273</v>
      </c>
      <c r="U92" s="17">
        <f t="shared" si="8"/>
        <v>124.07557285714286</v>
      </c>
    </row>
    <row r="93" spans="1:21" ht="15" customHeight="1" x14ac:dyDescent="0.2">
      <c r="A93" s="98"/>
      <c r="B93" s="90"/>
      <c r="C93" s="28" t="s">
        <v>84</v>
      </c>
      <c r="D93" s="15">
        <v>160</v>
      </c>
      <c r="E93" s="16">
        <v>80</v>
      </c>
      <c r="F93" s="17">
        <v>92646.859660000002</v>
      </c>
      <c r="G93" s="15">
        <v>96</v>
      </c>
      <c r="H93" s="17">
        <v>67244.72047</v>
      </c>
      <c r="I93" s="15">
        <v>40</v>
      </c>
      <c r="J93" s="16">
        <v>34</v>
      </c>
      <c r="K93" s="17">
        <v>7552.5836399999998</v>
      </c>
      <c r="L93" s="15">
        <v>13</v>
      </c>
      <c r="M93" s="17">
        <v>3828.5707699999998</v>
      </c>
      <c r="N93" s="35">
        <v>200</v>
      </c>
      <c r="O93" s="36">
        <v>114</v>
      </c>
      <c r="P93" s="37">
        <v>100199.4433</v>
      </c>
      <c r="Q93" s="35">
        <v>109</v>
      </c>
      <c r="R93" s="37">
        <v>71073.291239999991</v>
      </c>
      <c r="S93" s="15">
        <f t="shared" si="6"/>
        <v>579.04287287500006</v>
      </c>
      <c r="T93" s="16">
        <f t="shared" si="7"/>
        <v>188.81459100000001</v>
      </c>
      <c r="U93" s="17">
        <f t="shared" si="8"/>
        <v>500.99721649999998</v>
      </c>
    </row>
    <row r="94" spans="1:21" ht="15" customHeight="1" x14ac:dyDescent="0.2">
      <c r="A94" s="98"/>
      <c r="B94" s="90"/>
      <c r="C94" s="29" t="s">
        <v>85</v>
      </c>
      <c r="D94" s="18">
        <v>169</v>
      </c>
      <c r="E94" s="19">
        <v>73</v>
      </c>
      <c r="F94" s="20">
        <v>57954.597600000001</v>
      </c>
      <c r="G94" s="18">
        <v>119</v>
      </c>
      <c r="H94" s="20">
        <v>43119.006390000002</v>
      </c>
      <c r="I94" s="18">
        <v>278</v>
      </c>
      <c r="J94" s="19">
        <v>157</v>
      </c>
      <c r="K94" s="20">
        <v>111394.25916</v>
      </c>
      <c r="L94" s="18">
        <v>138</v>
      </c>
      <c r="M94" s="20">
        <v>77546.54909</v>
      </c>
      <c r="N94" s="38">
        <v>447</v>
      </c>
      <c r="O94" s="39">
        <v>230</v>
      </c>
      <c r="P94" s="40">
        <v>169348.85676</v>
      </c>
      <c r="Q94" s="38">
        <v>257</v>
      </c>
      <c r="R94" s="40">
        <v>120665.55548000001</v>
      </c>
      <c r="S94" s="18">
        <f t="shared" si="6"/>
        <v>342.92661301775149</v>
      </c>
      <c r="T94" s="19">
        <f t="shared" si="7"/>
        <v>400.69877395683454</v>
      </c>
      <c r="U94" s="20">
        <f t="shared" si="8"/>
        <v>378.85650281879191</v>
      </c>
    </row>
    <row r="95" spans="1:21" ht="15" customHeight="1" x14ac:dyDescent="0.2">
      <c r="A95" s="99"/>
      <c r="B95" s="91"/>
      <c r="C95" s="30" t="s">
        <v>9</v>
      </c>
      <c r="D95" s="21">
        <v>594</v>
      </c>
      <c r="E95" s="22">
        <v>424</v>
      </c>
      <c r="F95" s="23">
        <v>182546.08841999999</v>
      </c>
      <c r="G95" s="21">
        <v>329</v>
      </c>
      <c r="H95" s="23">
        <v>131436.22229999999</v>
      </c>
      <c r="I95" s="21">
        <v>465</v>
      </c>
      <c r="J95" s="22">
        <v>291</v>
      </c>
      <c r="K95" s="23">
        <v>129338.00203</v>
      </c>
      <c r="L95" s="21">
        <v>207</v>
      </c>
      <c r="M95" s="23">
        <v>85092.763170000006</v>
      </c>
      <c r="N95" s="21">
        <v>1059</v>
      </c>
      <c r="O95" s="22">
        <v>715</v>
      </c>
      <c r="P95" s="23">
        <v>311884.09044999996</v>
      </c>
      <c r="Q95" s="21">
        <v>536</v>
      </c>
      <c r="R95" s="23">
        <v>216528.98546999999</v>
      </c>
      <c r="S95" s="21">
        <f t="shared" si="6"/>
        <v>307.31664717171714</v>
      </c>
      <c r="T95" s="22">
        <f t="shared" si="7"/>
        <v>278.14624092473122</v>
      </c>
      <c r="U95" s="23">
        <f t="shared" si="8"/>
        <v>294.50811185080261</v>
      </c>
    </row>
    <row r="96" spans="1:21" ht="15" customHeight="1" x14ac:dyDescent="0.2">
      <c r="A96" s="97" t="s">
        <v>56</v>
      </c>
      <c r="B96" s="100" t="s">
        <v>57</v>
      </c>
      <c r="C96" s="31" t="s">
        <v>81</v>
      </c>
      <c r="D96" s="41">
        <v>56</v>
      </c>
      <c r="E96" s="42">
        <v>88</v>
      </c>
      <c r="F96" s="43">
        <v>2482.8820499999997</v>
      </c>
      <c r="G96" s="41">
        <v>23</v>
      </c>
      <c r="H96" s="43">
        <v>765.90423999999996</v>
      </c>
      <c r="I96" s="41">
        <v>30</v>
      </c>
      <c r="J96" s="42">
        <v>16</v>
      </c>
      <c r="K96" s="43">
        <v>1712.1400100000001</v>
      </c>
      <c r="L96" s="41">
        <v>18</v>
      </c>
      <c r="M96" s="43">
        <v>1491.0748000000001</v>
      </c>
      <c r="N96" s="44">
        <v>86</v>
      </c>
      <c r="O96" s="45">
        <v>104</v>
      </c>
      <c r="P96" s="46">
        <v>4195.0220599999993</v>
      </c>
      <c r="Q96" s="44">
        <v>41</v>
      </c>
      <c r="R96" s="46">
        <v>2256.9790400000002</v>
      </c>
      <c r="S96" s="41">
        <f t="shared" si="6"/>
        <v>44.337179464285711</v>
      </c>
      <c r="T96" s="42">
        <f t="shared" si="7"/>
        <v>57.071333666666668</v>
      </c>
      <c r="U96" s="43">
        <f t="shared" si="8"/>
        <v>48.779326279069757</v>
      </c>
    </row>
    <row r="97" spans="1:21" ht="15" customHeight="1" x14ac:dyDescent="0.2">
      <c r="A97" s="98"/>
      <c r="B97" s="90"/>
      <c r="C97" s="28" t="s">
        <v>82</v>
      </c>
      <c r="D97" s="15">
        <v>31</v>
      </c>
      <c r="E97" s="16">
        <v>62</v>
      </c>
      <c r="F97" s="17">
        <v>4817.6496200000001</v>
      </c>
      <c r="G97" s="15">
        <v>14</v>
      </c>
      <c r="H97" s="17">
        <v>2266.3747100000001</v>
      </c>
      <c r="I97" s="15">
        <v>17</v>
      </c>
      <c r="J97" s="16">
        <v>11</v>
      </c>
      <c r="K97" s="17">
        <v>649.77194999999995</v>
      </c>
      <c r="L97" s="15">
        <v>10</v>
      </c>
      <c r="M97" s="17">
        <v>312.50029999999998</v>
      </c>
      <c r="N97" s="35">
        <v>48</v>
      </c>
      <c r="O97" s="36">
        <v>73</v>
      </c>
      <c r="P97" s="37">
        <v>5467.4215700000004</v>
      </c>
      <c r="Q97" s="35">
        <v>24</v>
      </c>
      <c r="R97" s="37">
        <v>2578.8750099999997</v>
      </c>
      <c r="S97" s="15">
        <f t="shared" si="6"/>
        <v>155.40805225806452</v>
      </c>
      <c r="T97" s="16">
        <f t="shared" si="7"/>
        <v>38.221879411764704</v>
      </c>
      <c r="U97" s="17">
        <f t="shared" si="8"/>
        <v>113.90461604166667</v>
      </c>
    </row>
    <row r="98" spans="1:21" ht="15" customHeight="1" x14ac:dyDescent="0.2">
      <c r="A98" s="98"/>
      <c r="B98" s="90"/>
      <c r="C98" s="28" t="s">
        <v>83</v>
      </c>
      <c r="D98" s="15">
        <v>87</v>
      </c>
      <c r="E98" s="16">
        <v>79</v>
      </c>
      <c r="F98" s="17">
        <v>38345.111229999995</v>
      </c>
      <c r="G98" s="15">
        <v>45</v>
      </c>
      <c r="H98" s="17">
        <v>20511.217649999999</v>
      </c>
      <c r="I98" s="15">
        <v>82</v>
      </c>
      <c r="J98" s="16">
        <v>28</v>
      </c>
      <c r="K98" s="17">
        <v>2465.2128399999997</v>
      </c>
      <c r="L98" s="15">
        <v>57</v>
      </c>
      <c r="M98" s="17">
        <v>1518.8153200000002</v>
      </c>
      <c r="N98" s="35">
        <v>169</v>
      </c>
      <c r="O98" s="36">
        <v>107</v>
      </c>
      <c r="P98" s="37">
        <v>40810.324070000002</v>
      </c>
      <c r="Q98" s="35">
        <v>102</v>
      </c>
      <c r="R98" s="37">
        <v>22030.03297</v>
      </c>
      <c r="S98" s="15">
        <f t="shared" si="6"/>
        <v>440.74840494252868</v>
      </c>
      <c r="T98" s="16">
        <f t="shared" si="7"/>
        <v>30.063571219512191</v>
      </c>
      <c r="U98" s="17">
        <f t="shared" si="8"/>
        <v>241.48120751479291</v>
      </c>
    </row>
    <row r="99" spans="1:21" ht="15" customHeight="1" x14ac:dyDescent="0.2">
      <c r="A99" s="98"/>
      <c r="B99" s="90"/>
      <c r="C99" s="28" t="s">
        <v>84</v>
      </c>
      <c r="D99" s="15">
        <v>104</v>
      </c>
      <c r="E99" s="16">
        <v>107</v>
      </c>
      <c r="F99" s="17">
        <v>41415.868900000001</v>
      </c>
      <c r="G99" s="15">
        <v>65</v>
      </c>
      <c r="H99" s="17">
        <v>19768.857100000001</v>
      </c>
      <c r="I99" s="15">
        <v>41</v>
      </c>
      <c r="J99" s="16">
        <v>14</v>
      </c>
      <c r="K99" s="17">
        <v>2235.8379</v>
      </c>
      <c r="L99" s="15">
        <v>28</v>
      </c>
      <c r="M99" s="17">
        <v>1885.8348799999999</v>
      </c>
      <c r="N99" s="35">
        <v>145</v>
      </c>
      <c r="O99" s="36">
        <v>121</v>
      </c>
      <c r="P99" s="37">
        <v>43651.7068</v>
      </c>
      <c r="Q99" s="35">
        <v>93</v>
      </c>
      <c r="R99" s="37">
        <v>21654.69198</v>
      </c>
      <c r="S99" s="15">
        <f t="shared" si="6"/>
        <v>398.22950865384615</v>
      </c>
      <c r="T99" s="16">
        <f t="shared" si="7"/>
        <v>54.532631707317073</v>
      </c>
      <c r="U99" s="17">
        <f t="shared" si="8"/>
        <v>301.04625379310346</v>
      </c>
    </row>
    <row r="100" spans="1:21" ht="15" customHeight="1" x14ac:dyDescent="0.2">
      <c r="A100" s="98"/>
      <c r="B100" s="90"/>
      <c r="C100" s="29" t="s">
        <v>85</v>
      </c>
      <c r="D100" s="18">
        <v>112</v>
      </c>
      <c r="E100" s="19">
        <v>44</v>
      </c>
      <c r="F100" s="20">
        <v>68834.246400000004</v>
      </c>
      <c r="G100" s="18">
        <v>75</v>
      </c>
      <c r="H100" s="20">
        <v>10073.24401</v>
      </c>
      <c r="I100" s="18">
        <v>187</v>
      </c>
      <c r="J100" s="19">
        <v>67</v>
      </c>
      <c r="K100" s="20">
        <v>36899.654909999997</v>
      </c>
      <c r="L100" s="18">
        <v>131</v>
      </c>
      <c r="M100" s="20">
        <v>26790.743449999998</v>
      </c>
      <c r="N100" s="38">
        <v>299</v>
      </c>
      <c r="O100" s="39">
        <v>111</v>
      </c>
      <c r="P100" s="40">
        <v>105733.90131</v>
      </c>
      <c r="Q100" s="38">
        <v>206</v>
      </c>
      <c r="R100" s="40">
        <v>36863.987460000004</v>
      </c>
      <c r="S100" s="18">
        <f t="shared" si="6"/>
        <v>614.5914857142858</v>
      </c>
      <c r="T100" s="19">
        <f t="shared" si="7"/>
        <v>197.32435780748662</v>
      </c>
      <c r="U100" s="20">
        <f t="shared" si="8"/>
        <v>353.62508799331101</v>
      </c>
    </row>
    <row r="101" spans="1:21" ht="15" customHeight="1" x14ac:dyDescent="0.2">
      <c r="A101" s="99"/>
      <c r="B101" s="91"/>
      <c r="C101" s="30" t="s">
        <v>9</v>
      </c>
      <c r="D101" s="21">
        <v>390</v>
      </c>
      <c r="E101" s="22">
        <v>380</v>
      </c>
      <c r="F101" s="23">
        <v>155895.75819999998</v>
      </c>
      <c r="G101" s="21">
        <v>222</v>
      </c>
      <c r="H101" s="23">
        <v>53385.597710000002</v>
      </c>
      <c r="I101" s="21">
        <v>357</v>
      </c>
      <c r="J101" s="22">
        <v>136</v>
      </c>
      <c r="K101" s="23">
        <v>43962.617610000001</v>
      </c>
      <c r="L101" s="21">
        <v>244</v>
      </c>
      <c r="M101" s="23">
        <v>31998.96875</v>
      </c>
      <c r="N101" s="21">
        <v>747</v>
      </c>
      <c r="O101" s="22">
        <v>516</v>
      </c>
      <c r="P101" s="23">
        <v>199858.37581</v>
      </c>
      <c r="Q101" s="21">
        <v>466</v>
      </c>
      <c r="R101" s="23">
        <v>85384.566459999987</v>
      </c>
      <c r="S101" s="21">
        <f t="shared" si="6"/>
        <v>399.73271333333327</v>
      </c>
      <c r="T101" s="22">
        <f t="shared" si="7"/>
        <v>123.14458714285715</v>
      </c>
      <c r="U101" s="23">
        <f t="shared" si="8"/>
        <v>267.548026519411</v>
      </c>
    </row>
    <row r="102" spans="1:21" ht="15" customHeight="1" x14ac:dyDescent="0.2">
      <c r="A102" s="97" t="s">
        <v>58</v>
      </c>
      <c r="B102" s="100" t="s">
        <v>59</v>
      </c>
      <c r="C102" s="31" t="s">
        <v>81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0</v>
      </c>
      <c r="O102" s="45">
        <v>0</v>
      </c>
      <c r="P102" s="46">
        <v>0</v>
      </c>
      <c r="Q102" s="44">
        <v>0</v>
      </c>
      <c r="R102" s="46">
        <v>0</v>
      </c>
      <c r="S102" s="41"/>
      <c r="T102" s="42"/>
      <c r="U102" s="43"/>
    </row>
    <row r="103" spans="1:21" ht="15" customHeight="1" x14ac:dyDescent="0.2">
      <c r="A103" s="98"/>
      <c r="B103" s="90"/>
      <c r="C103" s="28" t="s">
        <v>82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98"/>
      <c r="B104" s="90"/>
      <c r="C104" s="28" t="s">
        <v>83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3</v>
      </c>
      <c r="J104" s="16">
        <v>2</v>
      </c>
      <c r="K104" s="17">
        <v>64.763779999999997</v>
      </c>
      <c r="L104" s="15">
        <v>1</v>
      </c>
      <c r="M104" s="17">
        <v>9.2921200000000006</v>
      </c>
      <c r="N104" s="35">
        <v>3</v>
      </c>
      <c r="O104" s="36">
        <v>2</v>
      </c>
      <c r="P104" s="37">
        <v>64.763779999999997</v>
      </c>
      <c r="Q104" s="35">
        <v>1</v>
      </c>
      <c r="R104" s="37">
        <v>9.2921200000000006</v>
      </c>
      <c r="S104" s="15"/>
      <c r="T104" s="16">
        <f t="shared" si="7"/>
        <v>21.587926666666664</v>
      </c>
      <c r="U104" s="17">
        <f t="shared" si="8"/>
        <v>21.587926666666664</v>
      </c>
    </row>
    <row r="105" spans="1:21" ht="15" customHeight="1" x14ac:dyDescent="0.2">
      <c r="A105" s="98"/>
      <c r="B105" s="90"/>
      <c r="C105" s="28" t="s">
        <v>84</v>
      </c>
      <c r="D105" s="15">
        <v>2</v>
      </c>
      <c r="E105" s="16">
        <v>4</v>
      </c>
      <c r="F105" s="17">
        <v>11032.4185</v>
      </c>
      <c r="G105" s="15">
        <v>1</v>
      </c>
      <c r="H105" s="17">
        <v>3.1910000000000001E-2</v>
      </c>
      <c r="I105" s="15">
        <v>1</v>
      </c>
      <c r="J105" s="16">
        <v>1</v>
      </c>
      <c r="K105" s="17">
        <v>473.91334999999998</v>
      </c>
      <c r="L105" s="15">
        <v>0</v>
      </c>
      <c r="M105" s="17">
        <v>0</v>
      </c>
      <c r="N105" s="35">
        <v>3</v>
      </c>
      <c r="O105" s="36">
        <v>5</v>
      </c>
      <c r="P105" s="37">
        <v>11506.33185</v>
      </c>
      <c r="Q105" s="35">
        <v>1</v>
      </c>
      <c r="R105" s="37">
        <v>3.1910000000000001E-2</v>
      </c>
      <c r="S105" s="15">
        <f t="shared" si="6"/>
        <v>5516.2092499999999</v>
      </c>
      <c r="T105" s="16">
        <f t="shared" si="7"/>
        <v>473.91334999999998</v>
      </c>
      <c r="U105" s="17">
        <f t="shared" si="8"/>
        <v>3835.4439500000003</v>
      </c>
    </row>
    <row r="106" spans="1:21" ht="15" customHeight="1" x14ac:dyDescent="0.2">
      <c r="A106" s="98"/>
      <c r="B106" s="90"/>
      <c r="C106" s="29" t="s">
        <v>85</v>
      </c>
      <c r="D106" s="18">
        <v>4</v>
      </c>
      <c r="E106" s="19">
        <v>0</v>
      </c>
      <c r="F106" s="20">
        <v>38.175849999999997</v>
      </c>
      <c r="G106" s="18">
        <v>4</v>
      </c>
      <c r="H106" s="20">
        <v>38.175849999999997</v>
      </c>
      <c r="I106" s="18">
        <v>1</v>
      </c>
      <c r="J106" s="19">
        <v>1</v>
      </c>
      <c r="K106" s="20">
        <v>181.00202999999999</v>
      </c>
      <c r="L106" s="18">
        <v>0</v>
      </c>
      <c r="M106" s="20">
        <v>0</v>
      </c>
      <c r="N106" s="38">
        <v>5</v>
      </c>
      <c r="O106" s="39">
        <v>1</v>
      </c>
      <c r="P106" s="40">
        <v>219.17788000000002</v>
      </c>
      <c r="Q106" s="38">
        <v>4</v>
      </c>
      <c r="R106" s="40">
        <v>38.175849999999997</v>
      </c>
      <c r="S106" s="18">
        <f t="shared" si="6"/>
        <v>9.5439624999999992</v>
      </c>
      <c r="T106" s="19">
        <f t="shared" si="7"/>
        <v>181.00202999999999</v>
      </c>
      <c r="U106" s="20">
        <f t="shared" si="8"/>
        <v>43.835576000000003</v>
      </c>
    </row>
    <row r="107" spans="1:21" ht="15" customHeight="1" x14ac:dyDescent="0.2">
      <c r="A107" s="99"/>
      <c r="B107" s="91"/>
      <c r="C107" s="30" t="s">
        <v>9</v>
      </c>
      <c r="D107" s="21">
        <v>6</v>
      </c>
      <c r="E107" s="22">
        <v>4</v>
      </c>
      <c r="F107" s="23">
        <v>11070.594349999999</v>
      </c>
      <c r="G107" s="21">
        <v>5</v>
      </c>
      <c r="H107" s="23">
        <v>38.20776</v>
      </c>
      <c r="I107" s="21">
        <v>5</v>
      </c>
      <c r="J107" s="22">
        <v>4</v>
      </c>
      <c r="K107" s="23">
        <v>719.67916000000002</v>
      </c>
      <c r="L107" s="21">
        <v>1</v>
      </c>
      <c r="M107" s="23">
        <v>9.2921200000000006</v>
      </c>
      <c r="N107" s="21">
        <v>11</v>
      </c>
      <c r="O107" s="22">
        <v>8</v>
      </c>
      <c r="P107" s="23">
        <v>11790.273509999999</v>
      </c>
      <c r="Q107" s="21">
        <v>6</v>
      </c>
      <c r="R107" s="23">
        <v>47.499879999999997</v>
      </c>
      <c r="S107" s="21">
        <f t="shared" si="6"/>
        <v>1845.0990583333332</v>
      </c>
      <c r="T107" s="22">
        <f t="shared" si="7"/>
        <v>143.935832</v>
      </c>
      <c r="U107" s="23">
        <f t="shared" si="8"/>
        <v>1071.8430463636362</v>
      </c>
    </row>
    <row r="108" spans="1:21" ht="15" customHeight="1" x14ac:dyDescent="0.2">
      <c r="A108" s="97" t="s">
        <v>60</v>
      </c>
      <c r="B108" s="100" t="s">
        <v>61</v>
      </c>
      <c r="C108" s="31" t="s">
        <v>81</v>
      </c>
      <c r="D108" s="41">
        <v>2</v>
      </c>
      <c r="E108" s="42">
        <v>15</v>
      </c>
      <c r="F108" s="43">
        <v>98.046539999999993</v>
      </c>
      <c r="G108" s="41">
        <v>1</v>
      </c>
      <c r="H108" s="43">
        <v>18.42107</v>
      </c>
      <c r="I108" s="41">
        <v>3</v>
      </c>
      <c r="J108" s="42">
        <v>1</v>
      </c>
      <c r="K108" s="43">
        <v>15.741440000000001</v>
      </c>
      <c r="L108" s="41">
        <v>2</v>
      </c>
      <c r="M108" s="43">
        <v>4.0606999999999998</v>
      </c>
      <c r="N108" s="44">
        <v>5</v>
      </c>
      <c r="O108" s="45">
        <v>16</v>
      </c>
      <c r="P108" s="46">
        <v>113.78797999999999</v>
      </c>
      <c r="Q108" s="44">
        <v>3</v>
      </c>
      <c r="R108" s="46">
        <v>22.481770000000001</v>
      </c>
      <c r="S108" s="41">
        <f t="shared" si="6"/>
        <v>49.023269999999997</v>
      </c>
      <c r="T108" s="42">
        <f t="shared" si="7"/>
        <v>5.2471466666666666</v>
      </c>
      <c r="U108" s="43">
        <f t="shared" si="8"/>
        <v>22.757595999999999</v>
      </c>
    </row>
    <row r="109" spans="1:21" ht="15" customHeight="1" x14ac:dyDescent="0.2">
      <c r="A109" s="98"/>
      <c r="B109" s="90"/>
      <c r="C109" s="28" t="s">
        <v>82</v>
      </c>
      <c r="D109" s="15">
        <v>4</v>
      </c>
      <c r="E109" s="16">
        <v>2</v>
      </c>
      <c r="F109" s="17">
        <v>282.69857999999999</v>
      </c>
      <c r="G109" s="15">
        <v>2</v>
      </c>
      <c r="H109" s="17">
        <v>202.26603</v>
      </c>
      <c r="I109" s="15">
        <v>1</v>
      </c>
      <c r="J109" s="16">
        <v>1</v>
      </c>
      <c r="K109" s="17">
        <v>3.4052600000000002</v>
      </c>
      <c r="L109" s="15">
        <v>0</v>
      </c>
      <c r="M109" s="17">
        <v>0</v>
      </c>
      <c r="N109" s="35">
        <v>5</v>
      </c>
      <c r="O109" s="36">
        <v>3</v>
      </c>
      <c r="P109" s="37">
        <v>286.10384000000005</v>
      </c>
      <c r="Q109" s="35">
        <v>2</v>
      </c>
      <c r="R109" s="37">
        <v>202.26603</v>
      </c>
      <c r="S109" s="15">
        <f t="shared" si="6"/>
        <v>70.674644999999998</v>
      </c>
      <c r="T109" s="16">
        <f t="shared" si="7"/>
        <v>3.4052600000000002</v>
      </c>
      <c r="U109" s="17">
        <f t="shared" si="8"/>
        <v>57.220768000000007</v>
      </c>
    </row>
    <row r="110" spans="1:21" ht="15" customHeight="1" x14ac:dyDescent="0.2">
      <c r="A110" s="98"/>
      <c r="B110" s="90"/>
      <c r="C110" s="28" t="s">
        <v>83</v>
      </c>
      <c r="D110" s="15">
        <v>6</v>
      </c>
      <c r="E110" s="16">
        <v>27</v>
      </c>
      <c r="F110" s="17">
        <v>831.21031000000005</v>
      </c>
      <c r="G110" s="15">
        <v>2</v>
      </c>
      <c r="H110" s="17">
        <v>48.477839999999993</v>
      </c>
      <c r="I110" s="15">
        <v>15</v>
      </c>
      <c r="J110" s="16">
        <v>15</v>
      </c>
      <c r="K110" s="17">
        <v>747.40003000000002</v>
      </c>
      <c r="L110" s="15">
        <v>6</v>
      </c>
      <c r="M110" s="17">
        <v>145.33002999999999</v>
      </c>
      <c r="N110" s="35">
        <v>21</v>
      </c>
      <c r="O110" s="36">
        <v>42</v>
      </c>
      <c r="P110" s="37">
        <v>1578.6103400000002</v>
      </c>
      <c r="Q110" s="35">
        <v>8</v>
      </c>
      <c r="R110" s="37">
        <v>193.80787000000001</v>
      </c>
      <c r="S110" s="15">
        <f t="shared" si="6"/>
        <v>138.53505166666667</v>
      </c>
      <c r="T110" s="16">
        <f t="shared" si="7"/>
        <v>49.82666866666667</v>
      </c>
      <c r="U110" s="17">
        <f t="shared" si="8"/>
        <v>75.171920952380958</v>
      </c>
    </row>
    <row r="111" spans="1:21" ht="15" customHeight="1" x14ac:dyDescent="0.2">
      <c r="A111" s="98"/>
      <c r="B111" s="90"/>
      <c r="C111" s="28" t="s">
        <v>84</v>
      </c>
      <c r="D111" s="15">
        <v>14</v>
      </c>
      <c r="E111" s="16">
        <v>19</v>
      </c>
      <c r="F111" s="17">
        <v>1265.2667099999999</v>
      </c>
      <c r="G111" s="15">
        <v>10</v>
      </c>
      <c r="H111" s="17">
        <v>789.47981000000004</v>
      </c>
      <c r="I111" s="15">
        <v>2</v>
      </c>
      <c r="J111" s="16">
        <v>1</v>
      </c>
      <c r="K111" s="17">
        <v>528.24357999999995</v>
      </c>
      <c r="L111" s="15">
        <v>1</v>
      </c>
      <c r="M111" s="17">
        <v>490.82503000000003</v>
      </c>
      <c r="N111" s="35">
        <v>16</v>
      </c>
      <c r="O111" s="36">
        <v>20</v>
      </c>
      <c r="P111" s="37">
        <v>1793.5102899999999</v>
      </c>
      <c r="Q111" s="35">
        <v>11</v>
      </c>
      <c r="R111" s="37">
        <v>1280.30484</v>
      </c>
      <c r="S111" s="15">
        <f t="shared" si="6"/>
        <v>90.376193571428558</v>
      </c>
      <c r="T111" s="16">
        <f t="shared" si="7"/>
        <v>264.12178999999998</v>
      </c>
      <c r="U111" s="17">
        <f t="shared" si="8"/>
        <v>112.094393125</v>
      </c>
    </row>
    <row r="112" spans="1:21" ht="15" customHeight="1" x14ac:dyDescent="0.2">
      <c r="A112" s="98"/>
      <c r="B112" s="90"/>
      <c r="C112" s="29" t="s">
        <v>85</v>
      </c>
      <c r="D112" s="18">
        <v>3</v>
      </c>
      <c r="E112" s="19">
        <v>4</v>
      </c>
      <c r="F112" s="20">
        <v>1938.2718799999998</v>
      </c>
      <c r="G112" s="18">
        <v>0</v>
      </c>
      <c r="H112" s="20">
        <v>0</v>
      </c>
      <c r="I112" s="18">
        <v>11</v>
      </c>
      <c r="J112" s="19">
        <v>1</v>
      </c>
      <c r="K112" s="20">
        <v>758.54456999999991</v>
      </c>
      <c r="L112" s="18">
        <v>10</v>
      </c>
      <c r="M112" s="20">
        <v>566.64559999999994</v>
      </c>
      <c r="N112" s="38">
        <v>14</v>
      </c>
      <c r="O112" s="39">
        <v>5</v>
      </c>
      <c r="P112" s="40">
        <v>2696.8164500000003</v>
      </c>
      <c r="Q112" s="38">
        <v>10</v>
      </c>
      <c r="R112" s="40">
        <v>566.64559999999994</v>
      </c>
      <c r="S112" s="18">
        <f t="shared" si="6"/>
        <v>646.09062666666659</v>
      </c>
      <c r="T112" s="19">
        <f t="shared" si="7"/>
        <v>68.95859727272726</v>
      </c>
      <c r="U112" s="20">
        <f t="shared" si="8"/>
        <v>192.62974642857145</v>
      </c>
    </row>
    <row r="113" spans="1:21" ht="15" customHeight="1" x14ac:dyDescent="0.2">
      <c r="A113" s="99"/>
      <c r="B113" s="91"/>
      <c r="C113" s="30" t="s">
        <v>9</v>
      </c>
      <c r="D113" s="21">
        <v>29</v>
      </c>
      <c r="E113" s="22">
        <v>67</v>
      </c>
      <c r="F113" s="23">
        <v>4415.4940199999992</v>
      </c>
      <c r="G113" s="21">
        <v>15</v>
      </c>
      <c r="H113" s="23">
        <v>1058.6447499999999</v>
      </c>
      <c r="I113" s="21">
        <v>32</v>
      </c>
      <c r="J113" s="22">
        <v>19</v>
      </c>
      <c r="K113" s="23">
        <v>2053.3348799999999</v>
      </c>
      <c r="L113" s="21">
        <v>19</v>
      </c>
      <c r="M113" s="23">
        <v>1206.8613600000001</v>
      </c>
      <c r="N113" s="21">
        <v>61</v>
      </c>
      <c r="O113" s="22">
        <v>86</v>
      </c>
      <c r="P113" s="23">
        <v>6468.8289000000004</v>
      </c>
      <c r="Q113" s="21">
        <v>34</v>
      </c>
      <c r="R113" s="23">
        <v>2265.5061099999998</v>
      </c>
      <c r="S113" s="21">
        <f t="shared" si="6"/>
        <v>152.25841448275858</v>
      </c>
      <c r="T113" s="22">
        <f t="shared" si="7"/>
        <v>64.166714999999996</v>
      </c>
      <c r="U113" s="23">
        <f t="shared" si="8"/>
        <v>106.04637540983607</v>
      </c>
    </row>
    <row r="114" spans="1:21" ht="15" customHeight="1" x14ac:dyDescent="0.2">
      <c r="A114" s="97" t="s">
        <v>62</v>
      </c>
      <c r="B114" s="100" t="s">
        <v>63</v>
      </c>
      <c r="C114" s="31" t="s">
        <v>81</v>
      </c>
      <c r="D114" s="41">
        <v>9</v>
      </c>
      <c r="E114" s="42">
        <v>3957</v>
      </c>
      <c r="F114" s="43">
        <v>4450.46216</v>
      </c>
      <c r="G114" s="41">
        <v>0</v>
      </c>
      <c r="H114" s="43">
        <v>0</v>
      </c>
      <c r="I114" s="41">
        <v>10</v>
      </c>
      <c r="J114" s="42">
        <v>27</v>
      </c>
      <c r="K114" s="43">
        <v>235.44407000000001</v>
      </c>
      <c r="L114" s="41">
        <v>2</v>
      </c>
      <c r="M114" s="43">
        <v>7.2177899999999999</v>
      </c>
      <c r="N114" s="44">
        <v>19</v>
      </c>
      <c r="O114" s="45">
        <v>3984</v>
      </c>
      <c r="P114" s="46">
        <v>4685.9062300000005</v>
      </c>
      <c r="Q114" s="44">
        <v>2</v>
      </c>
      <c r="R114" s="46">
        <v>7.2177899999999999</v>
      </c>
      <c r="S114" s="41">
        <f t="shared" si="6"/>
        <v>494.49579555555556</v>
      </c>
      <c r="T114" s="42">
        <f t="shared" si="7"/>
        <v>23.544407</v>
      </c>
      <c r="U114" s="43">
        <f t="shared" si="8"/>
        <v>246.62664368421056</v>
      </c>
    </row>
    <row r="115" spans="1:21" ht="15" customHeight="1" x14ac:dyDescent="0.2">
      <c r="A115" s="98"/>
      <c r="B115" s="90"/>
      <c r="C115" s="28" t="s">
        <v>82</v>
      </c>
      <c r="D115" s="15">
        <v>6</v>
      </c>
      <c r="E115" s="16">
        <v>28</v>
      </c>
      <c r="F115" s="17">
        <v>669.89634000000001</v>
      </c>
      <c r="G115" s="15">
        <v>2</v>
      </c>
      <c r="H115" s="17">
        <v>509.51040999999998</v>
      </c>
      <c r="I115" s="15">
        <v>2</v>
      </c>
      <c r="J115" s="16">
        <v>1</v>
      </c>
      <c r="K115" s="17">
        <v>11.06781</v>
      </c>
      <c r="L115" s="15">
        <v>1</v>
      </c>
      <c r="M115" s="17">
        <v>3.125</v>
      </c>
      <c r="N115" s="35">
        <v>8</v>
      </c>
      <c r="O115" s="36">
        <v>29</v>
      </c>
      <c r="P115" s="37">
        <v>680.96415000000002</v>
      </c>
      <c r="Q115" s="35">
        <v>3</v>
      </c>
      <c r="R115" s="37">
        <v>512.63540999999998</v>
      </c>
      <c r="S115" s="15">
        <f t="shared" si="6"/>
        <v>111.64939</v>
      </c>
      <c r="T115" s="16">
        <f t="shared" si="7"/>
        <v>5.5339049999999999</v>
      </c>
      <c r="U115" s="17">
        <f t="shared" si="8"/>
        <v>85.120518750000002</v>
      </c>
    </row>
    <row r="116" spans="1:21" ht="15" customHeight="1" x14ac:dyDescent="0.2">
      <c r="A116" s="98"/>
      <c r="B116" s="90"/>
      <c r="C116" s="28" t="s">
        <v>83</v>
      </c>
      <c r="D116" s="15">
        <v>18</v>
      </c>
      <c r="E116" s="16">
        <v>19</v>
      </c>
      <c r="F116" s="17">
        <v>687.70947999999999</v>
      </c>
      <c r="G116" s="15">
        <v>11</v>
      </c>
      <c r="H116" s="17">
        <v>463.19936999999999</v>
      </c>
      <c r="I116" s="15">
        <v>12</v>
      </c>
      <c r="J116" s="16">
        <v>12</v>
      </c>
      <c r="K116" s="17">
        <v>25169.516640000002</v>
      </c>
      <c r="L116" s="15">
        <v>4</v>
      </c>
      <c r="M116" s="17">
        <v>43.20478</v>
      </c>
      <c r="N116" s="35">
        <v>30</v>
      </c>
      <c r="O116" s="36">
        <v>31</v>
      </c>
      <c r="P116" s="37">
        <v>25857.226119999999</v>
      </c>
      <c r="Q116" s="35">
        <v>15</v>
      </c>
      <c r="R116" s="37">
        <v>506.40415000000002</v>
      </c>
      <c r="S116" s="15">
        <f t="shared" si="6"/>
        <v>38.206082222222221</v>
      </c>
      <c r="T116" s="16">
        <f t="shared" si="7"/>
        <v>2097.4597200000003</v>
      </c>
      <c r="U116" s="17">
        <f t="shared" si="8"/>
        <v>861.90753733333327</v>
      </c>
    </row>
    <row r="117" spans="1:21" ht="15" customHeight="1" x14ac:dyDescent="0.2">
      <c r="A117" s="98"/>
      <c r="B117" s="90"/>
      <c r="C117" s="28" t="s">
        <v>84</v>
      </c>
      <c r="D117" s="15">
        <v>9</v>
      </c>
      <c r="E117" s="16">
        <v>6</v>
      </c>
      <c r="F117" s="17">
        <v>758.50470999999993</v>
      </c>
      <c r="G117" s="15">
        <v>5</v>
      </c>
      <c r="H117" s="17">
        <v>167.22425000000001</v>
      </c>
      <c r="I117" s="15">
        <v>6</v>
      </c>
      <c r="J117" s="16">
        <v>10</v>
      </c>
      <c r="K117" s="17">
        <v>677.02796999999998</v>
      </c>
      <c r="L117" s="15">
        <v>1</v>
      </c>
      <c r="M117" s="17">
        <v>19.73903</v>
      </c>
      <c r="N117" s="35">
        <v>15</v>
      </c>
      <c r="O117" s="36">
        <v>16</v>
      </c>
      <c r="P117" s="37">
        <v>1435.53268</v>
      </c>
      <c r="Q117" s="35">
        <v>6</v>
      </c>
      <c r="R117" s="37">
        <v>186.96328</v>
      </c>
      <c r="S117" s="15">
        <f t="shared" si="6"/>
        <v>84.278301111111105</v>
      </c>
      <c r="T117" s="16">
        <f t="shared" si="7"/>
        <v>112.83799499999999</v>
      </c>
      <c r="U117" s="17">
        <f t="shared" si="8"/>
        <v>95.702178666666669</v>
      </c>
    </row>
    <row r="118" spans="1:21" ht="15" customHeight="1" x14ac:dyDescent="0.2">
      <c r="A118" s="98"/>
      <c r="B118" s="90"/>
      <c r="C118" s="29" t="s">
        <v>85</v>
      </c>
      <c r="D118" s="18">
        <v>17</v>
      </c>
      <c r="E118" s="19">
        <v>13</v>
      </c>
      <c r="F118" s="20">
        <v>12014.632970000001</v>
      </c>
      <c r="G118" s="18">
        <v>11</v>
      </c>
      <c r="H118" s="20">
        <v>9553.9580600000008</v>
      </c>
      <c r="I118" s="18">
        <v>57</v>
      </c>
      <c r="J118" s="19">
        <v>43</v>
      </c>
      <c r="K118" s="20">
        <v>17328.999050000002</v>
      </c>
      <c r="L118" s="18">
        <v>38</v>
      </c>
      <c r="M118" s="20">
        <v>10451.600400000001</v>
      </c>
      <c r="N118" s="38">
        <v>74</v>
      </c>
      <c r="O118" s="39">
        <v>56</v>
      </c>
      <c r="P118" s="40">
        <v>29343.632020000001</v>
      </c>
      <c r="Q118" s="38">
        <v>49</v>
      </c>
      <c r="R118" s="40">
        <v>20005.55846</v>
      </c>
      <c r="S118" s="18">
        <f t="shared" si="6"/>
        <v>706.74311588235298</v>
      </c>
      <c r="T118" s="19">
        <f t="shared" si="7"/>
        <v>304.01752719298247</v>
      </c>
      <c r="U118" s="20">
        <f t="shared" si="8"/>
        <v>396.53556783783785</v>
      </c>
    </row>
    <row r="119" spans="1:21" ht="15" customHeight="1" x14ac:dyDescent="0.2">
      <c r="A119" s="99"/>
      <c r="B119" s="91"/>
      <c r="C119" s="30" t="s">
        <v>9</v>
      </c>
      <c r="D119" s="21">
        <v>59</v>
      </c>
      <c r="E119" s="22">
        <v>4023</v>
      </c>
      <c r="F119" s="23">
        <v>18581.20566</v>
      </c>
      <c r="G119" s="21">
        <v>29</v>
      </c>
      <c r="H119" s="23">
        <v>10693.892089999999</v>
      </c>
      <c r="I119" s="21">
        <v>87</v>
      </c>
      <c r="J119" s="22">
        <v>93</v>
      </c>
      <c r="K119" s="23">
        <v>43422.055540000001</v>
      </c>
      <c r="L119" s="21">
        <v>46</v>
      </c>
      <c r="M119" s="23">
        <v>10524.887000000001</v>
      </c>
      <c r="N119" s="21">
        <v>146</v>
      </c>
      <c r="O119" s="22">
        <v>4116</v>
      </c>
      <c r="P119" s="23">
        <v>62003.261200000001</v>
      </c>
      <c r="Q119" s="21">
        <v>75</v>
      </c>
      <c r="R119" s="23">
        <v>21218.77909</v>
      </c>
      <c r="S119" s="21">
        <f t="shared" si="6"/>
        <v>314.93568915254235</v>
      </c>
      <c r="T119" s="22">
        <f t="shared" si="7"/>
        <v>499.10408666666666</v>
      </c>
      <c r="U119" s="23">
        <f t="shared" si="8"/>
        <v>424.67987123287674</v>
      </c>
    </row>
    <row r="120" spans="1:21" ht="15" customHeight="1" x14ac:dyDescent="0.2">
      <c r="A120" s="97" t="s">
        <v>64</v>
      </c>
      <c r="B120" s="100" t="s">
        <v>65</v>
      </c>
      <c r="C120" s="31" t="s">
        <v>81</v>
      </c>
      <c r="D120" s="41">
        <v>28</v>
      </c>
      <c r="E120" s="42">
        <v>39</v>
      </c>
      <c r="F120" s="43">
        <v>920.15168999999992</v>
      </c>
      <c r="G120" s="41">
        <v>13</v>
      </c>
      <c r="H120" s="43">
        <v>135.55991</v>
      </c>
      <c r="I120" s="41">
        <v>9</v>
      </c>
      <c r="J120" s="42">
        <v>4</v>
      </c>
      <c r="K120" s="43">
        <v>294.09798000000001</v>
      </c>
      <c r="L120" s="41">
        <v>5</v>
      </c>
      <c r="M120" s="43">
        <v>224.25754999999998</v>
      </c>
      <c r="N120" s="44">
        <v>37</v>
      </c>
      <c r="O120" s="45">
        <v>43</v>
      </c>
      <c r="P120" s="46">
        <v>1214.2496699999999</v>
      </c>
      <c r="Q120" s="44">
        <v>18</v>
      </c>
      <c r="R120" s="46">
        <v>359.81746000000004</v>
      </c>
      <c r="S120" s="41">
        <f t="shared" si="6"/>
        <v>32.862560357142854</v>
      </c>
      <c r="T120" s="42">
        <f t="shared" si="7"/>
        <v>32.677553333333336</v>
      </c>
      <c r="U120" s="43">
        <f t="shared" si="8"/>
        <v>32.817558648648649</v>
      </c>
    </row>
    <row r="121" spans="1:21" ht="15" customHeight="1" x14ac:dyDescent="0.2">
      <c r="A121" s="98"/>
      <c r="B121" s="90"/>
      <c r="C121" s="28" t="s">
        <v>82</v>
      </c>
      <c r="D121" s="15">
        <v>13</v>
      </c>
      <c r="E121" s="16">
        <v>6</v>
      </c>
      <c r="F121" s="17">
        <v>341.01521000000002</v>
      </c>
      <c r="G121" s="15">
        <v>9</v>
      </c>
      <c r="H121" s="17">
        <v>244.30096</v>
      </c>
      <c r="I121" s="15">
        <v>14</v>
      </c>
      <c r="J121" s="16">
        <v>5</v>
      </c>
      <c r="K121" s="17">
        <v>692.64000999999996</v>
      </c>
      <c r="L121" s="15">
        <v>9</v>
      </c>
      <c r="M121" s="17">
        <v>431.05697999999995</v>
      </c>
      <c r="N121" s="35">
        <v>27</v>
      </c>
      <c r="O121" s="36">
        <v>11</v>
      </c>
      <c r="P121" s="37">
        <v>1033.6552199999999</v>
      </c>
      <c r="Q121" s="35">
        <v>18</v>
      </c>
      <c r="R121" s="37">
        <v>675.35793999999999</v>
      </c>
      <c r="S121" s="15">
        <f t="shared" si="6"/>
        <v>26.231939230769232</v>
      </c>
      <c r="T121" s="16">
        <f t="shared" si="7"/>
        <v>49.474286428571425</v>
      </c>
      <c r="U121" s="17">
        <f t="shared" si="8"/>
        <v>38.28352666666666</v>
      </c>
    </row>
    <row r="122" spans="1:21" ht="15" customHeight="1" x14ac:dyDescent="0.2">
      <c r="A122" s="98"/>
      <c r="B122" s="90"/>
      <c r="C122" s="28" t="s">
        <v>83</v>
      </c>
      <c r="D122" s="15">
        <v>30</v>
      </c>
      <c r="E122" s="16">
        <v>24</v>
      </c>
      <c r="F122" s="17">
        <v>199891.71965000001</v>
      </c>
      <c r="G122" s="15">
        <v>21</v>
      </c>
      <c r="H122" s="17">
        <v>198936.04944</v>
      </c>
      <c r="I122" s="15">
        <v>26</v>
      </c>
      <c r="J122" s="16">
        <v>7</v>
      </c>
      <c r="K122" s="17">
        <v>988.35049000000004</v>
      </c>
      <c r="L122" s="15">
        <v>19</v>
      </c>
      <c r="M122" s="17">
        <v>467.25729999999999</v>
      </c>
      <c r="N122" s="35">
        <v>56</v>
      </c>
      <c r="O122" s="36">
        <v>31</v>
      </c>
      <c r="P122" s="37">
        <v>200880.07014</v>
      </c>
      <c r="Q122" s="35">
        <v>40</v>
      </c>
      <c r="R122" s="37">
        <v>199403.30674</v>
      </c>
      <c r="S122" s="15">
        <f t="shared" si="6"/>
        <v>6663.0573216666671</v>
      </c>
      <c r="T122" s="16">
        <f t="shared" si="7"/>
        <v>38.013480384615384</v>
      </c>
      <c r="U122" s="17">
        <f t="shared" si="8"/>
        <v>3587.1441096428571</v>
      </c>
    </row>
    <row r="123" spans="1:21" ht="15" customHeight="1" x14ac:dyDescent="0.2">
      <c r="A123" s="98"/>
      <c r="B123" s="90"/>
      <c r="C123" s="28" t="s">
        <v>84</v>
      </c>
      <c r="D123" s="15">
        <v>35</v>
      </c>
      <c r="E123" s="16">
        <v>17</v>
      </c>
      <c r="F123" s="17">
        <v>3137.8262</v>
      </c>
      <c r="G123" s="15">
        <v>26</v>
      </c>
      <c r="H123" s="17">
        <v>1026.47354</v>
      </c>
      <c r="I123" s="15">
        <v>15</v>
      </c>
      <c r="J123" s="16">
        <v>5</v>
      </c>
      <c r="K123" s="17">
        <v>913.17831999999999</v>
      </c>
      <c r="L123" s="15">
        <v>10</v>
      </c>
      <c r="M123" s="17">
        <v>769.62076000000002</v>
      </c>
      <c r="N123" s="35">
        <v>50</v>
      </c>
      <c r="O123" s="36">
        <v>22</v>
      </c>
      <c r="P123" s="37">
        <v>4051.00452</v>
      </c>
      <c r="Q123" s="35">
        <v>36</v>
      </c>
      <c r="R123" s="37">
        <v>1796.0943</v>
      </c>
      <c r="S123" s="15">
        <f t="shared" si="6"/>
        <v>89.652177142857141</v>
      </c>
      <c r="T123" s="16">
        <f t="shared" si="7"/>
        <v>60.878554666666666</v>
      </c>
      <c r="U123" s="17">
        <f t="shared" si="8"/>
        <v>81.020090400000001</v>
      </c>
    </row>
    <row r="124" spans="1:21" ht="15" customHeight="1" x14ac:dyDescent="0.2">
      <c r="A124" s="98"/>
      <c r="B124" s="90"/>
      <c r="C124" s="29" t="s">
        <v>85</v>
      </c>
      <c r="D124" s="18">
        <v>34</v>
      </c>
      <c r="E124" s="19">
        <v>9</v>
      </c>
      <c r="F124" s="20">
        <v>7141.6848499999996</v>
      </c>
      <c r="G124" s="18">
        <v>26</v>
      </c>
      <c r="H124" s="20">
        <v>6440.1862099999998</v>
      </c>
      <c r="I124" s="18">
        <v>53</v>
      </c>
      <c r="J124" s="19">
        <v>16</v>
      </c>
      <c r="K124" s="20">
        <v>9768.0204600000015</v>
      </c>
      <c r="L124" s="18">
        <v>37</v>
      </c>
      <c r="M124" s="20">
        <v>3934.09987</v>
      </c>
      <c r="N124" s="38">
        <v>87</v>
      </c>
      <c r="O124" s="39">
        <v>25</v>
      </c>
      <c r="P124" s="40">
        <v>16909.705309999998</v>
      </c>
      <c r="Q124" s="38">
        <v>63</v>
      </c>
      <c r="R124" s="40">
        <v>10374.28608</v>
      </c>
      <c r="S124" s="18">
        <f t="shared" si="6"/>
        <v>210.04955441176469</v>
      </c>
      <c r="T124" s="19">
        <f t="shared" si="7"/>
        <v>184.30227283018871</v>
      </c>
      <c r="U124" s="20">
        <f t="shared" si="8"/>
        <v>194.36442885057468</v>
      </c>
    </row>
    <row r="125" spans="1:21" ht="15" customHeight="1" x14ac:dyDescent="0.2">
      <c r="A125" s="99"/>
      <c r="B125" s="91"/>
      <c r="C125" s="30" t="s">
        <v>9</v>
      </c>
      <c r="D125" s="21">
        <v>140</v>
      </c>
      <c r="E125" s="22">
        <v>95</v>
      </c>
      <c r="F125" s="23">
        <v>211432.3976</v>
      </c>
      <c r="G125" s="21">
        <v>95</v>
      </c>
      <c r="H125" s="23">
        <v>206782.57006</v>
      </c>
      <c r="I125" s="21">
        <v>117</v>
      </c>
      <c r="J125" s="22">
        <v>37</v>
      </c>
      <c r="K125" s="23">
        <v>12656.287259999999</v>
      </c>
      <c r="L125" s="21">
        <v>80</v>
      </c>
      <c r="M125" s="23">
        <v>5826.2924599999997</v>
      </c>
      <c r="N125" s="21">
        <v>257</v>
      </c>
      <c r="O125" s="22">
        <v>132</v>
      </c>
      <c r="P125" s="23">
        <v>224088.68486000001</v>
      </c>
      <c r="Q125" s="21">
        <v>175</v>
      </c>
      <c r="R125" s="23">
        <v>212608.86252000002</v>
      </c>
      <c r="S125" s="21">
        <f t="shared" si="6"/>
        <v>1510.2314114285714</v>
      </c>
      <c r="T125" s="22">
        <f t="shared" si="7"/>
        <v>108.17339538461538</v>
      </c>
      <c r="U125" s="23">
        <f t="shared" si="8"/>
        <v>871.94040801556423</v>
      </c>
    </row>
    <row r="126" spans="1:21" ht="15" customHeight="1" x14ac:dyDescent="0.2">
      <c r="A126" s="97" t="s">
        <v>66</v>
      </c>
      <c r="B126" s="100" t="s">
        <v>67</v>
      </c>
      <c r="C126" s="31" t="s">
        <v>81</v>
      </c>
      <c r="D126" s="41">
        <v>37</v>
      </c>
      <c r="E126" s="42">
        <v>79</v>
      </c>
      <c r="F126" s="43">
        <v>781.37752999999998</v>
      </c>
      <c r="G126" s="41">
        <v>16</v>
      </c>
      <c r="H126" s="43">
        <v>273.67728000000005</v>
      </c>
      <c r="I126" s="41">
        <v>34</v>
      </c>
      <c r="J126" s="42">
        <v>27</v>
      </c>
      <c r="K126" s="43">
        <v>354.04303999999996</v>
      </c>
      <c r="L126" s="41">
        <v>15</v>
      </c>
      <c r="M126" s="43">
        <v>85.626660000000001</v>
      </c>
      <c r="N126" s="44">
        <v>71</v>
      </c>
      <c r="O126" s="45">
        <v>106</v>
      </c>
      <c r="P126" s="46">
        <v>1135.42057</v>
      </c>
      <c r="Q126" s="44">
        <v>31</v>
      </c>
      <c r="R126" s="46">
        <v>359.30394000000001</v>
      </c>
      <c r="S126" s="41">
        <f t="shared" si="6"/>
        <v>21.118311621621622</v>
      </c>
      <c r="T126" s="42">
        <f t="shared" si="7"/>
        <v>10.413030588235292</v>
      </c>
      <c r="U126" s="43">
        <f t="shared" si="8"/>
        <v>15.991839014084507</v>
      </c>
    </row>
    <row r="127" spans="1:21" ht="15" customHeight="1" x14ac:dyDescent="0.2">
      <c r="A127" s="98"/>
      <c r="B127" s="90"/>
      <c r="C127" s="28" t="s">
        <v>82</v>
      </c>
      <c r="D127" s="15">
        <v>40</v>
      </c>
      <c r="E127" s="16">
        <v>23</v>
      </c>
      <c r="F127" s="17">
        <v>3773.32098</v>
      </c>
      <c r="G127" s="15">
        <v>22</v>
      </c>
      <c r="H127" s="17">
        <v>2829.0160299999998</v>
      </c>
      <c r="I127" s="15">
        <v>20</v>
      </c>
      <c r="J127" s="16">
        <v>12</v>
      </c>
      <c r="K127" s="17">
        <v>388.00786999999997</v>
      </c>
      <c r="L127" s="15">
        <v>9</v>
      </c>
      <c r="M127" s="17">
        <v>177.30689000000001</v>
      </c>
      <c r="N127" s="35">
        <v>60</v>
      </c>
      <c r="O127" s="36">
        <v>35</v>
      </c>
      <c r="P127" s="37">
        <v>4161.3288499999999</v>
      </c>
      <c r="Q127" s="35">
        <v>31</v>
      </c>
      <c r="R127" s="37">
        <v>3006.3229200000001</v>
      </c>
      <c r="S127" s="15">
        <f t="shared" si="6"/>
        <v>94.333024499999993</v>
      </c>
      <c r="T127" s="16">
        <f t="shared" si="7"/>
        <v>19.4003935</v>
      </c>
      <c r="U127" s="17">
        <f t="shared" si="8"/>
        <v>69.355480833333331</v>
      </c>
    </row>
    <row r="128" spans="1:21" ht="15" customHeight="1" x14ac:dyDescent="0.2">
      <c r="A128" s="98"/>
      <c r="B128" s="90"/>
      <c r="C128" s="28" t="s">
        <v>83</v>
      </c>
      <c r="D128" s="15">
        <v>64</v>
      </c>
      <c r="E128" s="16">
        <v>26</v>
      </c>
      <c r="F128" s="17">
        <v>14471.777679999999</v>
      </c>
      <c r="G128" s="15">
        <v>46</v>
      </c>
      <c r="H128" s="17">
        <v>13874.50518</v>
      </c>
      <c r="I128" s="15">
        <v>88</v>
      </c>
      <c r="J128" s="16">
        <v>70</v>
      </c>
      <c r="K128" s="17">
        <v>3229.5432700000001</v>
      </c>
      <c r="L128" s="15">
        <v>29</v>
      </c>
      <c r="M128" s="17">
        <v>1298.8809699999999</v>
      </c>
      <c r="N128" s="35">
        <v>152</v>
      </c>
      <c r="O128" s="36">
        <v>96</v>
      </c>
      <c r="P128" s="37">
        <v>17701.320949999998</v>
      </c>
      <c r="Q128" s="35">
        <v>75</v>
      </c>
      <c r="R128" s="37">
        <v>15173.38615</v>
      </c>
      <c r="S128" s="15">
        <f t="shared" si="6"/>
        <v>226.12152624999999</v>
      </c>
      <c r="T128" s="16">
        <f t="shared" si="7"/>
        <v>36.699355340909094</v>
      </c>
      <c r="U128" s="17">
        <f t="shared" si="8"/>
        <v>116.45605888157893</v>
      </c>
    </row>
    <row r="129" spans="1:21" ht="15" customHeight="1" x14ac:dyDescent="0.2">
      <c r="A129" s="98"/>
      <c r="B129" s="90"/>
      <c r="C129" s="28" t="s">
        <v>84</v>
      </c>
      <c r="D129" s="15">
        <v>85</v>
      </c>
      <c r="E129" s="16">
        <v>31</v>
      </c>
      <c r="F129" s="17">
        <v>2782.4520899999998</v>
      </c>
      <c r="G129" s="15">
        <v>64</v>
      </c>
      <c r="H129" s="17">
        <v>1200.1776200000002</v>
      </c>
      <c r="I129" s="15">
        <v>55</v>
      </c>
      <c r="J129" s="16">
        <v>36</v>
      </c>
      <c r="K129" s="17">
        <v>3564.41851</v>
      </c>
      <c r="L129" s="15">
        <v>25</v>
      </c>
      <c r="M129" s="17">
        <v>1932.74946</v>
      </c>
      <c r="N129" s="35">
        <v>140</v>
      </c>
      <c r="O129" s="36">
        <v>67</v>
      </c>
      <c r="P129" s="37">
        <v>6346.8705999999993</v>
      </c>
      <c r="Q129" s="35">
        <v>89</v>
      </c>
      <c r="R129" s="37">
        <v>3132.9270799999999</v>
      </c>
      <c r="S129" s="15">
        <f t="shared" si="6"/>
        <v>32.734730470588232</v>
      </c>
      <c r="T129" s="16">
        <f t="shared" si="7"/>
        <v>64.807609272727277</v>
      </c>
      <c r="U129" s="17">
        <f t="shared" si="8"/>
        <v>45.334789999999998</v>
      </c>
    </row>
    <row r="130" spans="1:21" ht="15" customHeight="1" x14ac:dyDescent="0.2">
      <c r="A130" s="98"/>
      <c r="B130" s="90"/>
      <c r="C130" s="29" t="s">
        <v>85</v>
      </c>
      <c r="D130" s="65">
        <v>110</v>
      </c>
      <c r="E130" s="66">
        <v>43</v>
      </c>
      <c r="F130" s="67">
        <v>14853.089330000001</v>
      </c>
      <c r="G130" s="65">
        <v>80</v>
      </c>
      <c r="H130" s="67">
        <v>13847.278179999999</v>
      </c>
      <c r="I130" s="65">
        <v>347</v>
      </c>
      <c r="J130" s="66">
        <v>207</v>
      </c>
      <c r="K130" s="67">
        <v>25149.957750000001</v>
      </c>
      <c r="L130" s="65">
        <v>164</v>
      </c>
      <c r="M130" s="67">
        <v>13255.61297</v>
      </c>
      <c r="N130" s="68">
        <v>457</v>
      </c>
      <c r="O130" s="69">
        <v>250</v>
      </c>
      <c r="P130" s="70">
        <v>40003.047079999997</v>
      </c>
      <c r="Q130" s="68">
        <v>244</v>
      </c>
      <c r="R130" s="70">
        <v>27102.891149999999</v>
      </c>
      <c r="S130" s="18">
        <f t="shared" si="6"/>
        <v>135.02808481818184</v>
      </c>
      <c r="T130" s="19">
        <f t="shared" si="7"/>
        <v>72.478264409221907</v>
      </c>
      <c r="U130" s="20">
        <f t="shared" si="8"/>
        <v>87.534019868708967</v>
      </c>
    </row>
    <row r="131" spans="1:21" ht="15" customHeight="1" x14ac:dyDescent="0.2">
      <c r="A131" s="99"/>
      <c r="B131" s="91"/>
      <c r="C131" s="30" t="s">
        <v>9</v>
      </c>
      <c r="D131" s="71">
        <v>336</v>
      </c>
      <c r="E131" s="72">
        <v>202</v>
      </c>
      <c r="F131" s="73">
        <v>36662.017610000003</v>
      </c>
      <c r="G131" s="71">
        <v>228</v>
      </c>
      <c r="H131" s="73">
        <v>32024.654289999999</v>
      </c>
      <c r="I131" s="71">
        <v>544</v>
      </c>
      <c r="J131" s="72">
        <v>352</v>
      </c>
      <c r="K131" s="73">
        <v>32685.970440000001</v>
      </c>
      <c r="L131" s="71">
        <v>242</v>
      </c>
      <c r="M131" s="73">
        <v>16750.176950000001</v>
      </c>
      <c r="N131" s="71">
        <v>880</v>
      </c>
      <c r="O131" s="72">
        <v>554</v>
      </c>
      <c r="P131" s="73">
        <v>69347.98805</v>
      </c>
      <c r="Q131" s="71">
        <v>470</v>
      </c>
      <c r="R131" s="73">
        <v>48774.83124</v>
      </c>
      <c r="S131" s="21">
        <f t="shared" si="6"/>
        <v>109.11314764880953</v>
      </c>
      <c r="T131" s="22">
        <f t="shared" si="7"/>
        <v>60.084504485294119</v>
      </c>
      <c r="U131" s="23">
        <f t="shared" si="8"/>
        <v>78.804531874999995</v>
      </c>
    </row>
  </sheetData>
  <mergeCells count="51">
    <mergeCell ref="A126:A131"/>
    <mergeCell ref="B126:B131"/>
    <mergeCell ref="A12:A17"/>
    <mergeCell ref="B12:B17"/>
    <mergeCell ref="A24:A29"/>
    <mergeCell ref="B24:B29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90:A95"/>
    <mergeCell ref="B90:B95"/>
    <mergeCell ref="A96:A101"/>
    <mergeCell ref="B96:B101"/>
    <mergeCell ref="A72:A77"/>
    <mergeCell ref="B72:B77"/>
    <mergeCell ref="A78:A83"/>
    <mergeCell ref="B78:B83"/>
    <mergeCell ref="A84:A89"/>
    <mergeCell ref="B84:B89"/>
    <mergeCell ref="A54:A59"/>
    <mergeCell ref="B54:B59"/>
    <mergeCell ref="A60:A65"/>
    <mergeCell ref="B60:B65"/>
    <mergeCell ref="A66:A71"/>
    <mergeCell ref="B66:B71"/>
    <mergeCell ref="A36:A41"/>
    <mergeCell ref="B36:B41"/>
    <mergeCell ref="A42:A47"/>
    <mergeCell ref="B42:B47"/>
    <mergeCell ref="A48:A53"/>
    <mergeCell ref="B48:B53"/>
    <mergeCell ref="A6:B11"/>
    <mergeCell ref="A18:A23"/>
    <mergeCell ref="B18:B23"/>
    <mergeCell ref="A30:A35"/>
    <mergeCell ref="B30:B3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92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8" t="s">
        <v>0</v>
      </c>
      <c r="B4" s="79"/>
      <c r="C4" s="82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70</v>
      </c>
      <c r="R4" s="86"/>
      <c r="S4" s="85" t="s">
        <v>71</v>
      </c>
      <c r="T4" s="85"/>
      <c r="U4" s="85"/>
    </row>
    <row r="5" spans="1:21" s="6" customFormat="1" ht="27" customHeight="1" x14ac:dyDescent="0.2">
      <c r="A5" s="80"/>
      <c r="B5" s="81"/>
      <c r="C5" s="83"/>
      <c r="D5" s="7" t="s">
        <v>7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7</v>
      </c>
      <c r="J5" s="7" t="s">
        <v>72</v>
      </c>
      <c r="K5" s="7" t="s">
        <v>73</v>
      </c>
      <c r="L5" s="7" t="s">
        <v>7</v>
      </c>
      <c r="M5" s="7" t="s">
        <v>73</v>
      </c>
      <c r="N5" s="7" t="s">
        <v>7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2" t="s">
        <v>79</v>
      </c>
      <c r="B6" s="93"/>
      <c r="C6" s="24" t="s">
        <v>81</v>
      </c>
      <c r="D6" s="9">
        <v>975</v>
      </c>
      <c r="E6" s="9">
        <v>2197</v>
      </c>
      <c r="F6" s="9">
        <v>117767.58588</v>
      </c>
      <c r="G6" s="9">
        <v>335</v>
      </c>
      <c r="H6" s="9">
        <v>38264.071259999997</v>
      </c>
      <c r="I6" s="9">
        <v>547</v>
      </c>
      <c r="J6" s="9">
        <v>653</v>
      </c>
      <c r="K6" s="9">
        <v>13679.92612</v>
      </c>
      <c r="L6" s="9">
        <v>194</v>
      </c>
      <c r="M6" s="9">
        <v>4506.5163600000005</v>
      </c>
      <c r="N6" s="74">
        <v>1522</v>
      </c>
      <c r="O6" s="74">
        <v>2850</v>
      </c>
      <c r="P6" s="74">
        <v>131447.51199999999</v>
      </c>
      <c r="Q6" s="74">
        <v>529</v>
      </c>
      <c r="R6" s="74">
        <v>42770.587619999998</v>
      </c>
      <c r="S6" s="9">
        <f>F6/D6</f>
        <v>120.78726756923076</v>
      </c>
      <c r="T6" s="9">
        <f>K6/I6</f>
        <v>25.009005703839122</v>
      </c>
      <c r="U6" s="9">
        <f>P6/N6</f>
        <v>86.36498817345597</v>
      </c>
    </row>
    <row r="7" spans="1:21" ht="15" customHeight="1" x14ac:dyDescent="0.2">
      <c r="A7" s="94"/>
      <c r="B7" s="93"/>
      <c r="C7" s="24" t="s">
        <v>82</v>
      </c>
      <c r="D7" s="9">
        <v>719</v>
      </c>
      <c r="E7" s="9">
        <v>1150</v>
      </c>
      <c r="F7" s="9">
        <v>197004.02697000001</v>
      </c>
      <c r="G7" s="9">
        <v>337</v>
      </c>
      <c r="H7" s="9">
        <v>95090.266439999992</v>
      </c>
      <c r="I7" s="9">
        <v>363</v>
      </c>
      <c r="J7" s="9">
        <v>311</v>
      </c>
      <c r="K7" s="9">
        <v>10509.30235</v>
      </c>
      <c r="L7" s="9">
        <v>163</v>
      </c>
      <c r="M7" s="9">
        <v>3564.90931</v>
      </c>
      <c r="N7" s="74">
        <v>1082</v>
      </c>
      <c r="O7" s="74">
        <v>1461</v>
      </c>
      <c r="P7" s="74">
        <v>207513.32931999999</v>
      </c>
      <c r="Q7" s="74">
        <v>500</v>
      </c>
      <c r="R7" s="74">
        <v>98655.175749999995</v>
      </c>
      <c r="S7" s="9">
        <f t="shared" ref="S7:S70" si="0">F7/D7</f>
        <v>273.99725586926286</v>
      </c>
      <c r="T7" s="9">
        <f t="shared" ref="T7:T70" si="1">K7/I7</f>
        <v>28.951246143250689</v>
      </c>
      <c r="U7" s="9">
        <f t="shared" ref="U7:U70" si="2">P7/N7</f>
        <v>191.78681083179296</v>
      </c>
    </row>
    <row r="8" spans="1:21" ht="15" customHeight="1" x14ac:dyDescent="0.2">
      <c r="A8" s="94"/>
      <c r="B8" s="93"/>
      <c r="C8" s="24" t="s">
        <v>83</v>
      </c>
      <c r="D8" s="9">
        <v>2216</v>
      </c>
      <c r="E8" s="9">
        <v>3173</v>
      </c>
      <c r="F8" s="9">
        <v>1146822.29131</v>
      </c>
      <c r="G8" s="9">
        <v>1186</v>
      </c>
      <c r="H8" s="9">
        <v>471865.11262000003</v>
      </c>
      <c r="I8" s="9">
        <v>849</v>
      </c>
      <c r="J8" s="9">
        <v>647</v>
      </c>
      <c r="K8" s="9">
        <v>58836.903180000001</v>
      </c>
      <c r="L8" s="9">
        <v>417</v>
      </c>
      <c r="M8" s="9">
        <v>20701.859899999999</v>
      </c>
      <c r="N8" s="74">
        <v>3065</v>
      </c>
      <c r="O8" s="74">
        <v>3820</v>
      </c>
      <c r="P8" s="74">
        <v>1205659.1944899999</v>
      </c>
      <c r="Q8" s="74">
        <v>1603</v>
      </c>
      <c r="R8" s="74">
        <v>492566.97251999995</v>
      </c>
      <c r="S8" s="9">
        <f t="shared" si="0"/>
        <v>517.51908452617329</v>
      </c>
      <c r="T8" s="9">
        <f t="shared" si="1"/>
        <v>69.301417173144884</v>
      </c>
      <c r="U8" s="9">
        <f t="shared" si="2"/>
        <v>393.3635218564437</v>
      </c>
    </row>
    <row r="9" spans="1:21" ht="15" customHeight="1" x14ac:dyDescent="0.2">
      <c r="A9" s="94"/>
      <c r="B9" s="93"/>
      <c r="C9" s="24" t="s">
        <v>84</v>
      </c>
      <c r="D9" s="9">
        <v>1741</v>
      </c>
      <c r="E9" s="9">
        <v>1511</v>
      </c>
      <c r="F9" s="9">
        <v>822061.11562000006</v>
      </c>
      <c r="G9" s="9">
        <v>1037</v>
      </c>
      <c r="H9" s="9">
        <v>564866.87430999998</v>
      </c>
      <c r="I9" s="9">
        <v>843</v>
      </c>
      <c r="J9" s="9">
        <v>516</v>
      </c>
      <c r="K9" s="9">
        <v>171854.65839</v>
      </c>
      <c r="L9" s="9">
        <v>470</v>
      </c>
      <c r="M9" s="9">
        <v>103712.14657</v>
      </c>
      <c r="N9" s="74">
        <v>2584</v>
      </c>
      <c r="O9" s="74">
        <v>2027</v>
      </c>
      <c r="P9" s="74">
        <v>993915.77400999994</v>
      </c>
      <c r="Q9" s="74">
        <v>1507</v>
      </c>
      <c r="R9" s="74">
        <v>668579.02087999997</v>
      </c>
      <c r="S9" s="9">
        <f t="shared" si="0"/>
        <v>472.17755061458934</v>
      </c>
      <c r="T9" s="9">
        <f t="shared" si="1"/>
        <v>203.86080473309607</v>
      </c>
      <c r="U9" s="9">
        <f t="shared" si="2"/>
        <v>384.64232740325076</v>
      </c>
    </row>
    <row r="10" spans="1:21" ht="15" customHeight="1" x14ac:dyDescent="0.2">
      <c r="A10" s="94"/>
      <c r="B10" s="93"/>
      <c r="C10" s="25" t="s">
        <v>85</v>
      </c>
      <c r="D10" s="10">
        <v>1799</v>
      </c>
      <c r="E10" s="10">
        <v>887</v>
      </c>
      <c r="F10" s="10">
        <v>2155183.8445199998</v>
      </c>
      <c r="G10" s="10">
        <v>1282</v>
      </c>
      <c r="H10" s="10">
        <v>1687058.1054400001</v>
      </c>
      <c r="I10" s="10">
        <v>7851</v>
      </c>
      <c r="J10" s="10">
        <v>3217</v>
      </c>
      <c r="K10" s="10">
        <v>1183920.1871400001</v>
      </c>
      <c r="L10" s="10">
        <v>5344</v>
      </c>
      <c r="M10" s="10">
        <v>697564.29222000006</v>
      </c>
      <c r="N10" s="75">
        <v>9650</v>
      </c>
      <c r="O10" s="75">
        <v>4104</v>
      </c>
      <c r="P10" s="75">
        <v>3339104.0316599999</v>
      </c>
      <c r="Q10" s="75">
        <v>6626</v>
      </c>
      <c r="R10" s="75">
        <v>2384622.3976599998</v>
      </c>
      <c r="S10" s="10">
        <f t="shared" si="0"/>
        <v>1197.9899080155642</v>
      </c>
      <c r="T10" s="10">
        <f t="shared" si="1"/>
        <v>150.79864821551396</v>
      </c>
      <c r="U10" s="10">
        <f t="shared" si="2"/>
        <v>346.02114317720208</v>
      </c>
    </row>
    <row r="11" spans="1:21" ht="15" customHeight="1" thickBot="1" x14ac:dyDescent="0.25">
      <c r="A11" s="95"/>
      <c r="B11" s="96"/>
      <c r="C11" s="26" t="s">
        <v>9</v>
      </c>
      <c r="D11" s="11">
        <v>7450</v>
      </c>
      <c r="E11" s="11">
        <v>8918</v>
      </c>
      <c r="F11" s="11">
        <v>4438838.8643000005</v>
      </c>
      <c r="G11" s="11">
        <v>4177</v>
      </c>
      <c r="H11" s="11">
        <v>2857144.4300700002</v>
      </c>
      <c r="I11" s="11">
        <v>10453</v>
      </c>
      <c r="J11" s="11">
        <v>5344</v>
      </c>
      <c r="K11" s="11">
        <v>1438800.9771800002</v>
      </c>
      <c r="L11" s="11">
        <v>6588</v>
      </c>
      <c r="M11" s="11">
        <v>830049.72435999999</v>
      </c>
      <c r="N11" s="11">
        <v>17903</v>
      </c>
      <c r="O11" s="11">
        <v>14262</v>
      </c>
      <c r="P11" s="11">
        <v>5877639.8414799999</v>
      </c>
      <c r="Q11" s="11">
        <v>10765</v>
      </c>
      <c r="R11" s="11">
        <v>3687194.1544299996</v>
      </c>
      <c r="S11" s="11">
        <f t="shared" si="0"/>
        <v>595.81729722147657</v>
      </c>
      <c r="T11" s="11">
        <f t="shared" si="1"/>
        <v>137.64478878599448</v>
      </c>
      <c r="U11" s="11">
        <f t="shared" si="2"/>
        <v>328.30474453890412</v>
      </c>
    </row>
    <row r="12" spans="1:21" ht="15" customHeight="1" x14ac:dyDescent="0.2">
      <c r="A12" s="87">
        <v>1</v>
      </c>
      <c r="B12" s="89" t="s">
        <v>10</v>
      </c>
      <c r="C12" s="27" t="s">
        <v>81</v>
      </c>
      <c r="D12" s="12">
        <v>65</v>
      </c>
      <c r="E12" s="13">
        <v>212</v>
      </c>
      <c r="F12" s="14">
        <v>10419.124699999998</v>
      </c>
      <c r="G12" s="12">
        <v>26</v>
      </c>
      <c r="H12" s="14">
        <v>2329.6148700000003</v>
      </c>
      <c r="I12" s="12">
        <v>33</v>
      </c>
      <c r="J12" s="13">
        <v>52</v>
      </c>
      <c r="K12" s="14">
        <v>502.82603999999998</v>
      </c>
      <c r="L12" s="12">
        <v>4</v>
      </c>
      <c r="M12" s="14">
        <v>113.53139</v>
      </c>
      <c r="N12" s="32">
        <v>98</v>
      </c>
      <c r="O12" s="33">
        <v>264</v>
      </c>
      <c r="P12" s="34">
        <v>10921.95074</v>
      </c>
      <c r="Q12" s="32">
        <v>30</v>
      </c>
      <c r="R12" s="34">
        <v>2443.14626</v>
      </c>
      <c r="S12" s="12">
        <f t="shared" si="0"/>
        <v>160.29422615384613</v>
      </c>
      <c r="T12" s="13">
        <f t="shared" si="1"/>
        <v>15.237152727272727</v>
      </c>
      <c r="U12" s="14">
        <f t="shared" si="2"/>
        <v>111.44847693877551</v>
      </c>
    </row>
    <row r="13" spans="1:21" ht="15" customHeight="1" x14ac:dyDescent="0.2">
      <c r="A13" s="88"/>
      <c r="B13" s="90"/>
      <c r="C13" s="28" t="s">
        <v>82</v>
      </c>
      <c r="D13" s="15">
        <v>48</v>
      </c>
      <c r="E13" s="16">
        <v>75</v>
      </c>
      <c r="F13" s="17">
        <v>4572.4970800000001</v>
      </c>
      <c r="G13" s="15">
        <v>23</v>
      </c>
      <c r="H13" s="17">
        <v>2070.0483600000002</v>
      </c>
      <c r="I13" s="15">
        <v>21</v>
      </c>
      <c r="J13" s="16">
        <v>20</v>
      </c>
      <c r="K13" s="17">
        <v>677.48113000000001</v>
      </c>
      <c r="L13" s="15">
        <v>8</v>
      </c>
      <c r="M13" s="17">
        <v>299.53310999999997</v>
      </c>
      <c r="N13" s="35">
        <v>69</v>
      </c>
      <c r="O13" s="36">
        <v>95</v>
      </c>
      <c r="P13" s="37">
        <v>5249.9782100000002</v>
      </c>
      <c r="Q13" s="35">
        <v>31</v>
      </c>
      <c r="R13" s="37">
        <v>2369.5814700000001</v>
      </c>
      <c r="S13" s="15">
        <f t="shared" si="0"/>
        <v>95.260355833333335</v>
      </c>
      <c r="T13" s="16">
        <f t="shared" si="1"/>
        <v>32.261006190476188</v>
      </c>
      <c r="U13" s="17">
        <f t="shared" si="2"/>
        <v>76.086640724637689</v>
      </c>
    </row>
    <row r="14" spans="1:21" ht="15" customHeight="1" x14ac:dyDescent="0.2">
      <c r="A14" s="88"/>
      <c r="B14" s="90"/>
      <c r="C14" s="28" t="s">
        <v>83</v>
      </c>
      <c r="D14" s="15">
        <v>128</v>
      </c>
      <c r="E14" s="16">
        <v>153</v>
      </c>
      <c r="F14" s="17">
        <v>22869.600109999999</v>
      </c>
      <c r="G14" s="15">
        <v>65</v>
      </c>
      <c r="H14" s="17">
        <v>7377.4955</v>
      </c>
      <c r="I14" s="15">
        <v>45</v>
      </c>
      <c r="J14" s="16">
        <v>45</v>
      </c>
      <c r="K14" s="17">
        <v>3173.52691</v>
      </c>
      <c r="L14" s="15">
        <v>22</v>
      </c>
      <c r="M14" s="17">
        <v>1279.4046499999999</v>
      </c>
      <c r="N14" s="35">
        <v>173</v>
      </c>
      <c r="O14" s="36">
        <v>198</v>
      </c>
      <c r="P14" s="37">
        <v>26043.12702</v>
      </c>
      <c r="Q14" s="35">
        <v>87</v>
      </c>
      <c r="R14" s="37">
        <v>8656.9001499999995</v>
      </c>
      <c r="S14" s="15">
        <f t="shared" si="0"/>
        <v>178.668750859375</v>
      </c>
      <c r="T14" s="16">
        <f t="shared" si="1"/>
        <v>70.522820222222222</v>
      </c>
      <c r="U14" s="17">
        <f t="shared" si="2"/>
        <v>150.53830647398843</v>
      </c>
    </row>
    <row r="15" spans="1:21" ht="15" customHeight="1" x14ac:dyDescent="0.2">
      <c r="A15" s="88"/>
      <c r="B15" s="90"/>
      <c r="C15" s="28" t="s">
        <v>84</v>
      </c>
      <c r="D15" s="15">
        <v>136</v>
      </c>
      <c r="E15" s="16">
        <v>76</v>
      </c>
      <c r="F15" s="17">
        <v>37939.86404</v>
      </c>
      <c r="G15" s="15">
        <v>85</v>
      </c>
      <c r="H15" s="17">
        <v>25152.80197</v>
      </c>
      <c r="I15" s="15">
        <v>47</v>
      </c>
      <c r="J15" s="16">
        <v>31</v>
      </c>
      <c r="K15" s="17">
        <v>5376.6677300000001</v>
      </c>
      <c r="L15" s="15">
        <v>17</v>
      </c>
      <c r="M15" s="17">
        <v>1376.99899</v>
      </c>
      <c r="N15" s="35">
        <v>183</v>
      </c>
      <c r="O15" s="36">
        <v>107</v>
      </c>
      <c r="P15" s="37">
        <v>43316.531770000001</v>
      </c>
      <c r="Q15" s="35">
        <v>102</v>
      </c>
      <c r="R15" s="37">
        <v>26529.80096</v>
      </c>
      <c r="S15" s="15">
        <f t="shared" si="0"/>
        <v>278.96958852941179</v>
      </c>
      <c r="T15" s="16">
        <f t="shared" si="1"/>
        <v>114.39718574468085</v>
      </c>
      <c r="U15" s="17">
        <f t="shared" si="2"/>
        <v>236.70235939890711</v>
      </c>
    </row>
    <row r="16" spans="1:21" ht="15" customHeight="1" x14ac:dyDescent="0.2">
      <c r="A16" s="88"/>
      <c r="B16" s="90"/>
      <c r="C16" s="29" t="s">
        <v>85</v>
      </c>
      <c r="D16" s="18">
        <v>101</v>
      </c>
      <c r="E16" s="19">
        <v>59</v>
      </c>
      <c r="F16" s="20">
        <v>281807.63605000003</v>
      </c>
      <c r="G16" s="18">
        <v>69</v>
      </c>
      <c r="H16" s="20">
        <v>195673.42115000001</v>
      </c>
      <c r="I16" s="18">
        <v>371</v>
      </c>
      <c r="J16" s="19">
        <v>130</v>
      </c>
      <c r="K16" s="20">
        <v>51461.370320000002</v>
      </c>
      <c r="L16" s="18">
        <v>266</v>
      </c>
      <c r="M16" s="20">
        <v>39027.089500000002</v>
      </c>
      <c r="N16" s="38">
        <v>472</v>
      </c>
      <c r="O16" s="39">
        <v>189</v>
      </c>
      <c r="P16" s="40">
        <v>333269.00637000002</v>
      </c>
      <c r="Q16" s="38">
        <v>335</v>
      </c>
      <c r="R16" s="40">
        <v>234700.51065000001</v>
      </c>
      <c r="S16" s="18">
        <f t="shared" si="0"/>
        <v>2790.174614356436</v>
      </c>
      <c r="T16" s="19">
        <f t="shared" si="1"/>
        <v>138.7098930458221</v>
      </c>
      <c r="U16" s="20">
        <f t="shared" si="2"/>
        <v>706.0784033262712</v>
      </c>
    </row>
    <row r="17" spans="1:21" ht="15" customHeight="1" x14ac:dyDescent="0.2">
      <c r="A17" s="88"/>
      <c r="B17" s="91"/>
      <c r="C17" s="30" t="s">
        <v>9</v>
      </c>
      <c r="D17" s="21">
        <v>478</v>
      </c>
      <c r="E17" s="22">
        <v>575</v>
      </c>
      <c r="F17" s="23">
        <v>357608.72198000003</v>
      </c>
      <c r="G17" s="21">
        <v>268</v>
      </c>
      <c r="H17" s="23">
        <v>232603.38185000001</v>
      </c>
      <c r="I17" s="21">
        <v>517</v>
      </c>
      <c r="J17" s="22">
        <v>278</v>
      </c>
      <c r="K17" s="23">
        <v>61191.872130000003</v>
      </c>
      <c r="L17" s="21">
        <v>317</v>
      </c>
      <c r="M17" s="23">
        <v>42096.557639999999</v>
      </c>
      <c r="N17" s="21">
        <v>995</v>
      </c>
      <c r="O17" s="22">
        <v>853</v>
      </c>
      <c r="P17" s="23">
        <v>418800.59411000001</v>
      </c>
      <c r="Q17" s="21">
        <v>585</v>
      </c>
      <c r="R17" s="23">
        <v>274699.93949000002</v>
      </c>
      <c r="S17" s="21">
        <f t="shared" si="0"/>
        <v>748.13540163179925</v>
      </c>
      <c r="T17" s="22">
        <f t="shared" si="1"/>
        <v>118.35952056092844</v>
      </c>
      <c r="U17" s="23">
        <f t="shared" si="2"/>
        <v>420.90511970854271</v>
      </c>
    </row>
    <row r="18" spans="1:21" ht="15" customHeight="1" x14ac:dyDescent="0.2">
      <c r="A18" s="97">
        <v>2</v>
      </c>
      <c r="B18" s="100" t="s">
        <v>11</v>
      </c>
      <c r="C18" s="31" t="s">
        <v>81</v>
      </c>
      <c r="D18" s="41">
        <v>9</v>
      </c>
      <c r="E18" s="42">
        <v>14</v>
      </c>
      <c r="F18" s="43">
        <v>183.46176</v>
      </c>
      <c r="G18" s="41">
        <v>4</v>
      </c>
      <c r="H18" s="43">
        <v>61.963999999999999</v>
      </c>
      <c r="I18" s="41">
        <v>9</v>
      </c>
      <c r="J18" s="42">
        <v>22</v>
      </c>
      <c r="K18" s="43">
        <v>151.40141</v>
      </c>
      <c r="L18" s="41">
        <v>2</v>
      </c>
      <c r="M18" s="43">
        <v>0.77266999999999997</v>
      </c>
      <c r="N18" s="44">
        <v>18</v>
      </c>
      <c r="O18" s="45">
        <v>36</v>
      </c>
      <c r="P18" s="46">
        <v>334.86316999999997</v>
      </c>
      <c r="Q18" s="44">
        <v>6</v>
      </c>
      <c r="R18" s="46">
        <v>62.736669999999997</v>
      </c>
      <c r="S18" s="41">
        <f t="shared" si="0"/>
        <v>20.384640000000001</v>
      </c>
      <c r="T18" s="42">
        <f t="shared" si="1"/>
        <v>16.822378888888888</v>
      </c>
      <c r="U18" s="43">
        <f t="shared" si="2"/>
        <v>18.603509444444441</v>
      </c>
    </row>
    <row r="19" spans="1:21" ht="15" customHeight="1" x14ac:dyDescent="0.2">
      <c r="A19" s="98"/>
      <c r="B19" s="90"/>
      <c r="C19" s="28" t="s">
        <v>82</v>
      </c>
      <c r="D19" s="15">
        <v>4</v>
      </c>
      <c r="E19" s="16">
        <v>6</v>
      </c>
      <c r="F19" s="17">
        <v>206.72326999999999</v>
      </c>
      <c r="G19" s="15">
        <v>1</v>
      </c>
      <c r="H19" s="17">
        <v>6.5274599999999996</v>
      </c>
      <c r="I19" s="15">
        <v>4</v>
      </c>
      <c r="J19" s="16">
        <v>3</v>
      </c>
      <c r="K19" s="17">
        <v>57.01052</v>
      </c>
      <c r="L19" s="15">
        <v>2</v>
      </c>
      <c r="M19" s="17">
        <v>4.4091199999999997</v>
      </c>
      <c r="N19" s="35">
        <v>8</v>
      </c>
      <c r="O19" s="36">
        <v>9</v>
      </c>
      <c r="P19" s="37">
        <v>263.73379</v>
      </c>
      <c r="Q19" s="35">
        <v>3</v>
      </c>
      <c r="R19" s="37">
        <v>10.936579999999999</v>
      </c>
      <c r="S19" s="15">
        <f t="shared" si="0"/>
        <v>51.680817499999996</v>
      </c>
      <c r="T19" s="16">
        <f t="shared" si="1"/>
        <v>14.25263</v>
      </c>
      <c r="U19" s="17">
        <f t="shared" si="2"/>
        <v>32.96672375</v>
      </c>
    </row>
    <row r="20" spans="1:21" ht="15" customHeight="1" x14ac:dyDescent="0.2">
      <c r="A20" s="98"/>
      <c r="B20" s="90"/>
      <c r="C20" s="28" t="s">
        <v>83</v>
      </c>
      <c r="D20" s="15">
        <v>33</v>
      </c>
      <c r="E20" s="16">
        <v>41</v>
      </c>
      <c r="F20" s="17">
        <v>54336.478069999997</v>
      </c>
      <c r="G20" s="15">
        <v>15</v>
      </c>
      <c r="H20" s="17">
        <v>51382.029820000003</v>
      </c>
      <c r="I20" s="15">
        <v>18</v>
      </c>
      <c r="J20" s="16">
        <v>35</v>
      </c>
      <c r="K20" s="17">
        <v>739.64811999999995</v>
      </c>
      <c r="L20" s="15">
        <v>4</v>
      </c>
      <c r="M20" s="17">
        <v>292.23952000000003</v>
      </c>
      <c r="N20" s="35">
        <v>51</v>
      </c>
      <c r="O20" s="36">
        <v>76</v>
      </c>
      <c r="P20" s="37">
        <v>55076.126189999995</v>
      </c>
      <c r="Q20" s="35">
        <v>19</v>
      </c>
      <c r="R20" s="37">
        <v>51674.269340000006</v>
      </c>
      <c r="S20" s="15">
        <f t="shared" si="0"/>
        <v>1646.5599415151514</v>
      </c>
      <c r="T20" s="16">
        <f t="shared" si="1"/>
        <v>41.091562222222223</v>
      </c>
      <c r="U20" s="17">
        <f t="shared" si="2"/>
        <v>1079.9240429411764</v>
      </c>
    </row>
    <row r="21" spans="1:21" ht="15" customHeight="1" x14ac:dyDescent="0.2">
      <c r="A21" s="98"/>
      <c r="B21" s="90"/>
      <c r="C21" s="28" t="s">
        <v>84</v>
      </c>
      <c r="D21" s="15">
        <v>24</v>
      </c>
      <c r="E21" s="16">
        <v>16</v>
      </c>
      <c r="F21" s="17">
        <v>6870.4056700000001</v>
      </c>
      <c r="G21" s="15">
        <v>12</v>
      </c>
      <c r="H21" s="17">
        <v>1289.9515900000001</v>
      </c>
      <c r="I21" s="15">
        <v>18</v>
      </c>
      <c r="J21" s="16">
        <v>10</v>
      </c>
      <c r="K21" s="17">
        <v>900.22266000000002</v>
      </c>
      <c r="L21" s="15">
        <v>10</v>
      </c>
      <c r="M21" s="17">
        <v>239.72393</v>
      </c>
      <c r="N21" s="35">
        <v>42</v>
      </c>
      <c r="O21" s="36">
        <v>26</v>
      </c>
      <c r="P21" s="37">
        <v>7770.6283300000005</v>
      </c>
      <c r="Q21" s="35">
        <v>22</v>
      </c>
      <c r="R21" s="37">
        <v>1529.67552</v>
      </c>
      <c r="S21" s="15">
        <f t="shared" si="0"/>
        <v>286.26690291666665</v>
      </c>
      <c r="T21" s="16">
        <f t="shared" si="1"/>
        <v>50.012370000000004</v>
      </c>
      <c r="U21" s="17">
        <f t="shared" si="2"/>
        <v>185.01496023809526</v>
      </c>
    </row>
    <row r="22" spans="1:21" ht="15" customHeight="1" x14ac:dyDescent="0.2">
      <c r="A22" s="98"/>
      <c r="B22" s="90"/>
      <c r="C22" s="29" t="s">
        <v>85</v>
      </c>
      <c r="D22" s="18">
        <v>29</v>
      </c>
      <c r="E22" s="19">
        <v>17</v>
      </c>
      <c r="F22" s="20">
        <v>11702.97753</v>
      </c>
      <c r="G22" s="18">
        <v>17</v>
      </c>
      <c r="H22" s="20">
        <v>10374.630449999999</v>
      </c>
      <c r="I22" s="18">
        <v>205</v>
      </c>
      <c r="J22" s="19">
        <v>107</v>
      </c>
      <c r="K22" s="20">
        <v>34397.802060000002</v>
      </c>
      <c r="L22" s="18">
        <v>132</v>
      </c>
      <c r="M22" s="20">
        <v>19857.826290000001</v>
      </c>
      <c r="N22" s="38">
        <v>234</v>
      </c>
      <c r="O22" s="39">
        <v>124</v>
      </c>
      <c r="P22" s="40">
        <v>46100.779590000006</v>
      </c>
      <c r="Q22" s="38">
        <v>149</v>
      </c>
      <c r="R22" s="40">
        <v>30232.456739999998</v>
      </c>
      <c r="S22" s="18">
        <f t="shared" si="0"/>
        <v>403.55094931034483</v>
      </c>
      <c r="T22" s="19">
        <f t="shared" si="1"/>
        <v>167.7941563902439</v>
      </c>
      <c r="U22" s="20">
        <f t="shared" si="2"/>
        <v>197.01187858974362</v>
      </c>
    </row>
    <row r="23" spans="1:21" ht="15" customHeight="1" x14ac:dyDescent="0.2">
      <c r="A23" s="99"/>
      <c r="B23" s="91"/>
      <c r="C23" s="30" t="s">
        <v>9</v>
      </c>
      <c r="D23" s="21">
        <v>99</v>
      </c>
      <c r="E23" s="22">
        <v>94</v>
      </c>
      <c r="F23" s="23">
        <v>73300.046300000002</v>
      </c>
      <c r="G23" s="21">
        <v>49</v>
      </c>
      <c r="H23" s="23">
        <v>63115.103320000002</v>
      </c>
      <c r="I23" s="21">
        <v>254</v>
      </c>
      <c r="J23" s="22">
        <v>177</v>
      </c>
      <c r="K23" s="23">
        <v>36246.084770000001</v>
      </c>
      <c r="L23" s="21">
        <v>150</v>
      </c>
      <c r="M23" s="23">
        <v>20394.971530000003</v>
      </c>
      <c r="N23" s="21">
        <v>353</v>
      </c>
      <c r="O23" s="22">
        <v>271</v>
      </c>
      <c r="P23" s="23">
        <v>109546.13106999999</v>
      </c>
      <c r="Q23" s="21">
        <v>199</v>
      </c>
      <c r="R23" s="23">
        <v>83510.07484999999</v>
      </c>
      <c r="S23" s="21">
        <f t="shared" si="0"/>
        <v>740.40450808080811</v>
      </c>
      <c r="T23" s="22">
        <f t="shared" si="1"/>
        <v>142.7011211417323</v>
      </c>
      <c r="U23" s="23">
        <f t="shared" si="2"/>
        <v>310.3289832011331</v>
      </c>
    </row>
    <row r="24" spans="1:21" ht="15" customHeight="1" x14ac:dyDescent="0.2">
      <c r="A24" s="97">
        <v>3</v>
      </c>
      <c r="B24" s="100" t="s">
        <v>12</v>
      </c>
      <c r="C24" s="31" t="s">
        <v>81</v>
      </c>
      <c r="D24" s="41">
        <v>16</v>
      </c>
      <c r="E24" s="42">
        <v>85</v>
      </c>
      <c r="F24" s="43">
        <v>1233.5382</v>
      </c>
      <c r="G24" s="41">
        <v>7</v>
      </c>
      <c r="H24" s="43">
        <v>226.45684</v>
      </c>
      <c r="I24" s="41">
        <v>17</v>
      </c>
      <c r="J24" s="42">
        <v>27</v>
      </c>
      <c r="K24" s="43">
        <v>281.03641999999996</v>
      </c>
      <c r="L24" s="41">
        <v>2</v>
      </c>
      <c r="M24" s="43">
        <v>3.3085800000000001</v>
      </c>
      <c r="N24" s="44">
        <v>33</v>
      </c>
      <c r="O24" s="45">
        <v>112</v>
      </c>
      <c r="P24" s="46">
        <v>1514.5746200000001</v>
      </c>
      <c r="Q24" s="44">
        <v>9</v>
      </c>
      <c r="R24" s="46">
        <v>229.76542000000001</v>
      </c>
      <c r="S24" s="41">
        <f t="shared" si="0"/>
        <v>77.096137499999998</v>
      </c>
      <c r="T24" s="42">
        <f t="shared" si="1"/>
        <v>16.531554117647058</v>
      </c>
      <c r="U24" s="43">
        <f t="shared" si="2"/>
        <v>45.89620060606061</v>
      </c>
    </row>
    <row r="25" spans="1:21" ht="15" customHeight="1" x14ac:dyDescent="0.2">
      <c r="A25" s="98"/>
      <c r="B25" s="90"/>
      <c r="C25" s="28" t="s">
        <v>82</v>
      </c>
      <c r="D25" s="15">
        <v>21</v>
      </c>
      <c r="E25" s="16">
        <v>30</v>
      </c>
      <c r="F25" s="17">
        <v>1079.6477199999999</v>
      </c>
      <c r="G25" s="15">
        <v>6</v>
      </c>
      <c r="H25" s="17">
        <v>118.07527999999999</v>
      </c>
      <c r="I25" s="15">
        <v>11</v>
      </c>
      <c r="J25" s="16">
        <v>5</v>
      </c>
      <c r="K25" s="17">
        <v>256.87110999999999</v>
      </c>
      <c r="L25" s="15">
        <v>6</v>
      </c>
      <c r="M25" s="17">
        <v>105.94358</v>
      </c>
      <c r="N25" s="35">
        <v>32</v>
      </c>
      <c r="O25" s="36">
        <v>35</v>
      </c>
      <c r="P25" s="37">
        <v>1336.51883</v>
      </c>
      <c r="Q25" s="35">
        <v>12</v>
      </c>
      <c r="R25" s="37">
        <v>224.01885999999999</v>
      </c>
      <c r="S25" s="15">
        <f t="shared" si="0"/>
        <v>51.411796190476188</v>
      </c>
      <c r="T25" s="16">
        <f t="shared" si="1"/>
        <v>23.351919090909089</v>
      </c>
      <c r="U25" s="17">
        <f t="shared" si="2"/>
        <v>41.766213437499999</v>
      </c>
    </row>
    <row r="26" spans="1:21" ht="15" customHeight="1" x14ac:dyDescent="0.2">
      <c r="A26" s="98"/>
      <c r="B26" s="90"/>
      <c r="C26" s="28" t="s">
        <v>83</v>
      </c>
      <c r="D26" s="15">
        <v>30</v>
      </c>
      <c r="E26" s="16">
        <v>49</v>
      </c>
      <c r="F26" s="17">
        <v>5689.64588</v>
      </c>
      <c r="G26" s="15">
        <v>11</v>
      </c>
      <c r="H26" s="17">
        <v>864.86478</v>
      </c>
      <c r="I26" s="15">
        <v>27</v>
      </c>
      <c r="J26" s="16">
        <v>13</v>
      </c>
      <c r="K26" s="17">
        <v>1032.22336</v>
      </c>
      <c r="L26" s="15">
        <v>17</v>
      </c>
      <c r="M26" s="17">
        <v>375.92761999999999</v>
      </c>
      <c r="N26" s="35">
        <v>57</v>
      </c>
      <c r="O26" s="36">
        <v>62</v>
      </c>
      <c r="P26" s="37">
        <v>6721.86924</v>
      </c>
      <c r="Q26" s="35">
        <v>28</v>
      </c>
      <c r="R26" s="37">
        <v>1240.7923999999998</v>
      </c>
      <c r="S26" s="15">
        <f t="shared" si="0"/>
        <v>189.65486266666667</v>
      </c>
      <c r="T26" s="16">
        <f t="shared" si="1"/>
        <v>38.230494814814811</v>
      </c>
      <c r="U26" s="17">
        <f t="shared" si="2"/>
        <v>117.92753052631579</v>
      </c>
    </row>
    <row r="27" spans="1:21" ht="15" customHeight="1" x14ac:dyDescent="0.2">
      <c r="A27" s="98"/>
      <c r="B27" s="90"/>
      <c r="C27" s="28" t="s">
        <v>84</v>
      </c>
      <c r="D27" s="15">
        <v>43</v>
      </c>
      <c r="E27" s="16">
        <v>45</v>
      </c>
      <c r="F27" s="17">
        <v>9432.1168000000016</v>
      </c>
      <c r="G27" s="15">
        <v>17</v>
      </c>
      <c r="H27" s="17">
        <v>6475.4891299999999</v>
      </c>
      <c r="I27" s="15">
        <v>31</v>
      </c>
      <c r="J27" s="16">
        <v>35</v>
      </c>
      <c r="K27" s="17">
        <v>1348.81521</v>
      </c>
      <c r="L27" s="15">
        <v>16</v>
      </c>
      <c r="M27" s="17">
        <v>256.15472</v>
      </c>
      <c r="N27" s="35">
        <v>74</v>
      </c>
      <c r="O27" s="36">
        <v>80</v>
      </c>
      <c r="P27" s="37">
        <v>10780.93201</v>
      </c>
      <c r="Q27" s="35">
        <v>33</v>
      </c>
      <c r="R27" s="37">
        <v>6731.6438499999995</v>
      </c>
      <c r="S27" s="15">
        <f t="shared" si="0"/>
        <v>219.35155348837213</v>
      </c>
      <c r="T27" s="16">
        <f t="shared" si="1"/>
        <v>43.51016806451613</v>
      </c>
      <c r="U27" s="17">
        <f t="shared" si="2"/>
        <v>145.6882704054054</v>
      </c>
    </row>
    <row r="28" spans="1:21" ht="15" customHeight="1" x14ac:dyDescent="0.2">
      <c r="A28" s="98"/>
      <c r="B28" s="90"/>
      <c r="C28" s="29" t="s">
        <v>85</v>
      </c>
      <c r="D28" s="18">
        <v>58</v>
      </c>
      <c r="E28" s="19">
        <v>24</v>
      </c>
      <c r="F28" s="20">
        <v>6488.0118200000006</v>
      </c>
      <c r="G28" s="18">
        <v>36</v>
      </c>
      <c r="H28" s="20">
        <v>3469.5602000000003</v>
      </c>
      <c r="I28" s="18">
        <v>427</v>
      </c>
      <c r="J28" s="19">
        <v>125</v>
      </c>
      <c r="K28" s="20">
        <v>48347.018920000002</v>
      </c>
      <c r="L28" s="18">
        <v>326</v>
      </c>
      <c r="M28" s="20">
        <v>35386.092270000001</v>
      </c>
      <c r="N28" s="38">
        <v>485</v>
      </c>
      <c r="O28" s="39">
        <v>149</v>
      </c>
      <c r="P28" s="40">
        <v>54835.030740000002</v>
      </c>
      <c r="Q28" s="38">
        <v>362</v>
      </c>
      <c r="R28" s="40">
        <v>38855.652470000001</v>
      </c>
      <c r="S28" s="18">
        <f t="shared" si="0"/>
        <v>111.8622727586207</v>
      </c>
      <c r="T28" s="19">
        <f t="shared" si="1"/>
        <v>113.22486866510539</v>
      </c>
      <c r="U28" s="20">
        <f t="shared" si="2"/>
        <v>113.0619190515464</v>
      </c>
    </row>
    <row r="29" spans="1:21" ht="15" customHeight="1" x14ac:dyDescent="0.2">
      <c r="A29" s="99"/>
      <c r="B29" s="91"/>
      <c r="C29" s="30" t="s">
        <v>9</v>
      </c>
      <c r="D29" s="21">
        <v>168</v>
      </c>
      <c r="E29" s="22">
        <v>233</v>
      </c>
      <c r="F29" s="23">
        <v>23922.960420000003</v>
      </c>
      <c r="G29" s="21">
        <v>77</v>
      </c>
      <c r="H29" s="23">
        <v>11154.44623</v>
      </c>
      <c r="I29" s="21">
        <v>513</v>
      </c>
      <c r="J29" s="22">
        <v>205</v>
      </c>
      <c r="K29" s="23">
        <v>51265.965020000003</v>
      </c>
      <c r="L29" s="21">
        <v>367</v>
      </c>
      <c r="M29" s="23">
        <v>36127.426770000005</v>
      </c>
      <c r="N29" s="21">
        <v>681</v>
      </c>
      <c r="O29" s="22">
        <v>438</v>
      </c>
      <c r="P29" s="23">
        <v>75188.925439999992</v>
      </c>
      <c r="Q29" s="21">
        <v>444</v>
      </c>
      <c r="R29" s="23">
        <v>47281.873</v>
      </c>
      <c r="S29" s="21">
        <f t="shared" si="0"/>
        <v>142.39857392857144</v>
      </c>
      <c r="T29" s="22">
        <f t="shared" si="1"/>
        <v>99.933655009746602</v>
      </c>
      <c r="U29" s="23">
        <f t="shared" si="2"/>
        <v>110.40958214390601</v>
      </c>
    </row>
    <row r="30" spans="1:21" ht="15" customHeight="1" x14ac:dyDescent="0.2">
      <c r="A30" s="97">
        <v>4</v>
      </c>
      <c r="B30" s="100" t="s">
        <v>13</v>
      </c>
      <c r="C30" s="31" t="s">
        <v>81</v>
      </c>
      <c r="D30" s="41">
        <v>17</v>
      </c>
      <c r="E30" s="42">
        <v>86</v>
      </c>
      <c r="F30" s="43">
        <v>2054.5161499999999</v>
      </c>
      <c r="G30" s="41">
        <v>3</v>
      </c>
      <c r="H30" s="43">
        <v>33.496190000000006</v>
      </c>
      <c r="I30" s="41">
        <v>10</v>
      </c>
      <c r="J30" s="42">
        <v>14</v>
      </c>
      <c r="K30" s="43">
        <v>89.049759999999992</v>
      </c>
      <c r="L30" s="41">
        <v>3</v>
      </c>
      <c r="M30" s="43">
        <v>18.893650000000001</v>
      </c>
      <c r="N30" s="44">
        <v>27</v>
      </c>
      <c r="O30" s="45">
        <v>100</v>
      </c>
      <c r="P30" s="46">
        <v>2143.5659100000003</v>
      </c>
      <c r="Q30" s="44">
        <v>6</v>
      </c>
      <c r="R30" s="46">
        <v>52.38984</v>
      </c>
      <c r="S30" s="41">
        <f t="shared" si="0"/>
        <v>120.85389117647058</v>
      </c>
      <c r="T30" s="42">
        <f t="shared" si="1"/>
        <v>8.9049759999999996</v>
      </c>
      <c r="U30" s="43">
        <f t="shared" si="2"/>
        <v>79.391330000000011</v>
      </c>
    </row>
    <row r="31" spans="1:21" ht="15" customHeight="1" x14ac:dyDescent="0.2">
      <c r="A31" s="98"/>
      <c r="B31" s="90"/>
      <c r="C31" s="28" t="s">
        <v>82</v>
      </c>
      <c r="D31" s="15">
        <v>13</v>
      </c>
      <c r="E31" s="16">
        <v>18</v>
      </c>
      <c r="F31" s="17">
        <v>2507.1774300000002</v>
      </c>
      <c r="G31" s="15">
        <v>6</v>
      </c>
      <c r="H31" s="17">
        <v>2229.9670799999999</v>
      </c>
      <c r="I31" s="15">
        <v>10</v>
      </c>
      <c r="J31" s="16">
        <v>10</v>
      </c>
      <c r="K31" s="17">
        <v>123.86575000000001</v>
      </c>
      <c r="L31" s="15">
        <v>3</v>
      </c>
      <c r="M31" s="17">
        <v>20.499830000000003</v>
      </c>
      <c r="N31" s="35">
        <v>23</v>
      </c>
      <c r="O31" s="36">
        <v>28</v>
      </c>
      <c r="P31" s="37">
        <v>2631.0431800000001</v>
      </c>
      <c r="Q31" s="35">
        <v>9</v>
      </c>
      <c r="R31" s="37">
        <v>2250.4669100000001</v>
      </c>
      <c r="S31" s="15">
        <f t="shared" si="0"/>
        <v>192.85980230769232</v>
      </c>
      <c r="T31" s="16">
        <f t="shared" si="1"/>
        <v>12.386575000000001</v>
      </c>
      <c r="U31" s="17">
        <f t="shared" si="2"/>
        <v>114.39318173913044</v>
      </c>
    </row>
    <row r="32" spans="1:21" ht="15" customHeight="1" x14ac:dyDescent="0.2">
      <c r="A32" s="98"/>
      <c r="B32" s="90"/>
      <c r="C32" s="28" t="s">
        <v>83</v>
      </c>
      <c r="D32" s="15">
        <v>42</v>
      </c>
      <c r="E32" s="16">
        <v>56</v>
      </c>
      <c r="F32" s="17">
        <v>9353.3611600000004</v>
      </c>
      <c r="G32" s="15">
        <v>19</v>
      </c>
      <c r="H32" s="17">
        <v>7940.1401999999998</v>
      </c>
      <c r="I32" s="15">
        <v>23</v>
      </c>
      <c r="J32" s="16">
        <v>14</v>
      </c>
      <c r="K32" s="17">
        <v>1104.47442</v>
      </c>
      <c r="L32" s="15">
        <v>12</v>
      </c>
      <c r="M32" s="17">
        <v>807.89151000000004</v>
      </c>
      <c r="N32" s="35">
        <v>65</v>
      </c>
      <c r="O32" s="36">
        <v>70</v>
      </c>
      <c r="P32" s="37">
        <v>10457.835580000001</v>
      </c>
      <c r="Q32" s="35">
        <v>31</v>
      </c>
      <c r="R32" s="37">
        <v>8748.0317100000011</v>
      </c>
      <c r="S32" s="15">
        <f t="shared" si="0"/>
        <v>222.69907523809525</v>
      </c>
      <c r="T32" s="16">
        <f t="shared" si="1"/>
        <v>48.020626956521738</v>
      </c>
      <c r="U32" s="17">
        <f t="shared" si="2"/>
        <v>160.88977815384618</v>
      </c>
    </row>
    <row r="33" spans="1:21" ht="15" customHeight="1" x14ac:dyDescent="0.2">
      <c r="A33" s="98"/>
      <c r="B33" s="90"/>
      <c r="C33" s="28" t="s">
        <v>84</v>
      </c>
      <c r="D33" s="15">
        <v>40</v>
      </c>
      <c r="E33" s="16">
        <v>28</v>
      </c>
      <c r="F33" s="17">
        <v>5501.4607699999997</v>
      </c>
      <c r="G33" s="15">
        <v>24</v>
      </c>
      <c r="H33" s="17">
        <v>4025.8132599999999</v>
      </c>
      <c r="I33" s="15">
        <v>19</v>
      </c>
      <c r="J33" s="16">
        <v>9</v>
      </c>
      <c r="K33" s="17">
        <v>1329.60816</v>
      </c>
      <c r="L33" s="15">
        <v>11</v>
      </c>
      <c r="M33" s="17">
        <v>706.50949000000003</v>
      </c>
      <c r="N33" s="35">
        <v>59</v>
      </c>
      <c r="O33" s="36">
        <v>37</v>
      </c>
      <c r="P33" s="37">
        <v>6831.0689299999995</v>
      </c>
      <c r="Q33" s="35">
        <v>35</v>
      </c>
      <c r="R33" s="37">
        <v>4732.3227500000003</v>
      </c>
      <c r="S33" s="15">
        <f t="shared" si="0"/>
        <v>137.53651925</v>
      </c>
      <c r="T33" s="16">
        <f t="shared" si="1"/>
        <v>69.979376842105268</v>
      </c>
      <c r="U33" s="17">
        <f t="shared" si="2"/>
        <v>115.7808293220339</v>
      </c>
    </row>
    <row r="34" spans="1:21" ht="15" customHeight="1" x14ac:dyDescent="0.2">
      <c r="A34" s="98"/>
      <c r="B34" s="90"/>
      <c r="C34" s="29" t="s">
        <v>85</v>
      </c>
      <c r="D34" s="18">
        <v>35</v>
      </c>
      <c r="E34" s="19">
        <v>8</v>
      </c>
      <c r="F34" s="20">
        <v>10791.241960000001</v>
      </c>
      <c r="G34" s="18">
        <v>28</v>
      </c>
      <c r="H34" s="20">
        <v>9236.6535100000001</v>
      </c>
      <c r="I34" s="18">
        <v>119</v>
      </c>
      <c r="J34" s="19">
        <v>72</v>
      </c>
      <c r="K34" s="20">
        <v>20611.507160000001</v>
      </c>
      <c r="L34" s="18">
        <v>64</v>
      </c>
      <c r="M34" s="20">
        <v>12817.08051</v>
      </c>
      <c r="N34" s="38">
        <v>154</v>
      </c>
      <c r="O34" s="39">
        <v>80</v>
      </c>
      <c r="P34" s="40">
        <v>31402.74912</v>
      </c>
      <c r="Q34" s="38">
        <v>92</v>
      </c>
      <c r="R34" s="40">
        <v>22053.73402</v>
      </c>
      <c r="S34" s="18">
        <f t="shared" si="0"/>
        <v>308.32119885714292</v>
      </c>
      <c r="T34" s="19">
        <f t="shared" si="1"/>
        <v>173.20594252100841</v>
      </c>
      <c r="U34" s="20">
        <f t="shared" si="2"/>
        <v>203.91395532467533</v>
      </c>
    </row>
    <row r="35" spans="1:21" ht="15" customHeight="1" x14ac:dyDescent="0.2">
      <c r="A35" s="99"/>
      <c r="B35" s="91"/>
      <c r="C35" s="30" t="s">
        <v>9</v>
      </c>
      <c r="D35" s="21">
        <v>147</v>
      </c>
      <c r="E35" s="22">
        <v>196</v>
      </c>
      <c r="F35" s="23">
        <v>30207.75747</v>
      </c>
      <c r="G35" s="21">
        <v>80</v>
      </c>
      <c r="H35" s="23">
        <v>23466.070239999997</v>
      </c>
      <c r="I35" s="21">
        <v>181</v>
      </c>
      <c r="J35" s="22">
        <v>119</v>
      </c>
      <c r="K35" s="23">
        <v>23258.505249999998</v>
      </c>
      <c r="L35" s="21">
        <v>93</v>
      </c>
      <c r="M35" s="23">
        <v>14370.87499</v>
      </c>
      <c r="N35" s="21">
        <v>328</v>
      </c>
      <c r="O35" s="22">
        <v>315</v>
      </c>
      <c r="P35" s="23">
        <v>53466.262719999999</v>
      </c>
      <c r="Q35" s="21">
        <v>173</v>
      </c>
      <c r="R35" s="23">
        <v>37836.945229999998</v>
      </c>
      <c r="S35" s="21">
        <f t="shared" si="0"/>
        <v>205.49494877551021</v>
      </c>
      <c r="T35" s="22">
        <f t="shared" si="1"/>
        <v>128.50002900552485</v>
      </c>
      <c r="U35" s="23">
        <f t="shared" si="2"/>
        <v>163.00689853658537</v>
      </c>
    </row>
    <row r="36" spans="1:21" ht="15" customHeight="1" x14ac:dyDescent="0.2">
      <c r="A36" s="97">
        <v>5</v>
      </c>
      <c r="B36" s="100" t="s">
        <v>14</v>
      </c>
      <c r="C36" s="31" t="s">
        <v>81</v>
      </c>
      <c r="D36" s="41">
        <v>16</v>
      </c>
      <c r="E36" s="42">
        <v>27</v>
      </c>
      <c r="F36" s="43">
        <v>6900.56178</v>
      </c>
      <c r="G36" s="41">
        <v>7</v>
      </c>
      <c r="H36" s="43">
        <v>1443.7947900000001</v>
      </c>
      <c r="I36" s="41">
        <v>7</v>
      </c>
      <c r="J36" s="42">
        <v>11</v>
      </c>
      <c r="K36" s="43">
        <v>59.643320000000003</v>
      </c>
      <c r="L36" s="41">
        <v>2</v>
      </c>
      <c r="M36" s="43">
        <v>3.9741200000000001</v>
      </c>
      <c r="N36" s="44">
        <v>23</v>
      </c>
      <c r="O36" s="45">
        <v>38</v>
      </c>
      <c r="P36" s="46">
        <v>6960.2050999999992</v>
      </c>
      <c r="Q36" s="44">
        <v>9</v>
      </c>
      <c r="R36" s="46">
        <v>1447.76891</v>
      </c>
      <c r="S36" s="41">
        <f t="shared" si="0"/>
        <v>431.28511125</v>
      </c>
      <c r="T36" s="42">
        <f t="shared" si="1"/>
        <v>8.5204742857142861</v>
      </c>
      <c r="U36" s="43">
        <f t="shared" si="2"/>
        <v>302.61761304347823</v>
      </c>
    </row>
    <row r="37" spans="1:21" ht="15" customHeight="1" x14ac:dyDescent="0.2">
      <c r="A37" s="98"/>
      <c r="B37" s="90"/>
      <c r="C37" s="28" t="s">
        <v>82</v>
      </c>
      <c r="D37" s="15">
        <v>20</v>
      </c>
      <c r="E37" s="16">
        <v>51</v>
      </c>
      <c r="F37" s="17">
        <v>2352.9066400000002</v>
      </c>
      <c r="G37" s="15">
        <v>10</v>
      </c>
      <c r="H37" s="17">
        <v>1230.2318600000001</v>
      </c>
      <c r="I37" s="15">
        <v>8</v>
      </c>
      <c r="J37" s="16">
        <v>9</v>
      </c>
      <c r="K37" s="17">
        <v>500.77340000000004</v>
      </c>
      <c r="L37" s="15">
        <v>1</v>
      </c>
      <c r="M37" s="17">
        <v>13.076499999999999</v>
      </c>
      <c r="N37" s="35">
        <v>28</v>
      </c>
      <c r="O37" s="36">
        <v>60</v>
      </c>
      <c r="P37" s="37">
        <v>2853.6800400000002</v>
      </c>
      <c r="Q37" s="35">
        <v>11</v>
      </c>
      <c r="R37" s="37">
        <v>1243.30836</v>
      </c>
      <c r="S37" s="15">
        <f t="shared" si="0"/>
        <v>117.64533200000001</v>
      </c>
      <c r="T37" s="16">
        <f t="shared" si="1"/>
        <v>62.596675000000005</v>
      </c>
      <c r="U37" s="17">
        <f t="shared" si="2"/>
        <v>101.91714428571429</v>
      </c>
    </row>
    <row r="38" spans="1:21" ht="15" customHeight="1" x14ac:dyDescent="0.2">
      <c r="A38" s="98"/>
      <c r="B38" s="90"/>
      <c r="C38" s="28" t="s">
        <v>83</v>
      </c>
      <c r="D38" s="15">
        <v>47</v>
      </c>
      <c r="E38" s="16">
        <v>60</v>
      </c>
      <c r="F38" s="17">
        <v>8341.5957300000009</v>
      </c>
      <c r="G38" s="15">
        <v>23</v>
      </c>
      <c r="H38" s="17">
        <v>6481.1222300000009</v>
      </c>
      <c r="I38" s="15">
        <v>19</v>
      </c>
      <c r="J38" s="16">
        <v>12</v>
      </c>
      <c r="K38" s="17">
        <v>1165.0119499999998</v>
      </c>
      <c r="L38" s="15">
        <v>8</v>
      </c>
      <c r="M38" s="17">
        <v>300.76123999999999</v>
      </c>
      <c r="N38" s="35">
        <v>66</v>
      </c>
      <c r="O38" s="36">
        <v>72</v>
      </c>
      <c r="P38" s="37">
        <v>9506.6076799999992</v>
      </c>
      <c r="Q38" s="35">
        <v>31</v>
      </c>
      <c r="R38" s="37">
        <v>6781.8834699999998</v>
      </c>
      <c r="S38" s="15">
        <f t="shared" si="0"/>
        <v>177.48076021276597</v>
      </c>
      <c r="T38" s="16">
        <f t="shared" si="1"/>
        <v>61.316418421052624</v>
      </c>
      <c r="U38" s="17">
        <f t="shared" si="2"/>
        <v>144.03951030303028</v>
      </c>
    </row>
    <row r="39" spans="1:21" ht="15" customHeight="1" x14ac:dyDescent="0.2">
      <c r="A39" s="98"/>
      <c r="B39" s="90"/>
      <c r="C39" s="28" t="s">
        <v>84</v>
      </c>
      <c r="D39" s="15">
        <v>41</v>
      </c>
      <c r="E39" s="16">
        <v>24</v>
      </c>
      <c r="F39" s="17">
        <v>10987.54111</v>
      </c>
      <c r="G39" s="15">
        <v>25</v>
      </c>
      <c r="H39" s="17">
        <v>8694.8103499999997</v>
      </c>
      <c r="I39" s="15">
        <v>21</v>
      </c>
      <c r="J39" s="16">
        <v>18</v>
      </c>
      <c r="K39" s="17">
        <v>1574.3742</v>
      </c>
      <c r="L39" s="15">
        <v>7</v>
      </c>
      <c r="M39" s="17">
        <v>278.71346</v>
      </c>
      <c r="N39" s="35">
        <v>62</v>
      </c>
      <c r="O39" s="36">
        <v>42</v>
      </c>
      <c r="P39" s="37">
        <v>12561.91531</v>
      </c>
      <c r="Q39" s="35">
        <v>32</v>
      </c>
      <c r="R39" s="37">
        <v>8973.5238100000006</v>
      </c>
      <c r="S39" s="15">
        <f t="shared" si="0"/>
        <v>267.9888075609756</v>
      </c>
      <c r="T39" s="16">
        <f t="shared" si="1"/>
        <v>74.970200000000006</v>
      </c>
      <c r="U39" s="17">
        <f t="shared" si="2"/>
        <v>202.61153725806452</v>
      </c>
    </row>
    <row r="40" spans="1:21" ht="15" customHeight="1" x14ac:dyDescent="0.2">
      <c r="A40" s="98"/>
      <c r="B40" s="90"/>
      <c r="C40" s="29" t="s">
        <v>85</v>
      </c>
      <c r="D40" s="18">
        <v>40</v>
      </c>
      <c r="E40" s="19">
        <v>17</v>
      </c>
      <c r="F40" s="20">
        <v>39766.296259999996</v>
      </c>
      <c r="G40" s="18">
        <v>28</v>
      </c>
      <c r="H40" s="20">
        <v>31788.409879999999</v>
      </c>
      <c r="I40" s="18">
        <v>164</v>
      </c>
      <c r="J40" s="19">
        <v>75</v>
      </c>
      <c r="K40" s="20">
        <v>26821.814480000001</v>
      </c>
      <c r="L40" s="18">
        <v>109</v>
      </c>
      <c r="M40" s="20">
        <v>13116.094279999999</v>
      </c>
      <c r="N40" s="38">
        <v>204</v>
      </c>
      <c r="O40" s="39">
        <v>92</v>
      </c>
      <c r="P40" s="40">
        <v>66588.110740000004</v>
      </c>
      <c r="Q40" s="38">
        <v>137</v>
      </c>
      <c r="R40" s="40">
        <v>44904.504159999997</v>
      </c>
      <c r="S40" s="18">
        <f t="shared" si="0"/>
        <v>994.15740649999987</v>
      </c>
      <c r="T40" s="19">
        <f t="shared" si="1"/>
        <v>163.5476492682927</v>
      </c>
      <c r="U40" s="20">
        <f t="shared" si="2"/>
        <v>326.4123075490196</v>
      </c>
    </row>
    <row r="41" spans="1:21" ht="15" customHeight="1" x14ac:dyDescent="0.2">
      <c r="A41" s="99"/>
      <c r="B41" s="91"/>
      <c r="C41" s="30" t="s">
        <v>9</v>
      </c>
      <c r="D41" s="21">
        <v>164</v>
      </c>
      <c r="E41" s="22">
        <v>179</v>
      </c>
      <c r="F41" s="23">
        <v>68348.901519999999</v>
      </c>
      <c r="G41" s="21">
        <v>93</v>
      </c>
      <c r="H41" s="23">
        <v>49638.36911</v>
      </c>
      <c r="I41" s="21">
        <v>219</v>
      </c>
      <c r="J41" s="22">
        <v>125</v>
      </c>
      <c r="K41" s="23">
        <v>30121.61735</v>
      </c>
      <c r="L41" s="21">
        <v>127</v>
      </c>
      <c r="M41" s="23">
        <v>13712.6196</v>
      </c>
      <c r="N41" s="21">
        <v>383</v>
      </c>
      <c r="O41" s="22">
        <v>304</v>
      </c>
      <c r="P41" s="23">
        <v>98470.51887</v>
      </c>
      <c r="Q41" s="21">
        <v>220</v>
      </c>
      <c r="R41" s="23">
        <v>63350.988709999998</v>
      </c>
      <c r="S41" s="21">
        <f t="shared" si="0"/>
        <v>416.76159463414632</v>
      </c>
      <c r="T41" s="22">
        <f t="shared" si="1"/>
        <v>137.54163173515983</v>
      </c>
      <c r="U41" s="23">
        <f t="shared" si="2"/>
        <v>257.10318242819841</v>
      </c>
    </row>
    <row r="42" spans="1:21" ht="15" customHeight="1" x14ac:dyDescent="0.2">
      <c r="A42" s="97">
        <v>6</v>
      </c>
      <c r="B42" s="100" t="s">
        <v>15</v>
      </c>
      <c r="C42" s="31" t="s">
        <v>81</v>
      </c>
      <c r="D42" s="41">
        <v>9</v>
      </c>
      <c r="E42" s="42">
        <v>56</v>
      </c>
      <c r="F42" s="43">
        <v>2194.6832899999999</v>
      </c>
      <c r="G42" s="41">
        <v>4</v>
      </c>
      <c r="H42" s="43">
        <v>330.58348999999998</v>
      </c>
      <c r="I42" s="41">
        <v>12</v>
      </c>
      <c r="J42" s="42">
        <v>10</v>
      </c>
      <c r="K42" s="43">
        <v>130.49687</v>
      </c>
      <c r="L42" s="41">
        <v>3</v>
      </c>
      <c r="M42" s="43">
        <v>21.82648</v>
      </c>
      <c r="N42" s="44">
        <v>21</v>
      </c>
      <c r="O42" s="45">
        <v>66</v>
      </c>
      <c r="P42" s="46">
        <v>2325.1801600000003</v>
      </c>
      <c r="Q42" s="44">
        <v>7</v>
      </c>
      <c r="R42" s="46">
        <v>352.40996999999999</v>
      </c>
      <c r="S42" s="41">
        <f t="shared" si="0"/>
        <v>243.85369888888889</v>
      </c>
      <c r="T42" s="42">
        <f t="shared" si="1"/>
        <v>10.874739166666666</v>
      </c>
      <c r="U42" s="43">
        <f t="shared" si="2"/>
        <v>110.72286476190477</v>
      </c>
    </row>
    <row r="43" spans="1:21" ht="15" customHeight="1" x14ac:dyDescent="0.2">
      <c r="A43" s="98"/>
      <c r="B43" s="90"/>
      <c r="C43" s="28" t="s">
        <v>82</v>
      </c>
      <c r="D43" s="15">
        <v>11</v>
      </c>
      <c r="E43" s="16">
        <v>8</v>
      </c>
      <c r="F43" s="17">
        <v>6721.8873400000002</v>
      </c>
      <c r="G43" s="15">
        <v>5</v>
      </c>
      <c r="H43" s="17">
        <v>6519.1739800000005</v>
      </c>
      <c r="I43" s="15">
        <v>6</v>
      </c>
      <c r="J43" s="16">
        <v>3</v>
      </c>
      <c r="K43" s="17">
        <v>139.03843000000001</v>
      </c>
      <c r="L43" s="15">
        <v>3</v>
      </c>
      <c r="M43" s="17">
        <v>114.18101</v>
      </c>
      <c r="N43" s="35">
        <v>17</v>
      </c>
      <c r="O43" s="36">
        <v>11</v>
      </c>
      <c r="P43" s="37">
        <v>6860.9257699999998</v>
      </c>
      <c r="Q43" s="35">
        <v>8</v>
      </c>
      <c r="R43" s="37">
        <v>6633.3549899999998</v>
      </c>
      <c r="S43" s="15">
        <f t="shared" si="0"/>
        <v>611.08066727272728</v>
      </c>
      <c r="T43" s="16">
        <f t="shared" si="1"/>
        <v>23.173071666666669</v>
      </c>
      <c r="U43" s="17">
        <f t="shared" si="2"/>
        <v>403.58386882352943</v>
      </c>
    </row>
    <row r="44" spans="1:21" ht="15" customHeight="1" x14ac:dyDescent="0.2">
      <c r="A44" s="98"/>
      <c r="B44" s="90"/>
      <c r="C44" s="28" t="s">
        <v>83</v>
      </c>
      <c r="D44" s="15">
        <v>41</v>
      </c>
      <c r="E44" s="16">
        <v>30</v>
      </c>
      <c r="F44" s="17">
        <v>38879.072749999999</v>
      </c>
      <c r="G44" s="15">
        <v>25</v>
      </c>
      <c r="H44" s="17">
        <v>38188.01771</v>
      </c>
      <c r="I44" s="15">
        <v>16</v>
      </c>
      <c r="J44" s="16">
        <v>7</v>
      </c>
      <c r="K44" s="17">
        <v>581.86537999999996</v>
      </c>
      <c r="L44" s="15">
        <v>10</v>
      </c>
      <c r="M44" s="17">
        <v>343.03596999999996</v>
      </c>
      <c r="N44" s="35">
        <v>57</v>
      </c>
      <c r="O44" s="36">
        <v>37</v>
      </c>
      <c r="P44" s="37">
        <v>39460.938130000002</v>
      </c>
      <c r="Q44" s="35">
        <v>35</v>
      </c>
      <c r="R44" s="37">
        <v>38531.053679999997</v>
      </c>
      <c r="S44" s="15">
        <f t="shared" si="0"/>
        <v>948.27006707317071</v>
      </c>
      <c r="T44" s="16">
        <f t="shared" si="1"/>
        <v>36.366586249999997</v>
      </c>
      <c r="U44" s="17">
        <f t="shared" si="2"/>
        <v>692.29716017543865</v>
      </c>
    </row>
    <row r="45" spans="1:21" ht="15" customHeight="1" x14ac:dyDescent="0.2">
      <c r="A45" s="98"/>
      <c r="B45" s="90"/>
      <c r="C45" s="28" t="s">
        <v>84</v>
      </c>
      <c r="D45" s="15">
        <v>24</v>
      </c>
      <c r="E45" s="16">
        <v>18</v>
      </c>
      <c r="F45" s="17">
        <v>9752.2708399999992</v>
      </c>
      <c r="G45" s="15">
        <v>12</v>
      </c>
      <c r="H45" s="17">
        <v>8184.2881299999999</v>
      </c>
      <c r="I45" s="15">
        <v>21</v>
      </c>
      <c r="J45" s="16">
        <v>11</v>
      </c>
      <c r="K45" s="17">
        <v>2513.4134300000001</v>
      </c>
      <c r="L45" s="15">
        <v>10</v>
      </c>
      <c r="M45" s="17">
        <v>506.83573999999999</v>
      </c>
      <c r="N45" s="35">
        <v>45</v>
      </c>
      <c r="O45" s="36">
        <v>29</v>
      </c>
      <c r="P45" s="37">
        <v>12265.68427</v>
      </c>
      <c r="Q45" s="35">
        <v>22</v>
      </c>
      <c r="R45" s="37">
        <v>8691.1238699999994</v>
      </c>
      <c r="S45" s="15">
        <f t="shared" si="0"/>
        <v>406.3446183333333</v>
      </c>
      <c r="T45" s="16">
        <f t="shared" si="1"/>
        <v>119.68635380952381</v>
      </c>
      <c r="U45" s="17">
        <f t="shared" si="2"/>
        <v>272.57076155555558</v>
      </c>
    </row>
    <row r="46" spans="1:21" ht="15" customHeight="1" x14ac:dyDescent="0.2">
      <c r="A46" s="98"/>
      <c r="B46" s="90"/>
      <c r="C46" s="29" t="s">
        <v>85</v>
      </c>
      <c r="D46" s="18">
        <v>23</v>
      </c>
      <c r="E46" s="19">
        <v>33</v>
      </c>
      <c r="F46" s="20">
        <v>6390.62</v>
      </c>
      <c r="G46" s="18">
        <v>10</v>
      </c>
      <c r="H46" s="20">
        <v>2136.4652900000001</v>
      </c>
      <c r="I46" s="18">
        <v>200</v>
      </c>
      <c r="J46" s="19">
        <v>62</v>
      </c>
      <c r="K46" s="20">
        <v>28611.360769999999</v>
      </c>
      <c r="L46" s="18">
        <v>141</v>
      </c>
      <c r="M46" s="20">
        <v>14250.06532</v>
      </c>
      <c r="N46" s="38">
        <v>223</v>
      </c>
      <c r="O46" s="39">
        <v>95</v>
      </c>
      <c r="P46" s="40">
        <v>35001.980770000002</v>
      </c>
      <c r="Q46" s="38">
        <v>151</v>
      </c>
      <c r="R46" s="40">
        <v>16386.530609999998</v>
      </c>
      <c r="S46" s="18">
        <f t="shared" si="0"/>
        <v>277.85304347826087</v>
      </c>
      <c r="T46" s="19">
        <f t="shared" si="1"/>
        <v>143.05680384999999</v>
      </c>
      <c r="U46" s="20">
        <f t="shared" si="2"/>
        <v>156.95955502242154</v>
      </c>
    </row>
    <row r="47" spans="1:21" ht="15" customHeight="1" x14ac:dyDescent="0.2">
      <c r="A47" s="99"/>
      <c r="B47" s="91"/>
      <c r="C47" s="30" t="s">
        <v>9</v>
      </c>
      <c r="D47" s="21">
        <v>108</v>
      </c>
      <c r="E47" s="22">
        <v>145</v>
      </c>
      <c r="F47" s="23">
        <v>63938.534220000001</v>
      </c>
      <c r="G47" s="21">
        <v>56</v>
      </c>
      <c r="H47" s="23">
        <v>55358.528600000005</v>
      </c>
      <c r="I47" s="21">
        <v>255</v>
      </c>
      <c r="J47" s="22">
        <v>93</v>
      </c>
      <c r="K47" s="23">
        <v>31976.174879999999</v>
      </c>
      <c r="L47" s="21">
        <v>167</v>
      </c>
      <c r="M47" s="23">
        <v>15235.944519999999</v>
      </c>
      <c r="N47" s="21">
        <v>363</v>
      </c>
      <c r="O47" s="22">
        <v>238</v>
      </c>
      <c r="P47" s="23">
        <v>95914.709099999993</v>
      </c>
      <c r="Q47" s="21">
        <v>223</v>
      </c>
      <c r="R47" s="23">
        <v>70594.47312000001</v>
      </c>
      <c r="S47" s="21">
        <f t="shared" si="0"/>
        <v>592.02346499999999</v>
      </c>
      <c r="T47" s="22">
        <f t="shared" si="1"/>
        <v>125.39676423529411</v>
      </c>
      <c r="U47" s="23">
        <f t="shared" si="2"/>
        <v>264.22784876033057</v>
      </c>
    </row>
    <row r="48" spans="1:21" ht="15" customHeight="1" x14ac:dyDescent="0.2">
      <c r="A48" s="97">
        <v>7</v>
      </c>
      <c r="B48" s="100" t="s">
        <v>16</v>
      </c>
      <c r="C48" s="31" t="s">
        <v>81</v>
      </c>
      <c r="D48" s="41">
        <v>22</v>
      </c>
      <c r="E48" s="42">
        <v>115</v>
      </c>
      <c r="F48" s="43">
        <v>1047.9971700000001</v>
      </c>
      <c r="G48" s="41">
        <v>4</v>
      </c>
      <c r="H48" s="43">
        <v>272.56440999999995</v>
      </c>
      <c r="I48" s="41">
        <v>11</v>
      </c>
      <c r="J48" s="42">
        <v>9</v>
      </c>
      <c r="K48" s="43">
        <v>147.08965000000001</v>
      </c>
      <c r="L48" s="41">
        <v>2</v>
      </c>
      <c r="M48" s="43">
        <v>3.0190199999999998</v>
      </c>
      <c r="N48" s="44">
        <v>33</v>
      </c>
      <c r="O48" s="45">
        <v>124</v>
      </c>
      <c r="P48" s="46">
        <v>1195.08682</v>
      </c>
      <c r="Q48" s="44">
        <v>6</v>
      </c>
      <c r="R48" s="46">
        <v>275.58343000000002</v>
      </c>
      <c r="S48" s="41">
        <f t="shared" si="0"/>
        <v>47.636235000000006</v>
      </c>
      <c r="T48" s="42">
        <f t="shared" si="1"/>
        <v>13.371786363636364</v>
      </c>
      <c r="U48" s="43">
        <f t="shared" si="2"/>
        <v>36.214752121212122</v>
      </c>
    </row>
    <row r="49" spans="1:21" ht="15" customHeight="1" x14ac:dyDescent="0.2">
      <c r="A49" s="98"/>
      <c r="B49" s="90"/>
      <c r="C49" s="28" t="s">
        <v>82</v>
      </c>
      <c r="D49" s="15">
        <v>10</v>
      </c>
      <c r="E49" s="16">
        <v>131</v>
      </c>
      <c r="F49" s="17">
        <v>4109.6776099999997</v>
      </c>
      <c r="G49" s="15">
        <v>4</v>
      </c>
      <c r="H49" s="17">
        <v>361.84415999999999</v>
      </c>
      <c r="I49" s="15">
        <v>7</v>
      </c>
      <c r="J49" s="16">
        <v>13</v>
      </c>
      <c r="K49" s="17">
        <v>321.06301000000002</v>
      </c>
      <c r="L49" s="15">
        <v>1</v>
      </c>
      <c r="M49" s="17">
        <v>0.16435</v>
      </c>
      <c r="N49" s="35">
        <v>17</v>
      </c>
      <c r="O49" s="36">
        <v>144</v>
      </c>
      <c r="P49" s="37">
        <v>4430.7406200000005</v>
      </c>
      <c r="Q49" s="35">
        <v>5</v>
      </c>
      <c r="R49" s="37">
        <v>362.00851</v>
      </c>
      <c r="S49" s="15">
        <f t="shared" si="0"/>
        <v>410.967761</v>
      </c>
      <c r="T49" s="16">
        <f t="shared" si="1"/>
        <v>45.866144285714292</v>
      </c>
      <c r="U49" s="17">
        <f t="shared" si="2"/>
        <v>260.63180117647062</v>
      </c>
    </row>
    <row r="50" spans="1:21" ht="15" customHeight="1" x14ac:dyDescent="0.2">
      <c r="A50" s="98"/>
      <c r="B50" s="90"/>
      <c r="C50" s="28" t="s">
        <v>83</v>
      </c>
      <c r="D50" s="15">
        <v>38</v>
      </c>
      <c r="E50" s="16">
        <v>39</v>
      </c>
      <c r="F50" s="17">
        <v>1869.3879199999999</v>
      </c>
      <c r="G50" s="15">
        <v>19</v>
      </c>
      <c r="H50" s="17">
        <v>862.80779000000007</v>
      </c>
      <c r="I50" s="15">
        <v>14</v>
      </c>
      <c r="J50" s="16">
        <v>9</v>
      </c>
      <c r="K50" s="17">
        <v>860.49477999999999</v>
      </c>
      <c r="L50" s="15">
        <v>8</v>
      </c>
      <c r="M50" s="17">
        <v>352.49440000000004</v>
      </c>
      <c r="N50" s="35">
        <v>52</v>
      </c>
      <c r="O50" s="36">
        <v>48</v>
      </c>
      <c r="P50" s="37">
        <v>2729.8827000000001</v>
      </c>
      <c r="Q50" s="35">
        <v>27</v>
      </c>
      <c r="R50" s="37">
        <v>1215.3021899999999</v>
      </c>
      <c r="S50" s="15">
        <f t="shared" si="0"/>
        <v>49.194418947368419</v>
      </c>
      <c r="T50" s="16">
        <f t="shared" si="1"/>
        <v>61.463912857142859</v>
      </c>
      <c r="U50" s="17">
        <f t="shared" si="2"/>
        <v>52.497744230769236</v>
      </c>
    </row>
    <row r="51" spans="1:21" ht="15" customHeight="1" x14ac:dyDescent="0.2">
      <c r="A51" s="98"/>
      <c r="B51" s="90"/>
      <c r="C51" s="28" t="s">
        <v>84</v>
      </c>
      <c r="D51" s="15">
        <v>20</v>
      </c>
      <c r="E51" s="16">
        <v>17</v>
      </c>
      <c r="F51" s="17">
        <v>10861.93246</v>
      </c>
      <c r="G51" s="15">
        <v>9</v>
      </c>
      <c r="H51" s="17">
        <v>3400.4065499999997</v>
      </c>
      <c r="I51" s="15">
        <v>19</v>
      </c>
      <c r="J51" s="16">
        <v>16</v>
      </c>
      <c r="K51" s="17">
        <v>6065.3174500000005</v>
      </c>
      <c r="L51" s="15">
        <v>10</v>
      </c>
      <c r="M51" s="17">
        <v>392.66498999999999</v>
      </c>
      <c r="N51" s="35">
        <v>39</v>
      </c>
      <c r="O51" s="36">
        <v>33</v>
      </c>
      <c r="P51" s="37">
        <v>16927.249909999999</v>
      </c>
      <c r="Q51" s="35">
        <v>19</v>
      </c>
      <c r="R51" s="37">
        <v>3793.0715399999999</v>
      </c>
      <c r="S51" s="15">
        <f t="shared" si="0"/>
        <v>543.09662300000002</v>
      </c>
      <c r="T51" s="16">
        <f t="shared" si="1"/>
        <v>319.22723421052632</v>
      </c>
      <c r="U51" s="17">
        <f t="shared" si="2"/>
        <v>434.03204897435893</v>
      </c>
    </row>
    <row r="52" spans="1:21" ht="15" customHeight="1" x14ac:dyDescent="0.2">
      <c r="A52" s="98"/>
      <c r="B52" s="90"/>
      <c r="C52" s="29" t="s">
        <v>85</v>
      </c>
      <c r="D52" s="18">
        <v>9</v>
      </c>
      <c r="E52" s="19">
        <v>0</v>
      </c>
      <c r="F52" s="20">
        <v>11384.977869999999</v>
      </c>
      <c r="G52" s="18">
        <v>9</v>
      </c>
      <c r="H52" s="20">
        <v>11384.977869999999</v>
      </c>
      <c r="I52" s="18">
        <v>141</v>
      </c>
      <c r="J52" s="19">
        <v>55</v>
      </c>
      <c r="K52" s="20">
        <v>22137.11159</v>
      </c>
      <c r="L52" s="18">
        <v>99</v>
      </c>
      <c r="M52" s="20">
        <v>13262.302970000001</v>
      </c>
      <c r="N52" s="38">
        <v>150</v>
      </c>
      <c r="O52" s="39">
        <v>55</v>
      </c>
      <c r="P52" s="40">
        <v>33522.089460000003</v>
      </c>
      <c r="Q52" s="38">
        <v>108</v>
      </c>
      <c r="R52" s="40">
        <v>24647.280839999999</v>
      </c>
      <c r="S52" s="18">
        <f t="shared" si="0"/>
        <v>1264.9975411111109</v>
      </c>
      <c r="T52" s="19">
        <f t="shared" si="1"/>
        <v>157.00079141843972</v>
      </c>
      <c r="U52" s="20">
        <f t="shared" si="2"/>
        <v>223.48059640000002</v>
      </c>
    </row>
    <row r="53" spans="1:21" ht="15" customHeight="1" x14ac:dyDescent="0.2">
      <c r="A53" s="99"/>
      <c r="B53" s="91"/>
      <c r="C53" s="30" t="s">
        <v>9</v>
      </c>
      <c r="D53" s="21">
        <v>99</v>
      </c>
      <c r="E53" s="22">
        <v>302</v>
      </c>
      <c r="F53" s="23">
        <v>29273.973030000001</v>
      </c>
      <c r="G53" s="21">
        <v>45</v>
      </c>
      <c r="H53" s="23">
        <v>16282.600779999999</v>
      </c>
      <c r="I53" s="21">
        <v>192</v>
      </c>
      <c r="J53" s="22">
        <v>102</v>
      </c>
      <c r="K53" s="23">
        <v>29531.07648</v>
      </c>
      <c r="L53" s="21">
        <v>120</v>
      </c>
      <c r="M53" s="23">
        <v>14010.64573</v>
      </c>
      <c r="N53" s="21">
        <v>291</v>
      </c>
      <c r="O53" s="22">
        <v>404</v>
      </c>
      <c r="P53" s="23">
        <v>58805.049509999997</v>
      </c>
      <c r="Q53" s="21">
        <v>165</v>
      </c>
      <c r="R53" s="23">
        <v>30293.246510000001</v>
      </c>
      <c r="S53" s="21">
        <f t="shared" si="0"/>
        <v>295.69669727272731</v>
      </c>
      <c r="T53" s="22">
        <f t="shared" si="1"/>
        <v>153.80769000000001</v>
      </c>
      <c r="U53" s="23">
        <f t="shared" si="2"/>
        <v>202.07920793814432</v>
      </c>
    </row>
    <row r="54" spans="1:21" ht="15" customHeight="1" x14ac:dyDescent="0.2">
      <c r="A54" s="97">
        <v>8</v>
      </c>
      <c r="B54" s="100" t="s">
        <v>17</v>
      </c>
      <c r="C54" s="31" t="s">
        <v>81</v>
      </c>
      <c r="D54" s="41">
        <v>98</v>
      </c>
      <c r="E54" s="42">
        <v>162</v>
      </c>
      <c r="F54" s="43">
        <v>6863.7380400000002</v>
      </c>
      <c r="G54" s="41">
        <v>35</v>
      </c>
      <c r="H54" s="43">
        <v>1683.9605200000001</v>
      </c>
      <c r="I54" s="41">
        <v>51</v>
      </c>
      <c r="J54" s="42">
        <v>41</v>
      </c>
      <c r="K54" s="43">
        <v>1044.67714</v>
      </c>
      <c r="L54" s="41">
        <v>22</v>
      </c>
      <c r="M54" s="43">
        <v>234.45317</v>
      </c>
      <c r="N54" s="44">
        <v>149</v>
      </c>
      <c r="O54" s="45">
        <v>203</v>
      </c>
      <c r="P54" s="46">
        <v>7908.41518</v>
      </c>
      <c r="Q54" s="44">
        <v>57</v>
      </c>
      <c r="R54" s="46">
        <v>1918.4136899999999</v>
      </c>
      <c r="S54" s="41">
        <f t="shared" si="0"/>
        <v>70.038143265306118</v>
      </c>
      <c r="T54" s="42">
        <f t="shared" si="1"/>
        <v>20.483865490196077</v>
      </c>
      <c r="U54" s="43">
        <f t="shared" si="2"/>
        <v>53.076611946308724</v>
      </c>
    </row>
    <row r="55" spans="1:21" ht="15" customHeight="1" x14ac:dyDescent="0.2">
      <c r="A55" s="98"/>
      <c r="B55" s="90"/>
      <c r="C55" s="28" t="s">
        <v>82</v>
      </c>
      <c r="D55" s="15">
        <v>64</v>
      </c>
      <c r="E55" s="16">
        <v>67</v>
      </c>
      <c r="F55" s="17">
        <v>4533.99863</v>
      </c>
      <c r="G55" s="15">
        <v>35</v>
      </c>
      <c r="H55" s="17">
        <v>3196.5554500000003</v>
      </c>
      <c r="I55" s="15">
        <v>27</v>
      </c>
      <c r="J55" s="16">
        <v>28</v>
      </c>
      <c r="K55" s="17">
        <v>745.71478000000002</v>
      </c>
      <c r="L55" s="15">
        <v>10</v>
      </c>
      <c r="M55" s="17">
        <v>243.29549</v>
      </c>
      <c r="N55" s="35">
        <v>91</v>
      </c>
      <c r="O55" s="36">
        <v>95</v>
      </c>
      <c r="P55" s="37">
        <v>5279.7134100000003</v>
      </c>
      <c r="Q55" s="35">
        <v>45</v>
      </c>
      <c r="R55" s="37">
        <v>3439.8509399999998</v>
      </c>
      <c r="S55" s="15">
        <f t="shared" si="0"/>
        <v>70.843728593750001</v>
      </c>
      <c r="T55" s="16">
        <f t="shared" si="1"/>
        <v>27.619065925925927</v>
      </c>
      <c r="U55" s="17">
        <f t="shared" si="2"/>
        <v>58.018828681318688</v>
      </c>
    </row>
    <row r="56" spans="1:21" ht="15" customHeight="1" x14ac:dyDescent="0.2">
      <c r="A56" s="98"/>
      <c r="B56" s="90"/>
      <c r="C56" s="28" t="s">
        <v>83</v>
      </c>
      <c r="D56" s="15">
        <v>161</v>
      </c>
      <c r="E56" s="16">
        <v>172</v>
      </c>
      <c r="F56" s="17">
        <v>20741.80545</v>
      </c>
      <c r="G56" s="15">
        <v>79</v>
      </c>
      <c r="H56" s="17">
        <v>7780.5553399999999</v>
      </c>
      <c r="I56" s="15">
        <v>66</v>
      </c>
      <c r="J56" s="16">
        <v>57</v>
      </c>
      <c r="K56" s="17">
        <v>4442.2033099999999</v>
      </c>
      <c r="L56" s="15">
        <v>28</v>
      </c>
      <c r="M56" s="17">
        <v>1349.4274800000001</v>
      </c>
      <c r="N56" s="35">
        <v>227</v>
      </c>
      <c r="O56" s="36">
        <v>229</v>
      </c>
      <c r="P56" s="37">
        <v>25184.008760000001</v>
      </c>
      <c r="Q56" s="35">
        <v>107</v>
      </c>
      <c r="R56" s="37">
        <v>9129.9828200000011</v>
      </c>
      <c r="S56" s="15">
        <f t="shared" si="0"/>
        <v>128.83108975155278</v>
      </c>
      <c r="T56" s="16">
        <f t="shared" si="1"/>
        <v>67.306110757575752</v>
      </c>
      <c r="U56" s="17">
        <f t="shared" si="2"/>
        <v>110.94276986784141</v>
      </c>
    </row>
    <row r="57" spans="1:21" ht="15" customHeight="1" x14ac:dyDescent="0.2">
      <c r="A57" s="98"/>
      <c r="B57" s="90"/>
      <c r="C57" s="28" t="s">
        <v>84</v>
      </c>
      <c r="D57" s="15">
        <v>120</v>
      </c>
      <c r="E57" s="16">
        <v>58</v>
      </c>
      <c r="F57" s="17">
        <v>13550.462109999999</v>
      </c>
      <c r="G57" s="15">
        <v>82</v>
      </c>
      <c r="H57" s="17">
        <v>7386.1426600000004</v>
      </c>
      <c r="I57" s="15">
        <v>71</v>
      </c>
      <c r="J57" s="16">
        <v>50</v>
      </c>
      <c r="K57" s="17">
        <v>11016.391599999999</v>
      </c>
      <c r="L57" s="15">
        <v>37</v>
      </c>
      <c r="M57" s="17">
        <v>5340.44866</v>
      </c>
      <c r="N57" s="35">
        <v>191</v>
      </c>
      <c r="O57" s="36">
        <v>108</v>
      </c>
      <c r="P57" s="37">
        <v>24566.853709999999</v>
      </c>
      <c r="Q57" s="35">
        <v>119</v>
      </c>
      <c r="R57" s="37">
        <v>12726.59132</v>
      </c>
      <c r="S57" s="15">
        <f t="shared" si="0"/>
        <v>112.92051758333332</v>
      </c>
      <c r="T57" s="16">
        <f t="shared" si="1"/>
        <v>155.16044507042253</v>
      </c>
      <c r="U57" s="17">
        <f t="shared" si="2"/>
        <v>128.62227073298428</v>
      </c>
    </row>
    <row r="58" spans="1:21" ht="15" customHeight="1" x14ac:dyDescent="0.2">
      <c r="A58" s="98"/>
      <c r="B58" s="90"/>
      <c r="C58" s="29" t="s">
        <v>85</v>
      </c>
      <c r="D58" s="18">
        <v>79</v>
      </c>
      <c r="E58" s="19">
        <v>25</v>
      </c>
      <c r="F58" s="20">
        <v>97257.228730000003</v>
      </c>
      <c r="G58" s="18">
        <v>63</v>
      </c>
      <c r="H58" s="20">
        <v>69222.558709999998</v>
      </c>
      <c r="I58" s="18">
        <v>545</v>
      </c>
      <c r="J58" s="19">
        <v>252</v>
      </c>
      <c r="K58" s="20">
        <v>96844.315159999998</v>
      </c>
      <c r="L58" s="18">
        <v>337</v>
      </c>
      <c r="M58" s="20">
        <v>55642.877509999998</v>
      </c>
      <c r="N58" s="38">
        <v>624</v>
      </c>
      <c r="O58" s="39">
        <v>277</v>
      </c>
      <c r="P58" s="40">
        <v>194101.54388999997</v>
      </c>
      <c r="Q58" s="38">
        <v>400</v>
      </c>
      <c r="R58" s="40">
        <v>124865.43622</v>
      </c>
      <c r="S58" s="18">
        <f t="shared" si="0"/>
        <v>1231.1041611392404</v>
      </c>
      <c r="T58" s="19">
        <f t="shared" si="1"/>
        <v>177.69599111926604</v>
      </c>
      <c r="U58" s="20">
        <f t="shared" si="2"/>
        <v>311.06016649038457</v>
      </c>
    </row>
    <row r="59" spans="1:21" ht="15" customHeight="1" x14ac:dyDescent="0.2">
      <c r="A59" s="99"/>
      <c r="B59" s="91"/>
      <c r="C59" s="30" t="s">
        <v>9</v>
      </c>
      <c r="D59" s="21">
        <v>522</v>
      </c>
      <c r="E59" s="22">
        <v>484</v>
      </c>
      <c r="F59" s="23">
        <v>142947.23295999999</v>
      </c>
      <c r="G59" s="21">
        <v>294</v>
      </c>
      <c r="H59" s="23">
        <v>89269.772680000009</v>
      </c>
      <c r="I59" s="21">
        <v>760</v>
      </c>
      <c r="J59" s="22">
        <v>428</v>
      </c>
      <c r="K59" s="23">
        <v>114093.30198999999</v>
      </c>
      <c r="L59" s="21">
        <v>434</v>
      </c>
      <c r="M59" s="23">
        <v>62810.502310000003</v>
      </c>
      <c r="N59" s="21">
        <v>1282</v>
      </c>
      <c r="O59" s="22">
        <v>912</v>
      </c>
      <c r="P59" s="23">
        <v>257040.53495</v>
      </c>
      <c r="Q59" s="21">
        <v>728</v>
      </c>
      <c r="R59" s="23">
        <v>152080.27499000001</v>
      </c>
      <c r="S59" s="21">
        <f t="shared" si="0"/>
        <v>273.84527386973178</v>
      </c>
      <c r="T59" s="22">
        <f t="shared" si="1"/>
        <v>150.12276577631579</v>
      </c>
      <c r="U59" s="23">
        <f t="shared" si="2"/>
        <v>200.49963724648987</v>
      </c>
    </row>
    <row r="60" spans="1:21" ht="15" customHeight="1" x14ac:dyDescent="0.2">
      <c r="A60" s="97">
        <v>9</v>
      </c>
      <c r="B60" s="100" t="s">
        <v>18</v>
      </c>
      <c r="C60" s="31" t="s">
        <v>81</v>
      </c>
      <c r="D60" s="41">
        <v>12</v>
      </c>
      <c r="E60" s="42">
        <v>27</v>
      </c>
      <c r="F60" s="43">
        <v>972.55230000000006</v>
      </c>
      <c r="G60" s="41">
        <v>1</v>
      </c>
      <c r="H60" s="43">
        <v>65.595269999999999</v>
      </c>
      <c r="I60" s="41">
        <v>9</v>
      </c>
      <c r="J60" s="42">
        <v>6</v>
      </c>
      <c r="K60" s="43">
        <v>80.114850000000004</v>
      </c>
      <c r="L60" s="41">
        <v>3</v>
      </c>
      <c r="M60" s="43">
        <v>32.183340000000001</v>
      </c>
      <c r="N60" s="44">
        <v>21</v>
      </c>
      <c r="O60" s="45">
        <v>33</v>
      </c>
      <c r="P60" s="46">
        <v>1052.66715</v>
      </c>
      <c r="Q60" s="44">
        <v>4</v>
      </c>
      <c r="R60" s="46">
        <v>97.77861</v>
      </c>
      <c r="S60" s="41">
        <f t="shared" si="0"/>
        <v>81.046025</v>
      </c>
      <c r="T60" s="42">
        <f t="shared" si="1"/>
        <v>8.9016500000000001</v>
      </c>
      <c r="U60" s="43">
        <f t="shared" si="2"/>
        <v>50.127007142857146</v>
      </c>
    </row>
    <row r="61" spans="1:21" ht="15" customHeight="1" x14ac:dyDescent="0.2">
      <c r="A61" s="98"/>
      <c r="B61" s="90"/>
      <c r="C61" s="28" t="s">
        <v>82</v>
      </c>
      <c r="D61" s="15">
        <v>13</v>
      </c>
      <c r="E61" s="16">
        <v>21</v>
      </c>
      <c r="F61" s="17">
        <v>497.99031000000002</v>
      </c>
      <c r="G61" s="15">
        <v>3</v>
      </c>
      <c r="H61" s="17">
        <v>238.52177</v>
      </c>
      <c r="I61" s="15">
        <v>4</v>
      </c>
      <c r="J61" s="16">
        <v>5</v>
      </c>
      <c r="K61" s="17">
        <v>25.815919999999998</v>
      </c>
      <c r="L61" s="15">
        <v>1</v>
      </c>
      <c r="M61" s="17">
        <v>3.4860799999999998</v>
      </c>
      <c r="N61" s="35">
        <v>17</v>
      </c>
      <c r="O61" s="36">
        <v>26</v>
      </c>
      <c r="P61" s="37">
        <v>523.80623000000003</v>
      </c>
      <c r="Q61" s="35">
        <v>4</v>
      </c>
      <c r="R61" s="37">
        <v>242.00785000000002</v>
      </c>
      <c r="S61" s="15">
        <f t="shared" si="0"/>
        <v>38.306946923076922</v>
      </c>
      <c r="T61" s="16">
        <f t="shared" si="1"/>
        <v>6.4539799999999996</v>
      </c>
      <c r="U61" s="17">
        <f t="shared" si="2"/>
        <v>30.81213117647059</v>
      </c>
    </row>
    <row r="62" spans="1:21" ht="15" customHeight="1" x14ac:dyDescent="0.2">
      <c r="A62" s="98"/>
      <c r="B62" s="90"/>
      <c r="C62" s="28" t="s">
        <v>83</v>
      </c>
      <c r="D62" s="15">
        <v>18</v>
      </c>
      <c r="E62" s="16">
        <v>16</v>
      </c>
      <c r="F62" s="17">
        <v>676.1764300000001</v>
      </c>
      <c r="G62" s="15">
        <v>8</v>
      </c>
      <c r="H62" s="17">
        <v>240.36775</v>
      </c>
      <c r="I62" s="15">
        <v>15</v>
      </c>
      <c r="J62" s="16">
        <v>15</v>
      </c>
      <c r="K62" s="17">
        <v>880.17560000000003</v>
      </c>
      <c r="L62" s="15">
        <v>7</v>
      </c>
      <c r="M62" s="17">
        <v>273.56603999999999</v>
      </c>
      <c r="N62" s="35">
        <v>33</v>
      </c>
      <c r="O62" s="36">
        <v>31</v>
      </c>
      <c r="P62" s="37">
        <v>1556.35203</v>
      </c>
      <c r="Q62" s="35">
        <v>15</v>
      </c>
      <c r="R62" s="37">
        <v>513.93378999999993</v>
      </c>
      <c r="S62" s="15">
        <f t="shared" si="0"/>
        <v>37.565357222222225</v>
      </c>
      <c r="T62" s="16">
        <f t="shared" si="1"/>
        <v>58.678373333333333</v>
      </c>
      <c r="U62" s="17">
        <f t="shared" si="2"/>
        <v>47.162182727272729</v>
      </c>
    </row>
    <row r="63" spans="1:21" ht="15" customHeight="1" x14ac:dyDescent="0.2">
      <c r="A63" s="98"/>
      <c r="B63" s="90"/>
      <c r="C63" s="28" t="s">
        <v>84</v>
      </c>
      <c r="D63" s="15">
        <v>11</v>
      </c>
      <c r="E63" s="16">
        <v>9</v>
      </c>
      <c r="F63" s="17">
        <v>4340.3046299999996</v>
      </c>
      <c r="G63" s="15">
        <v>6</v>
      </c>
      <c r="H63" s="17">
        <v>1290.00629</v>
      </c>
      <c r="I63" s="15">
        <v>8</v>
      </c>
      <c r="J63" s="16">
        <v>5</v>
      </c>
      <c r="K63" s="17">
        <v>267.87455999999997</v>
      </c>
      <c r="L63" s="15">
        <v>4</v>
      </c>
      <c r="M63" s="17">
        <v>52.241230000000002</v>
      </c>
      <c r="N63" s="35">
        <v>19</v>
      </c>
      <c r="O63" s="36">
        <v>14</v>
      </c>
      <c r="P63" s="37">
        <v>4608.1791900000007</v>
      </c>
      <c r="Q63" s="35">
        <v>10</v>
      </c>
      <c r="R63" s="37">
        <v>1342.2475200000001</v>
      </c>
      <c r="S63" s="15">
        <f t="shared" si="0"/>
        <v>394.57314818181817</v>
      </c>
      <c r="T63" s="16">
        <f t="shared" si="1"/>
        <v>33.484319999999997</v>
      </c>
      <c r="U63" s="17">
        <f t="shared" si="2"/>
        <v>242.53574684210531</v>
      </c>
    </row>
    <row r="64" spans="1:21" ht="15" customHeight="1" x14ac:dyDescent="0.2">
      <c r="A64" s="98"/>
      <c r="B64" s="90"/>
      <c r="C64" s="29" t="s">
        <v>85</v>
      </c>
      <c r="D64" s="18">
        <v>8</v>
      </c>
      <c r="E64" s="19">
        <v>4</v>
      </c>
      <c r="F64" s="20">
        <v>4578.2194200000004</v>
      </c>
      <c r="G64" s="18">
        <v>5</v>
      </c>
      <c r="H64" s="20">
        <v>4136.8630199999998</v>
      </c>
      <c r="I64" s="18">
        <v>81</v>
      </c>
      <c r="J64" s="19">
        <v>28</v>
      </c>
      <c r="K64" s="20">
        <v>15738.19044</v>
      </c>
      <c r="L64" s="18">
        <v>55</v>
      </c>
      <c r="M64" s="20">
        <v>4334.1302599999999</v>
      </c>
      <c r="N64" s="38">
        <v>89</v>
      </c>
      <c r="O64" s="39">
        <v>32</v>
      </c>
      <c r="P64" s="40">
        <v>20316.40986</v>
      </c>
      <c r="Q64" s="38">
        <v>60</v>
      </c>
      <c r="R64" s="40">
        <v>8470.9932799999988</v>
      </c>
      <c r="S64" s="18">
        <f t="shared" si="0"/>
        <v>572.27742750000004</v>
      </c>
      <c r="T64" s="19">
        <f t="shared" si="1"/>
        <v>194.2986474074074</v>
      </c>
      <c r="U64" s="20">
        <f t="shared" si="2"/>
        <v>228.27426808988764</v>
      </c>
    </row>
    <row r="65" spans="1:21" ht="15" customHeight="1" x14ac:dyDescent="0.2">
      <c r="A65" s="99"/>
      <c r="B65" s="91"/>
      <c r="C65" s="30" t="s">
        <v>9</v>
      </c>
      <c r="D65" s="21">
        <v>62</v>
      </c>
      <c r="E65" s="22">
        <v>77</v>
      </c>
      <c r="F65" s="23">
        <v>11065.24309</v>
      </c>
      <c r="G65" s="21">
        <v>23</v>
      </c>
      <c r="H65" s="23">
        <v>5971.3540999999996</v>
      </c>
      <c r="I65" s="21">
        <v>117</v>
      </c>
      <c r="J65" s="22">
        <v>59</v>
      </c>
      <c r="K65" s="23">
        <v>16992.17137</v>
      </c>
      <c r="L65" s="21">
        <v>70</v>
      </c>
      <c r="M65" s="23">
        <v>4695.6069500000003</v>
      </c>
      <c r="N65" s="21">
        <v>179</v>
      </c>
      <c r="O65" s="22">
        <v>136</v>
      </c>
      <c r="P65" s="23">
        <v>28057.41446</v>
      </c>
      <c r="Q65" s="21">
        <v>93</v>
      </c>
      <c r="R65" s="23">
        <v>10666.96105</v>
      </c>
      <c r="S65" s="21">
        <f t="shared" si="0"/>
        <v>178.47166274193549</v>
      </c>
      <c r="T65" s="22">
        <f t="shared" si="1"/>
        <v>145.23223393162394</v>
      </c>
      <c r="U65" s="23">
        <f t="shared" si="2"/>
        <v>156.74533217877095</v>
      </c>
    </row>
    <row r="66" spans="1:21" ht="15" customHeight="1" x14ac:dyDescent="0.2">
      <c r="A66" s="97">
        <v>10</v>
      </c>
      <c r="B66" s="100" t="s">
        <v>19</v>
      </c>
      <c r="C66" s="31" t="s">
        <v>81</v>
      </c>
      <c r="D66" s="41">
        <v>8</v>
      </c>
      <c r="E66" s="42">
        <v>20</v>
      </c>
      <c r="F66" s="43">
        <v>3021.60664</v>
      </c>
      <c r="G66" s="41">
        <v>2</v>
      </c>
      <c r="H66" s="43">
        <v>64.445369999999997</v>
      </c>
      <c r="I66" s="41">
        <v>8</v>
      </c>
      <c r="J66" s="42">
        <v>10</v>
      </c>
      <c r="K66" s="43">
        <v>386.52381000000003</v>
      </c>
      <c r="L66" s="41">
        <v>1</v>
      </c>
      <c r="M66" s="43">
        <v>19.568099999999998</v>
      </c>
      <c r="N66" s="44">
        <v>16</v>
      </c>
      <c r="O66" s="45">
        <v>30</v>
      </c>
      <c r="P66" s="46">
        <v>3408.1304500000001</v>
      </c>
      <c r="Q66" s="44">
        <v>3</v>
      </c>
      <c r="R66" s="46">
        <v>84.013469999999998</v>
      </c>
      <c r="S66" s="41">
        <f t="shared" si="0"/>
        <v>377.70083</v>
      </c>
      <c r="T66" s="42">
        <f t="shared" si="1"/>
        <v>48.315476250000003</v>
      </c>
      <c r="U66" s="43">
        <f t="shared" si="2"/>
        <v>213.00815312500001</v>
      </c>
    </row>
    <row r="67" spans="1:21" ht="15" customHeight="1" x14ac:dyDescent="0.2">
      <c r="A67" s="98"/>
      <c r="B67" s="90"/>
      <c r="C67" s="28" t="s">
        <v>82</v>
      </c>
      <c r="D67" s="15">
        <v>4</v>
      </c>
      <c r="E67" s="16">
        <v>15</v>
      </c>
      <c r="F67" s="17">
        <v>544.30555000000004</v>
      </c>
      <c r="G67" s="15">
        <v>1</v>
      </c>
      <c r="H67" s="17">
        <v>5.3396300000000005</v>
      </c>
      <c r="I67" s="15">
        <v>8</v>
      </c>
      <c r="J67" s="16">
        <v>6</v>
      </c>
      <c r="K67" s="17">
        <v>279.53603000000004</v>
      </c>
      <c r="L67" s="15">
        <v>3</v>
      </c>
      <c r="M67" s="17">
        <v>131.91399999999999</v>
      </c>
      <c r="N67" s="35">
        <v>12</v>
      </c>
      <c r="O67" s="36">
        <v>21</v>
      </c>
      <c r="P67" s="37">
        <v>823.84157999999991</v>
      </c>
      <c r="Q67" s="35">
        <v>4</v>
      </c>
      <c r="R67" s="37">
        <v>137.25363000000002</v>
      </c>
      <c r="S67" s="15">
        <f t="shared" si="0"/>
        <v>136.07638750000001</v>
      </c>
      <c r="T67" s="16">
        <f t="shared" si="1"/>
        <v>34.942003750000005</v>
      </c>
      <c r="U67" s="17">
        <f t="shared" si="2"/>
        <v>68.653464999999997</v>
      </c>
    </row>
    <row r="68" spans="1:21" ht="15" customHeight="1" x14ac:dyDescent="0.2">
      <c r="A68" s="98"/>
      <c r="B68" s="90"/>
      <c r="C68" s="28" t="s">
        <v>83</v>
      </c>
      <c r="D68" s="15">
        <v>15</v>
      </c>
      <c r="E68" s="16">
        <v>35</v>
      </c>
      <c r="F68" s="17">
        <v>2479.82123</v>
      </c>
      <c r="G68" s="15">
        <v>6</v>
      </c>
      <c r="H68" s="17">
        <v>147.37436</v>
      </c>
      <c r="I68" s="15">
        <v>11</v>
      </c>
      <c r="J68" s="16">
        <v>9</v>
      </c>
      <c r="K68" s="17">
        <v>743.32281</v>
      </c>
      <c r="L68" s="15">
        <v>4</v>
      </c>
      <c r="M68" s="17">
        <v>39.411919999999995</v>
      </c>
      <c r="N68" s="35">
        <v>26</v>
      </c>
      <c r="O68" s="36">
        <v>44</v>
      </c>
      <c r="P68" s="37">
        <v>3223.1440400000001</v>
      </c>
      <c r="Q68" s="35">
        <v>10</v>
      </c>
      <c r="R68" s="37">
        <v>186.78628</v>
      </c>
      <c r="S68" s="15">
        <f t="shared" si="0"/>
        <v>165.32141533333333</v>
      </c>
      <c r="T68" s="16">
        <f t="shared" si="1"/>
        <v>67.574800909090911</v>
      </c>
      <c r="U68" s="17">
        <f t="shared" si="2"/>
        <v>123.96707846153846</v>
      </c>
    </row>
    <row r="69" spans="1:21" ht="15" customHeight="1" x14ac:dyDescent="0.2">
      <c r="A69" s="98"/>
      <c r="B69" s="90"/>
      <c r="C69" s="28" t="s">
        <v>84</v>
      </c>
      <c r="D69" s="15">
        <v>20</v>
      </c>
      <c r="E69" s="16">
        <v>18</v>
      </c>
      <c r="F69" s="17">
        <v>3609.3351699999998</v>
      </c>
      <c r="G69" s="15">
        <v>9</v>
      </c>
      <c r="H69" s="17">
        <v>2044.85625</v>
      </c>
      <c r="I69" s="15">
        <v>20</v>
      </c>
      <c r="J69" s="16">
        <v>13</v>
      </c>
      <c r="K69" s="17">
        <v>28611.906370000001</v>
      </c>
      <c r="L69" s="15">
        <v>11</v>
      </c>
      <c r="M69" s="17">
        <v>803.19533000000001</v>
      </c>
      <c r="N69" s="35">
        <v>40</v>
      </c>
      <c r="O69" s="36">
        <v>31</v>
      </c>
      <c r="P69" s="37">
        <v>32221.241539999999</v>
      </c>
      <c r="Q69" s="35">
        <v>20</v>
      </c>
      <c r="R69" s="37">
        <v>2848.0515800000003</v>
      </c>
      <c r="S69" s="15">
        <f t="shared" si="0"/>
        <v>180.4667585</v>
      </c>
      <c r="T69" s="16">
        <f t="shared" si="1"/>
        <v>1430.5953185000001</v>
      </c>
      <c r="U69" s="17">
        <f t="shared" si="2"/>
        <v>805.53103850000002</v>
      </c>
    </row>
    <row r="70" spans="1:21" ht="15" customHeight="1" x14ac:dyDescent="0.2">
      <c r="A70" s="98"/>
      <c r="B70" s="90"/>
      <c r="C70" s="29" t="s">
        <v>85</v>
      </c>
      <c r="D70" s="18">
        <v>14</v>
      </c>
      <c r="E70" s="19">
        <v>8</v>
      </c>
      <c r="F70" s="20">
        <v>6845.0895499999997</v>
      </c>
      <c r="G70" s="18">
        <v>8</v>
      </c>
      <c r="H70" s="20">
        <v>4119.9551799999999</v>
      </c>
      <c r="I70" s="18">
        <v>194</v>
      </c>
      <c r="J70" s="19">
        <v>96</v>
      </c>
      <c r="K70" s="20">
        <v>41330.26051</v>
      </c>
      <c r="L70" s="18">
        <v>132</v>
      </c>
      <c r="M70" s="20">
        <v>18660.67799</v>
      </c>
      <c r="N70" s="38">
        <v>208</v>
      </c>
      <c r="O70" s="39">
        <v>104</v>
      </c>
      <c r="P70" s="40">
        <v>48175.350060000004</v>
      </c>
      <c r="Q70" s="38">
        <v>140</v>
      </c>
      <c r="R70" s="40">
        <v>22780.633170000001</v>
      </c>
      <c r="S70" s="18">
        <f t="shared" si="0"/>
        <v>488.93496785714285</v>
      </c>
      <c r="T70" s="19">
        <f t="shared" si="1"/>
        <v>213.04257994845361</v>
      </c>
      <c r="U70" s="20">
        <f t="shared" si="2"/>
        <v>231.61225990384617</v>
      </c>
    </row>
    <row r="71" spans="1:21" ht="15" customHeight="1" x14ac:dyDescent="0.2">
      <c r="A71" s="99"/>
      <c r="B71" s="91"/>
      <c r="C71" s="30" t="s">
        <v>9</v>
      </c>
      <c r="D71" s="21">
        <v>61</v>
      </c>
      <c r="E71" s="22">
        <v>96</v>
      </c>
      <c r="F71" s="23">
        <v>16500.15814</v>
      </c>
      <c r="G71" s="21">
        <v>26</v>
      </c>
      <c r="H71" s="23">
        <v>6381.9707900000003</v>
      </c>
      <c r="I71" s="21">
        <v>241</v>
      </c>
      <c r="J71" s="22">
        <v>134</v>
      </c>
      <c r="K71" s="23">
        <v>71351.549530000004</v>
      </c>
      <c r="L71" s="21">
        <v>151</v>
      </c>
      <c r="M71" s="23">
        <v>19654.767339999999</v>
      </c>
      <c r="N71" s="21">
        <v>302</v>
      </c>
      <c r="O71" s="22">
        <v>230</v>
      </c>
      <c r="P71" s="23">
        <v>87851.707670000003</v>
      </c>
      <c r="Q71" s="21">
        <v>177</v>
      </c>
      <c r="R71" s="23">
        <v>26036.738129999998</v>
      </c>
      <c r="S71" s="21">
        <f t="shared" ref="S71:S134" si="3">F71/D71</f>
        <v>270.49439573770491</v>
      </c>
      <c r="T71" s="22">
        <f t="shared" ref="T71:T134" si="4">K71/I71</f>
        <v>296.06452087136933</v>
      </c>
      <c r="U71" s="23">
        <f t="shared" ref="U71:U134" si="5">P71/N71</f>
        <v>290.89969427152317</v>
      </c>
    </row>
    <row r="72" spans="1:21" ht="15" customHeight="1" x14ac:dyDescent="0.2">
      <c r="A72" s="97">
        <v>11</v>
      </c>
      <c r="B72" s="100" t="s">
        <v>20</v>
      </c>
      <c r="C72" s="31" t="s">
        <v>81</v>
      </c>
      <c r="D72" s="41">
        <v>5</v>
      </c>
      <c r="E72" s="42">
        <v>6</v>
      </c>
      <c r="F72" s="43">
        <v>255.9282</v>
      </c>
      <c r="G72" s="41">
        <v>1</v>
      </c>
      <c r="H72" s="43">
        <v>20.713909999999998</v>
      </c>
      <c r="I72" s="41">
        <v>5</v>
      </c>
      <c r="J72" s="42">
        <v>12</v>
      </c>
      <c r="K72" s="43">
        <v>77.516809999999992</v>
      </c>
      <c r="L72" s="41">
        <v>1</v>
      </c>
      <c r="M72" s="43">
        <v>19.23687</v>
      </c>
      <c r="N72" s="44">
        <v>10</v>
      </c>
      <c r="O72" s="45">
        <v>18</v>
      </c>
      <c r="P72" s="46">
        <v>333.44501000000002</v>
      </c>
      <c r="Q72" s="44">
        <v>2</v>
      </c>
      <c r="R72" s="46">
        <v>39.950780000000002</v>
      </c>
      <c r="S72" s="41">
        <f t="shared" si="3"/>
        <v>51.185639999999999</v>
      </c>
      <c r="T72" s="42">
        <f t="shared" si="4"/>
        <v>15.503361999999999</v>
      </c>
      <c r="U72" s="43">
        <f t="shared" si="5"/>
        <v>33.344501000000001</v>
      </c>
    </row>
    <row r="73" spans="1:21" ht="15" customHeight="1" x14ac:dyDescent="0.2">
      <c r="A73" s="98"/>
      <c r="B73" s="90"/>
      <c r="C73" s="28" t="s">
        <v>82</v>
      </c>
      <c r="D73" s="15">
        <v>5</v>
      </c>
      <c r="E73" s="16">
        <v>6</v>
      </c>
      <c r="F73" s="17">
        <v>1349.1183799999999</v>
      </c>
      <c r="G73" s="15">
        <v>2</v>
      </c>
      <c r="H73" s="17">
        <v>1305.6051599999998</v>
      </c>
      <c r="I73" s="15">
        <v>6</v>
      </c>
      <c r="J73" s="16">
        <v>1</v>
      </c>
      <c r="K73" s="17">
        <v>47.704599999999999</v>
      </c>
      <c r="L73" s="15">
        <v>5</v>
      </c>
      <c r="M73" s="17">
        <v>28.167249999999999</v>
      </c>
      <c r="N73" s="35">
        <v>11</v>
      </c>
      <c r="O73" s="36">
        <v>7</v>
      </c>
      <c r="P73" s="37">
        <v>1396.8229799999999</v>
      </c>
      <c r="Q73" s="35">
        <v>7</v>
      </c>
      <c r="R73" s="37">
        <v>1333.7724099999998</v>
      </c>
      <c r="S73" s="15">
        <f t="shared" si="3"/>
        <v>269.82367599999998</v>
      </c>
      <c r="T73" s="16">
        <f t="shared" si="4"/>
        <v>7.9507666666666665</v>
      </c>
      <c r="U73" s="17">
        <f t="shared" si="5"/>
        <v>126.98390727272727</v>
      </c>
    </row>
    <row r="74" spans="1:21" ht="15" customHeight="1" x14ac:dyDescent="0.2">
      <c r="A74" s="98"/>
      <c r="B74" s="90"/>
      <c r="C74" s="28" t="s">
        <v>83</v>
      </c>
      <c r="D74" s="15">
        <v>23</v>
      </c>
      <c r="E74" s="16">
        <v>30</v>
      </c>
      <c r="F74" s="17">
        <v>17495.96687</v>
      </c>
      <c r="G74" s="15">
        <v>10</v>
      </c>
      <c r="H74" s="17">
        <v>2024.7554399999999</v>
      </c>
      <c r="I74" s="15">
        <v>10</v>
      </c>
      <c r="J74" s="16">
        <v>4</v>
      </c>
      <c r="K74" s="17">
        <v>453.82204999999999</v>
      </c>
      <c r="L74" s="15">
        <v>6</v>
      </c>
      <c r="M74" s="17">
        <v>245.79930999999999</v>
      </c>
      <c r="N74" s="35">
        <v>33</v>
      </c>
      <c r="O74" s="36">
        <v>34</v>
      </c>
      <c r="P74" s="37">
        <v>17949.788920000003</v>
      </c>
      <c r="Q74" s="35">
        <v>16</v>
      </c>
      <c r="R74" s="37">
        <v>2270.5547499999998</v>
      </c>
      <c r="S74" s="15">
        <f t="shared" si="3"/>
        <v>760.69421173913042</v>
      </c>
      <c r="T74" s="16">
        <f t="shared" si="4"/>
        <v>45.382204999999999</v>
      </c>
      <c r="U74" s="17">
        <f t="shared" si="5"/>
        <v>543.93299757575767</v>
      </c>
    </row>
    <row r="75" spans="1:21" ht="15" customHeight="1" x14ac:dyDescent="0.2">
      <c r="A75" s="98"/>
      <c r="B75" s="90"/>
      <c r="C75" s="28" t="s">
        <v>84</v>
      </c>
      <c r="D75" s="15">
        <v>16</v>
      </c>
      <c r="E75" s="16">
        <v>16</v>
      </c>
      <c r="F75" s="17">
        <v>1236.96128</v>
      </c>
      <c r="G75" s="15">
        <v>7</v>
      </c>
      <c r="H75" s="17">
        <v>440.19771000000003</v>
      </c>
      <c r="I75" s="15">
        <v>10</v>
      </c>
      <c r="J75" s="16">
        <v>3</v>
      </c>
      <c r="K75" s="17">
        <v>802.3639300000001</v>
      </c>
      <c r="L75" s="15">
        <v>7</v>
      </c>
      <c r="M75" s="17">
        <v>416.21731</v>
      </c>
      <c r="N75" s="35">
        <v>26</v>
      </c>
      <c r="O75" s="36">
        <v>19</v>
      </c>
      <c r="P75" s="37">
        <v>2039.32521</v>
      </c>
      <c r="Q75" s="35">
        <v>14</v>
      </c>
      <c r="R75" s="37">
        <v>856.41502000000003</v>
      </c>
      <c r="S75" s="15">
        <f t="shared" si="3"/>
        <v>77.310079999999999</v>
      </c>
      <c r="T75" s="16">
        <f t="shared" si="4"/>
        <v>80.236393000000007</v>
      </c>
      <c r="U75" s="17">
        <f t="shared" si="5"/>
        <v>78.435585000000003</v>
      </c>
    </row>
    <row r="76" spans="1:21" ht="15" customHeight="1" x14ac:dyDescent="0.2">
      <c r="A76" s="98"/>
      <c r="B76" s="90"/>
      <c r="C76" s="29" t="s">
        <v>85</v>
      </c>
      <c r="D76" s="18">
        <v>13</v>
      </c>
      <c r="E76" s="19">
        <v>11</v>
      </c>
      <c r="F76" s="20">
        <v>2868.94884</v>
      </c>
      <c r="G76" s="18">
        <v>3</v>
      </c>
      <c r="H76" s="20">
        <v>100.95867999999999</v>
      </c>
      <c r="I76" s="18">
        <v>102</v>
      </c>
      <c r="J76" s="19">
        <v>59</v>
      </c>
      <c r="K76" s="20">
        <v>30234.5399</v>
      </c>
      <c r="L76" s="18">
        <v>69</v>
      </c>
      <c r="M76" s="20">
        <v>21415.41534</v>
      </c>
      <c r="N76" s="38">
        <v>115</v>
      </c>
      <c r="O76" s="39">
        <v>70</v>
      </c>
      <c r="P76" s="40">
        <v>33103.488740000001</v>
      </c>
      <c r="Q76" s="38">
        <v>72</v>
      </c>
      <c r="R76" s="40">
        <v>21516.374019999999</v>
      </c>
      <c r="S76" s="18">
        <f t="shared" si="3"/>
        <v>220.6883723076923</v>
      </c>
      <c r="T76" s="19">
        <f t="shared" si="4"/>
        <v>296.41705784313723</v>
      </c>
      <c r="U76" s="20">
        <f t="shared" si="5"/>
        <v>287.85642382608694</v>
      </c>
    </row>
    <row r="77" spans="1:21" ht="15" customHeight="1" x14ac:dyDescent="0.2">
      <c r="A77" s="99"/>
      <c r="B77" s="91"/>
      <c r="C77" s="30" t="s">
        <v>9</v>
      </c>
      <c r="D77" s="21">
        <v>62</v>
      </c>
      <c r="E77" s="22">
        <v>69</v>
      </c>
      <c r="F77" s="23">
        <v>23206.923569999999</v>
      </c>
      <c r="G77" s="21">
        <v>23</v>
      </c>
      <c r="H77" s="23">
        <v>3892.2309</v>
      </c>
      <c r="I77" s="21">
        <v>133</v>
      </c>
      <c r="J77" s="22">
        <v>79</v>
      </c>
      <c r="K77" s="23">
        <v>31615.94729</v>
      </c>
      <c r="L77" s="21">
        <v>88</v>
      </c>
      <c r="M77" s="23">
        <v>22124.836079999997</v>
      </c>
      <c r="N77" s="21">
        <v>195</v>
      </c>
      <c r="O77" s="22">
        <v>148</v>
      </c>
      <c r="P77" s="23">
        <v>54822.870860000003</v>
      </c>
      <c r="Q77" s="21">
        <v>111</v>
      </c>
      <c r="R77" s="23">
        <v>26017.06698</v>
      </c>
      <c r="S77" s="21">
        <f t="shared" si="3"/>
        <v>374.30521887096774</v>
      </c>
      <c r="T77" s="22">
        <f t="shared" si="4"/>
        <v>237.71388939849624</v>
      </c>
      <c r="U77" s="23">
        <f t="shared" si="5"/>
        <v>281.14292748717952</v>
      </c>
    </row>
    <row r="78" spans="1:21" ht="15" customHeight="1" x14ac:dyDescent="0.2">
      <c r="A78" s="97">
        <v>12</v>
      </c>
      <c r="B78" s="100" t="s">
        <v>21</v>
      </c>
      <c r="C78" s="31" t="s">
        <v>81</v>
      </c>
      <c r="D78" s="41">
        <v>9</v>
      </c>
      <c r="E78" s="42">
        <v>9</v>
      </c>
      <c r="F78" s="43">
        <v>251.61032</v>
      </c>
      <c r="G78" s="41">
        <v>3</v>
      </c>
      <c r="H78" s="43">
        <v>69.636560000000003</v>
      </c>
      <c r="I78" s="41">
        <v>18</v>
      </c>
      <c r="J78" s="42">
        <v>47</v>
      </c>
      <c r="K78" s="43">
        <v>318.98429999999996</v>
      </c>
      <c r="L78" s="41">
        <v>5</v>
      </c>
      <c r="M78" s="43">
        <v>36.210970000000003</v>
      </c>
      <c r="N78" s="44">
        <v>27</v>
      </c>
      <c r="O78" s="45">
        <v>56</v>
      </c>
      <c r="P78" s="46">
        <v>570.59461999999996</v>
      </c>
      <c r="Q78" s="44">
        <v>8</v>
      </c>
      <c r="R78" s="46">
        <v>105.84752999999999</v>
      </c>
      <c r="S78" s="41">
        <f t="shared" si="3"/>
        <v>27.956702222222223</v>
      </c>
      <c r="T78" s="42">
        <f t="shared" si="4"/>
        <v>17.721349999999997</v>
      </c>
      <c r="U78" s="43">
        <f t="shared" si="5"/>
        <v>21.133134074074071</v>
      </c>
    </row>
    <row r="79" spans="1:21" ht="15" customHeight="1" x14ac:dyDescent="0.2">
      <c r="A79" s="98"/>
      <c r="B79" s="90"/>
      <c r="C79" s="28" t="s">
        <v>82</v>
      </c>
      <c r="D79" s="15">
        <v>13</v>
      </c>
      <c r="E79" s="16">
        <v>52</v>
      </c>
      <c r="F79" s="17">
        <v>50265.306240000005</v>
      </c>
      <c r="G79" s="15">
        <v>5</v>
      </c>
      <c r="H79" s="17">
        <v>164.92848999999998</v>
      </c>
      <c r="I79" s="15">
        <v>5</v>
      </c>
      <c r="J79" s="16">
        <v>3</v>
      </c>
      <c r="K79" s="17">
        <v>260.70289000000002</v>
      </c>
      <c r="L79" s="15">
        <v>2</v>
      </c>
      <c r="M79" s="17">
        <v>242.05294000000001</v>
      </c>
      <c r="N79" s="35">
        <v>18</v>
      </c>
      <c r="O79" s="36">
        <v>55</v>
      </c>
      <c r="P79" s="37">
        <v>50526.009130000006</v>
      </c>
      <c r="Q79" s="35">
        <v>7</v>
      </c>
      <c r="R79" s="37">
        <v>406.98142999999999</v>
      </c>
      <c r="S79" s="15">
        <f t="shared" si="3"/>
        <v>3866.5620184615391</v>
      </c>
      <c r="T79" s="16">
        <f t="shared" si="4"/>
        <v>52.140578000000005</v>
      </c>
      <c r="U79" s="17">
        <f t="shared" si="5"/>
        <v>2807.0005072222225</v>
      </c>
    </row>
    <row r="80" spans="1:21" ht="15" customHeight="1" x14ac:dyDescent="0.2">
      <c r="A80" s="98"/>
      <c r="B80" s="90"/>
      <c r="C80" s="28" t="s">
        <v>83</v>
      </c>
      <c r="D80" s="15">
        <v>42</v>
      </c>
      <c r="E80" s="16">
        <v>729</v>
      </c>
      <c r="F80" s="17">
        <v>117740.70297</v>
      </c>
      <c r="G80" s="15">
        <v>25</v>
      </c>
      <c r="H80" s="17">
        <v>1652.2131899999999</v>
      </c>
      <c r="I80" s="15">
        <v>23</v>
      </c>
      <c r="J80" s="16">
        <v>11</v>
      </c>
      <c r="K80" s="17">
        <v>780.71606000000008</v>
      </c>
      <c r="L80" s="15">
        <v>14</v>
      </c>
      <c r="M80" s="17">
        <v>370.67782</v>
      </c>
      <c r="N80" s="35">
        <v>65</v>
      </c>
      <c r="O80" s="36">
        <v>740</v>
      </c>
      <c r="P80" s="37">
        <v>118521.41903</v>
      </c>
      <c r="Q80" s="35">
        <v>39</v>
      </c>
      <c r="R80" s="37">
        <v>2022.8910100000001</v>
      </c>
      <c r="S80" s="15">
        <f t="shared" si="3"/>
        <v>2803.3500707142857</v>
      </c>
      <c r="T80" s="16">
        <f t="shared" si="4"/>
        <v>33.944176521739131</v>
      </c>
      <c r="U80" s="17">
        <f t="shared" si="5"/>
        <v>1823.4064466153848</v>
      </c>
    </row>
    <row r="81" spans="1:21" ht="15" customHeight="1" x14ac:dyDescent="0.2">
      <c r="A81" s="98"/>
      <c r="B81" s="90"/>
      <c r="C81" s="28" t="s">
        <v>84</v>
      </c>
      <c r="D81" s="15">
        <v>27</v>
      </c>
      <c r="E81" s="16">
        <v>103</v>
      </c>
      <c r="F81" s="17">
        <v>9621.11744</v>
      </c>
      <c r="G81" s="15">
        <v>13</v>
      </c>
      <c r="H81" s="17">
        <v>725.40701000000001</v>
      </c>
      <c r="I81" s="15">
        <v>27</v>
      </c>
      <c r="J81" s="16">
        <v>10</v>
      </c>
      <c r="K81" s="17">
        <v>3103.5912400000002</v>
      </c>
      <c r="L81" s="15">
        <v>20</v>
      </c>
      <c r="M81" s="17">
        <v>2879.0329900000002</v>
      </c>
      <c r="N81" s="35">
        <v>54</v>
      </c>
      <c r="O81" s="36">
        <v>113</v>
      </c>
      <c r="P81" s="37">
        <v>12724.70868</v>
      </c>
      <c r="Q81" s="35">
        <v>33</v>
      </c>
      <c r="R81" s="37">
        <v>3604.44</v>
      </c>
      <c r="S81" s="15">
        <f t="shared" si="3"/>
        <v>356.33768296296296</v>
      </c>
      <c r="T81" s="16">
        <f t="shared" si="4"/>
        <v>114.9478237037037</v>
      </c>
      <c r="U81" s="17">
        <f t="shared" si="5"/>
        <v>235.64275333333333</v>
      </c>
    </row>
    <row r="82" spans="1:21" ht="15" customHeight="1" x14ac:dyDescent="0.2">
      <c r="A82" s="98"/>
      <c r="B82" s="90"/>
      <c r="C82" s="29" t="s">
        <v>85</v>
      </c>
      <c r="D82" s="18">
        <v>27</v>
      </c>
      <c r="E82" s="19">
        <v>13</v>
      </c>
      <c r="F82" s="20">
        <v>5833.5840699999999</v>
      </c>
      <c r="G82" s="18">
        <v>19</v>
      </c>
      <c r="H82" s="20">
        <v>4504.83</v>
      </c>
      <c r="I82" s="18">
        <v>197</v>
      </c>
      <c r="J82" s="19">
        <v>93</v>
      </c>
      <c r="K82" s="20">
        <v>44848.69958</v>
      </c>
      <c r="L82" s="18">
        <v>128</v>
      </c>
      <c r="M82" s="20">
        <v>28876.532179999998</v>
      </c>
      <c r="N82" s="38">
        <v>224</v>
      </c>
      <c r="O82" s="39">
        <v>106</v>
      </c>
      <c r="P82" s="40">
        <v>50682.283649999998</v>
      </c>
      <c r="Q82" s="38">
        <v>147</v>
      </c>
      <c r="R82" s="40">
        <v>33381.362179999996</v>
      </c>
      <c r="S82" s="18">
        <f t="shared" si="3"/>
        <v>216.05866925925926</v>
      </c>
      <c r="T82" s="19">
        <f t="shared" si="4"/>
        <v>227.65837350253807</v>
      </c>
      <c r="U82" s="20">
        <f t="shared" si="5"/>
        <v>226.26019486607143</v>
      </c>
    </row>
    <row r="83" spans="1:21" ht="15" customHeight="1" x14ac:dyDescent="0.2">
      <c r="A83" s="99"/>
      <c r="B83" s="91"/>
      <c r="C83" s="30" t="s">
        <v>9</v>
      </c>
      <c r="D83" s="21">
        <v>118</v>
      </c>
      <c r="E83" s="22">
        <v>906</v>
      </c>
      <c r="F83" s="23">
        <v>183712.32103999998</v>
      </c>
      <c r="G83" s="21">
        <v>65</v>
      </c>
      <c r="H83" s="23">
        <v>7117.0152500000004</v>
      </c>
      <c r="I83" s="21">
        <v>270</v>
      </c>
      <c r="J83" s="22">
        <v>164</v>
      </c>
      <c r="K83" s="23">
        <v>49312.694069999998</v>
      </c>
      <c r="L83" s="21">
        <v>169</v>
      </c>
      <c r="M83" s="23">
        <v>32404.5069</v>
      </c>
      <c r="N83" s="21">
        <v>388</v>
      </c>
      <c r="O83" s="22">
        <v>1070</v>
      </c>
      <c r="P83" s="23">
        <v>233025.01511000001</v>
      </c>
      <c r="Q83" s="21">
        <v>234</v>
      </c>
      <c r="R83" s="23">
        <v>39521.522149999997</v>
      </c>
      <c r="S83" s="21">
        <f t="shared" si="3"/>
        <v>1556.8840766101694</v>
      </c>
      <c r="T83" s="22">
        <f t="shared" si="4"/>
        <v>182.63960766666665</v>
      </c>
      <c r="U83" s="23">
        <f t="shared" si="5"/>
        <v>600.57993585051554</v>
      </c>
    </row>
    <row r="84" spans="1:21" ht="15" customHeight="1" x14ac:dyDescent="0.2">
      <c r="A84" s="97">
        <v>13</v>
      </c>
      <c r="B84" s="100" t="s">
        <v>22</v>
      </c>
      <c r="C84" s="31" t="s">
        <v>81</v>
      </c>
      <c r="D84" s="41">
        <v>36</v>
      </c>
      <c r="E84" s="42">
        <v>42</v>
      </c>
      <c r="F84" s="43">
        <v>3097.8205099999996</v>
      </c>
      <c r="G84" s="41">
        <v>17</v>
      </c>
      <c r="H84" s="43">
        <v>1522.3746100000001</v>
      </c>
      <c r="I84" s="41">
        <v>30</v>
      </c>
      <c r="J84" s="42">
        <v>25</v>
      </c>
      <c r="K84" s="43">
        <v>1136.41851</v>
      </c>
      <c r="L84" s="41">
        <v>15</v>
      </c>
      <c r="M84" s="43">
        <v>165.30495000000002</v>
      </c>
      <c r="N84" s="44">
        <v>66</v>
      </c>
      <c r="O84" s="45">
        <v>67</v>
      </c>
      <c r="P84" s="46">
        <v>4234.23902</v>
      </c>
      <c r="Q84" s="44">
        <v>32</v>
      </c>
      <c r="R84" s="46">
        <v>1687.67956</v>
      </c>
      <c r="S84" s="41">
        <f t="shared" si="3"/>
        <v>86.050569722222207</v>
      </c>
      <c r="T84" s="42">
        <f t="shared" si="4"/>
        <v>37.880617000000001</v>
      </c>
      <c r="U84" s="43">
        <f t="shared" si="5"/>
        <v>64.155136666666664</v>
      </c>
    </row>
    <row r="85" spans="1:21" ht="15" customHeight="1" x14ac:dyDescent="0.2">
      <c r="A85" s="98"/>
      <c r="B85" s="90"/>
      <c r="C85" s="28" t="s">
        <v>82</v>
      </c>
      <c r="D85" s="15">
        <v>40</v>
      </c>
      <c r="E85" s="16">
        <v>49</v>
      </c>
      <c r="F85" s="17">
        <v>4982.2798600000006</v>
      </c>
      <c r="G85" s="15">
        <v>18</v>
      </c>
      <c r="H85" s="17">
        <v>2073.1536000000001</v>
      </c>
      <c r="I85" s="15">
        <v>18</v>
      </c>
      <c r="J85" s="16">
        <v>5</v>
      </c>
      <c r="K85" s="17">
        <v>518.31710999999996</v>
      </c>
      <c r="L85" s="15">
        <v>14</v>
      </c>
      <c r="M85" s="17">
        <v>347.29975999999999</v>
      </c>
      <c r="N85" s="35">
        <v>58</v>
      </c>
      <c r="O85" s="36">
        <v>54</v>
      </c>
      <c r="P85" s="37">
        <v>5500.5969699999996</v>
      </c>
      <c r="Q85" s="35">
        <v>32</v>
      </c>
      <c r="R85" s="37">
        <v>2420.45336</v>
      </c>
      <c r="S85" s="15">
        <f t="shared" si="3"/>
        <v>124.55699650000001</v>
      </c>
      <c r="T85" s="16">
        <f t="shared" si="4"/>
        <v>28.795394999999999</v>
      </c>
      <c r="U85" s="17">
        <f t="shared" si="5"/>
        <v>94.837878793103442</v>
      </c>
    </row>
    <row r="86" spans="1:21" ht="15" customHeight="1" x14ac:dyDescent="0.2">
      <c r="A86" s="98"/>
      <c r="B86" s="90"/>
      <c r="C86" s="28" t="s">
        <v>83</v>
      </c>
      <c r="D86" s="15">
        <v>78</v>
      </c>
      <c r="E86" s="16">
        <v>105</v>
      </c>
      <c r="F86" s="17">
        <v>11433.58223</v>
      </c>
      <c r="G86" s="15">
        <v>39</v>
      </c>
      <c r="H86" s="17">
        <v>1762.6535200000001</v>
      </c>
      <c r="I86" s="15">
        <v>68</v>
      </c>
      <c r="J86" s="16">
        <v>36</v>
      </c>
      <c r="K86" s="17">
        <v>3459.42463</v>
      </c>
      <c r="L86" s="15">
        <v>43</v>
      </c>
      <c r="M86" s="17">
        <v>1681.6591100000001</v>
      </c>
      <c r="N86" s="35">
        <v>146</v>
      </c>
      <c r="O86" s="36">
        <v>141</v>
      </c>
      <c r="P86" s="37">
        <v>14893.00686</v>
      </c>
      <c r="Q86" s="35">
        <v>82</v>
      </c>
      <c r="R86" s="37">
        <v>3444.3126299999999</v>
      </c>
      <c r="S86" s="15">
        <f t="shared" si="3"/>
        <v>146.58438756410257</v>
      </c>
      <c r="T86" s="16">
        <f t="shared" si="4"/>
        <v>50.873891617647061</v>
      </c>
      <c r="U86" s="17">
        <f t="shared" si="5"/>
        <v>102.00689630136986</v>
      </c>
    </row>
    <row r="87" spans="1:21" ht="15" customHeight="1" x14ac:dyDescent="0.2">
      <c r="A87" s="98"/>
      <c r="B87" s="90"/>
      <c r="C87" s="28" t="s">
        <v>84</v>
      </c>
      <c r="D87" s="15">
        <v>91</v>
      </c>
      <c r="E87" s="16">
        <v>55</v>
      </c>
      <c r="F87" s="17">
        <v>85256.5965</v>
      </c>
      <c r="G87" s="15">
        <v>58</v>
      </c>
      <c r="H87" s="17">
        <v>78233.680349999995</v>
      </c>
      <c r="I87" s="15">
        <v>48</v>
      </c>
      <c r="J87" s="16">
        <v>17</v>
      </c>
      <c r="K87" s="17">
        <v>5519.8496599999999</v>
      </c>
      <c r="L87" s="15">
        <v>37</v>
      </c>
      <c r="M87" s="17">
        <v>3304.2898599999999</v>
      </c>
      <c r="N87" s="35">
        <v>139</v>
      </c>
      <c r="O87" s="36">
        <v>72</v>
      </c>
      <c r="P87" s="37">
        <v>90776.446159999992</v>
      </c>
      <c r="Q87" s="35">
        <v>95</v>
      </c>
      <c r="R87" s="37">
        <v>81537.970209999999</v>
      </c>
      <c r="S87" s="15">
        <f t="shared" si="3"/>
        <v>936.88567582417579</v>
      </c>
      <c r="T87" s="16">
        <f t="shared" si="4"/>
        <v>114.99686791666666</v>
      </c>
      <c r="U87" s="17">
        <f t="shared" si="5"/>
        <v>653.06795798561143</v>
      </c>
    </row>
    <row r="88" spans="1:21" ht="15" customHeight="1" x14ac:dyDescent="0.2">
      <c r="A88" s="98"/>
      <c r="B88" s="90"/>
      <c r="C88" s="29" t="s">
        <v>85</v>
      </c>
      <c r="D88" s="18">
        <v>133</v>
      </c>
      <c r="E88" s="19">
        <v>47</v>
      </c>
      <c r="F88" s="20">
        <v>31355.289789999999</v>
      </c>
      <c r="G88" s="18">
        <v>99</v>
      </c>
      <c r="H88" s="20">
        <v>22473.169469999997</v>
      </c>
      <c r="I88" s="18">
        <v>632</v>
      </c>
      <c r="J88" s="19">
        <v>220</v>
      </c>
      <c r="K88" s="20">
        <v>83276.522260000012</v>
      </c>
      <c r="L88" s="18">
        <v>455</v>
      </c>
      <c r="M88" s="20">
        <v>51920.488299999997</v>
      </c>
      <c r="N88" s="38">
        <v>765</v>
      </c>
      <c r="O88" s="39">
        <v>267</v>
      </c>
      <c r="P88" s="40">
        <v>114631.81204999999</v>
      </c>
      <c r="Q88" s="38">
        <v>554</v>
      </c>
      <c r="R88" s="40">
        <v>74393.657769999991</v>
      </c>
      <c r="S88" s="18">
        <f t="shared" si="3"/>
        <v>235.75405857142857</v>
      </c>
      <c r="T88" s="19">
        <f t="shared" si="4"/>
        <v>131.76664914556963</v>
      </c>
      <c r="U88" s="20">
        <f t="shared" si="5"/>
        <v>149.84550594771241</v>
      </c>
    </row>
    <row r="89" spans="1:21" ht="15" customHeight="1" x14ac:dyDescent="0.2">
      <c r="A89" s="99"/>
      <c r="B89" s="91"/>
      <c r="C89" s="30" t="s">
        <v>9</v>
      </c>
      <c r="D89" s="21">
        <v>378</v>
      </c>
      <c r="E89" s="22">
        <v>298</v>
      </c>
      <c r="F89" s="23">
        <v>136125.56889</v>
      </c>
      <c r="G89" s="21">
        <v>231</v>
      </c>
      <c r="H89" s="23">
        <v>106065.03155</v>
      </c>
      <c r="I89" s="21">
        <v>796</v>
      </c>
      <c r="J89" s="22">
        <v>303</v>
      </c>
      <c r="K89" s="23">
        <v>93910.532170000006</v>
      </c>
      <c r="L89" s="21">
        <v>564</v>
      </c>
      <c r="M89" s="23">
        <v>57419.041979999995</v>
      </c>
      <c r="N89" s="21">
        <v>1174</v>
      </c>
      <c r="O89" s="22">
        <v>601</v>
      </c>
      <c r="P89" s="23">
        <v>230036.10106000002</v>
      </c>
      <c r="Q89" s="21">
        <v>795</v>
      </c>
      <c r="R89" s="23">
        <v>163484.07352999999</v>
      </c>
      <c r="S89" s="21">
        <f t="shared" si="3"/>
        <v>360.1205526190476</v>
      </c>
      <c r="T89" s="22">
        <f t="shared" si="4"/>
        <v>117.97805548994975</v>
      </c>
      <c r="U89" s="23">
        <f t="shared" si="5"/>
        <v>195.94216444633733</v>
      </c>
    </row>
    <row r="90" spans="1:21" ht="15" customHeight="1" x14ac:dyDescent="0.2">
      <c r="A90" s="97">
        <v>14</v>
      </c>
      <c r="B90" s="100" t="s">
        <v>80</v>
      </c>
      <c r="C90" s="31" t="s">
        <v>81</v>
      </c>
      <c r="D90" s="41">
        <v>58</v>
      </c>
      <c r="E90" s="42">
        <v>137</v>
      </c>
      <c r="F90" s="43">
        <v>3124.6905000000002</v>
      </c>
      <c r="G90" s="41">
        <v>18</v>
      </c>
      <c r="H90" s="43">
        <v>403.55631</v>
      </c>
      <c r="I90" s="41">
        <v>44</v>
      </c>
      <c r="J90" s="42">
        <v>57</v>
      </c>
      <c r="K90" s="43">
        <v>1091.8697999999999</v>
      </c>
      <c r="L90" s="41">
        <v>12</v>
      </c>
      <c r="M90" s="43">
        <v>369.08438000000001</v>
      </c>
      <c r="N90" s="44">
        <v>102</v>
      </c>
      <c r="O90" s="45">
        <v>194</v>
      </c>
      <c r="P90" s="46">
        <v>4216.5603000000001</v>
      </c>
      <c r="Q90" s="44">
        <v>30</v>
      </c>
      <c r="R90" s="46">
        <v>772.64068999999995</v>
      </c>
      <c r="S90" s="41">
        <f t="shared" si="3"/>
        <v>53.873974137931036</v>
      </c>
      <c r="T90" s="42">
        <f t="shared" si="4"/>
        <v>24.815222727272726</v>
      </c>
      <c r="U90" s="43">
        <f t="shared" si="5"/>
        <v>41.338826470588238</v>
      </c>
    </row>
    <row r="91" spans="1:21" ht="15" customHeight="1" x14ac:dyDescent="0.2">
      <c r="A91" s="98"/>
      <c r="B91" s="90"/>
      <c r="C91" s="28" t="s">
        <v>82</v>
      </c>
      <c r="D91" s="15">
        <v>34</v>
      </c>
      <c r="E91" s="16">
        <v>51</v>
      </c>
      <c r="F91" s="17">
        <v>1972.8829699999999</v>
      </c>
      <c r="G91" s="15">
        <v>15</v>
      </c>
      <c r="H91" s="17">
        <v>1010.7120699999999</v>
      </c>
      <c r="I91" s="15">
        <v>20</v>
      </c>
      <c r="J91" s="16">
        <v>23</v>
      </c>
      <c r="K91" s="17">
        <v>346.15919000000002</v>
      </c>
      <c r="L91" s="15">
        <v>11</v>
      </c>
      <c r="M91" s="17">
        <v>95.934280000000001</v>
      </c>
      <c r="N91" s="35">
        <v>54</v>
      </c>
      <c r="O91" s="36">
        <v>74</v>
      </c>
      <c r="P91" s="37">
        <v>2319.04216</v>
      </c>
      <c r="Q91" s="35">
        <v>26</v>
      </c>
      <c r="R91" s="37">
        <v>1106.64635</v>
      </c>
      <c r="S91" s="15">
        <f t="shared" si="3"/>
        <v>58.025969705882346</v>
      </c>
      <c r="T91" s="16">
        <f t="shared" si="4"/>
        <v>17.307959500000003</v>
      </c>
      <c r="U91" s="17">
        <f t="shared" si="5"/>
        <v>42.945225185185187</v>
      </c>
    </row>
    <row r="92" spans="1:21" ht="15" customHeight="1" x14ac:dyDescent="0.2">
      <c r="A92" s="98"/>
      <c r="B92" s="90"/>
      <c r="C92" s="28" t="s">
        <v>83</v>
      </c>
      <c r="D92" s="15">
        <v>117</v>
      </c>
      <c r="E92" s="16">
        <v>119</v>
      </c>
      <c r="F92" s="17">
        <v>16609.240849999998</v>
      </c>
      <c r="G92" s="15">
        <v>63</v>
      </c>
      <c r="H92" s="17">
        <v>4050.4726499999997</v>
      </c>
      <c r="I92" s="15">
        <v>63</v>
      </c>
      <c r="J92" s="16">
        <v>41</v>
      </c>
      <c r="K92" s="17">
        <v>1964.07926</v>
      </c>
      <c r="L92" s="15">
        <v>31</v>
      </c>
      <c r="M92" s="17">
        <v>745.78097000000002</v>
      </c>
      <c r="N92" s="35">
        <v>180</v>
      </c>
      <c r="O92" s="36">
        <v>160</v>
      </c>
      <c r="P92" s="37">
        <v>18573.320110000001</v>
      </c>
      <c r="Q92" s="35">
        <v>94</v>
      </c>
      <c r="R92" s="37">
        <v>4796.2536200000004</v>
      </c>
      <c r="S92" s="15">
        <f t="shared" si="3"/>
        <v>141.9593235042735</v>
      </c>
      <c r="T92" s="16">
        <f t="shared" si="4"/>
        <v>31.17586126984127</v>
      </c>
      <c r="U92" s="17">
        <f t="shared" si="5"/>
        <v>103.18511172222223</v>
      </c>
    </row>
    <row r="93" spans="1:21" ht="15" customHeight="1" x14ac:dyDescent="0.2">
      <c r="A93" s="98"/>
      <c r="B93" s="90"/>
      <c r="C93" s="28" t="s">
        <v>84</v>
      </c>
      <c r="D93" s="15">
        <v>139</v>
      </c>
      <c r="E93" s="16">
        <v>110</v>
      </c>
      <c r="F93" s="17">
        <v>9668.5651699999999</v>
      </c>
      <c r="G93" s="15">
        <v>98</v>
      </c>
      <c r="H93" s="17">
        <v>5413.7398300000004</v>
      </c>
      <c r="I93" s="15">
        <v>55</v>
      </c>
      <c r="J93" s="16">
        <v>30</v>
      </c>
      <c r="K93" s="17">
        <v>2973.7660000000001</v>
      </c>
      <c r="L93" s="15">
        <v>36</v>
      </c>
      <c r="M93" s="17">
        <v>1589.4421100000002</v>
      </c>
      <c r="N93" s="35">
        <v>194</v>
      </c>
      <c r="O93" s="36">
        <v>140</v>
      </c>
      <c r="P93" s="37">
        <v>12642.331169999999</v>
      </c>
      <c r="Q93" s="35">
        <v>134</v>
      </c>
      <c r="R93" s="37">
        <v>7003.1819400000004</v>
      </c>
      <c r="S93" s="15">
        <f t="shared" si="3"/>
        <v>69.5580228057554</v>
      </c>
      <c r="T93" s="16">
        <f t="shared" si="4"/>
        <v>54.068472727272727</v>
      </c>
      <c r="U93" s="17">
        <f t="shared" si="5"/>
        <v>65.166655515463916</v>
      </c>
    </row>
    <row r="94" spans="1:21" ht="15" customHeight="1" x14ac:dyDescent="0.2">
      <c r="A94" s="98"/>
      <c r="B94" s="90"/>
      <c r="C94" s="29" t="s">
        <v>85</v>
      </c>
      <c r="D94" s="18">
        <v>130</v>
      </c>
      <c r="E94" s="19">
        <v>45</v>
      </c>
      <c r="F94" s="20">
        <v>21829.442039999998</v>
      </c>
      <c r="G94" s="18">
        <v>102</v>
      </c>
      <c r="H94" s="20">
        <v>18095.47479</v>
      </c>
      <c r="I94" s="18">
        <v>478</v>
      </c>
      <c r="J94" s="19">
        <v>173</v>
      </c>
      <c r="K94" s="20">
        <v>77347.818939999997</v>
      </c>
      <c r="L94" s="18">
        <v>344</v>
      </c>
      <c r="M94" s="20">
        <v>39034.572509999998</v>
      </c>
      <c r="N94" s="38">
        <v>608</v>
      </c>
      <c r="O94" s="39">
        <v>218</v>
      </c>
      <c r="P94" s="40">
        <v>99177.260980000006</v>
      </c>
      <c r="Q94" s="38">
        <v>446</v>
      </c>
      <c r="R94" s="40">
        <v>57130.047299999998</v>
      </c>
      <c r="S94" s="18">
        <f t="shared" si="3"/>
        <v>167.91878492307691</v>
      </c>
      <c r="T94" s="19">
        <f t="shared" si="4"/>
        <v>161.81552079497908</v>
      </c>
      <c r="U94" s="20">
        <f t="shared" si="5"/>
        <v>163.12049503289475</v>
      </c>
    </row>
    <row r="95" spans="1:21" ht="15" customHeight="1" x14ac:dyDescent="0.2">
      <c r="A95" s="99"/>
      <c r="B95" s="91"/>
      <c r="C95" s="30" t="s">
        <v>9</v>
      </c>
      <c r="D95" s="21">
        <v>478</v>
      </c>
      <c r="E95" s="22">
        <v>462</v>
      </c>
      <c r="F95" s="23">
        <v>53204.821530000001</v>
      </c>
      <c r="G95" s="21">
        <v>296</v>
      </c>
      <c r="H95" s="23">
        <v>28973.95565</v>
      </c>
      <c r="I95" s="21">
        <v>660</v>
      </c>
      <c r="J95" s="22">
        <v>324</v>
      </c>
      <c r="K95" s="23">
        <v>83723.693189999991</v>
      </c>
      <c r="L95" s="21">
        <v>434</v>
      </c>
      <c r="M95" s="23">
        <v>41834.814250000003</v>
      </c>
      <c r="N95" s="21">
        <v>1138</v>
      </c>
      <c r="O95" s="22">
        <v>786</v>
      </c>
      <c r="P95" s="23">
        <v>136928.51472000001</v>
      </c>
      <c r="Q95" s="21">
        <v>730</v>
      </c>
      <c r="R95" s="23">
        <v>70808.769899999999</v>
      </c>
      <c r="S95" s="21">
        <f t="shared" si="3"/>
        <v>111.30715801255231</v>
      </c>
      <c r="T95" s="22">
        <f t="shared" si="4"/>
        <v>126.85408059090908</v>
      </c>
      <c r="U95" s="23">
        <f t="shared" si="5"/>
        <v>120.32382664323374</v>
      </c>
    </row>
    <row r="96" spans="1:21" ht="15" customHeight="1" x14ac:dyDescent="0.2">
      <c r="A96" s="97">
        <v>15</v>
      </c>
      <c r="B96" s="100" t="s">
        <v>23</v>
      </c>
      <c r="C96" s="31" t="s">
        <v>81</v>
      </c>
      <c r="D96" s="41">
        <v>17</v>
      </c>
      <c r="E96" s="42">
        <v>30</v>
      </c>
      <c r="F96" s="43">
        <v>568.76328000000001</v>
      </c>
      <c r="G96" s="41">
        <v>7</v>
      </c>
      <c r="H96" s="43">
        <v>239.45008999999999</v>
      </c>
      <c r="I96" s="41">
        <v>29</v>
      </c>
      <c r="J96" s="42">
        <v>24</v>
      </c>
      <c r="K96" s="43">
        <v>1306.7344499999999</v>
      </c>
      <c r="L96" s="41">
        <v>16</v>
      </c>
      <c r="M96" s="43">
        <v>1015.15155</v>
      </c>
      <c r="N96" s="44">
        <v>46</v>
      </c>
      <c r="O96" s="45">
        <v>54</v>
      </c>
      <c r="P96" s="46">
        <v>1875.49773</v>
      </c>
      <c r="Q96" s="44">
        <v>23</v>
      </c>
      <c r="R96" s="46">
        <v>1254.6016399999999</v>
      </c>
      <c r="S96" s="41">
        <f t="shared" si="3"/>
        <v>33.456663529411763</v>
      </c>
      <c r="T96" s="42">
        <f t="shared" si="4"/>
        <v>45.059808620689651</v>
      </c>
      <c r="U96" s="43">
        <f t="shared" si="5"/>
        <v>40.771689782608696</v>
      </c>
    </row>
    <row r="97" spans="1:21" ht="15" customHeight="1" x14ac:dyDescent="0.2">
      <c r="A97" s="98"/>
      <c r="B97" s="90"/>
      <c r="C97" s="28" t="s">
        <v>82</v>
      </c>
      <c r="D97" s="15">
        <v>12</v>
      </c>
      <c r="E97" s="16">
        <v>35</v>
      </c>
      <c r="F97" s="17">
        <v>1587.6824099999999</v>
      </c>
      <c r="G97" s="15">
        <v>4</v>
      </c>
      <c r="H97" s="17">
        <v>69.267560000000003</v>
      </c>
      <c r="I97" s="15">
        <v>26</v>
      </c>
      <c r="J97" s="16">
        <v>17</v>
      </c>
      <c r="K97" s="17">
        <v>543.97113000000002</v>
      </c>
      <c r="L97" s="15">
        <v>16</v>
      </c>
      <c r="M97" s="17">
        <v>368.49859000000004</v>
      </c>
      <c r="N97" s="35">
        <v>38</v>
      </c>
      <c r="O97" s="36">
        <v>52</v>
      </c>
      <c r="P97" s="37">
        <v>2131.6535400000002</v>
      </c>
      <c r="Q97" s="35">
        <v>20</v>
      </c>
      <c r="R97" s="37">
        <v>437.76615000000004</v>
      </c>
      <c r="S97" s="15">
        <f t="shared" si="3"/>
        <v>132.30686749999998</v>
      </c>
      <c r="T97" s="16">
        <f t="shared" si="4"/>
        <v>20.92196653846154</v>
      </c>
      <c r="U97" s="17">
        <f t="shared" si="5"/>
        <v>56.096145789473688</v>
      </c>
    </row>
    <row r="98" spans="1:21" ht="15" customHeight="1" x14ac:dyDescent="0.2">
      <c r="A98" s="98"/>
      <c r="B98" s="90"/>
      <c r="C98" s="28" t="s">
        <v>83</v>
      </c>
      <c r="D98" s="15">
        <v>44</v>
      </c>
      <c r="E98" s="16">
        <v>47</v>
      </c>
      <c r="F98" s="17">
        <v>48249.962270000004</v>
      </c>
      <c r="G98" s="15">
        <v>21</v>
      </c>
      <c r="H98" s="17">
        <v>13118.270480000001</v>
      </c>
      <c r="I98" s="15">
        <v>28</v>
      </c>
      <c r="J98" s="16">
        <v>26</v>
      </c>
      <c r="K98" s="17">
        <v>855.54485999999997</v>
      </c>
      <c r="L98" s="15">
        <v>15</v>
      </c>
      <c r="M98" s="17">
        <v>334.07623999999998</v>
      </c>
      <c r="N98" s="35">
        <v>72</v>
      </c>
      <c r="O98" s="36">
        <v>73</v>
      </c>
      <c r="P98" s="37">
        <v>49105.507130000005</v>
      </c>
      <c r="Q98" s="35">
        <v>36</v>
      </c>
      <c r="R98" s="37">
        <v>13452.346720000001</v>
      </c>
      <c r="S98" s="15">
        <f t="shared" si="3"/>
        <v>1096.5900515909091</v>
      </c>
      <c r="T98" s="16">
        <f t="shared" si="4"/>
        <v>30.555173571428572</v>
      </c>
      <c r="U98" s="17">
        <f t="shared" si="5"/>
        <v>682.02093236111114</v>
      </c>
    </row>
    <row r="99" spans="1:21" ht="15" customHeight="1" x14ac:dyDescent="0.2">
      <c r="A99" s="98"/>
      <c r="B99" s="90"/>
      <c r="C99" s="28" t="s">
        <v>84</v>
      </c>
      <c r="D99" s="15">
        <v>20</v>
      </c>
      <c r="E99" s="16">
        <v>18</v>
      </c>
      <c r="F99" s="17">
        <v>3158.85266</v>
      </c>
      <c r="G99" s="15">
        <v>7</v>
      </c>
      <c r="H99" s="17">
        <v>1863.27379</v>
      </c>
      <c r="I99" s="15">
        <v>44</v>
      </c>
      <c r="J99" s="16">
        <v>25</v>
      </c>
      <c r="K99" s="17">
        <v>61286.858049999995</v>
      </c>
      <c r="L99" s="15">
        <v>24</v>
      </c>
      <c r="M99" s="17">
        <v>59259.218770000007</v>
      </c>
      <c r="N99" s="35">
        <v>64</v>
      </c>
      <c r="O99" s="36">
        <v>43</v>
      </c>
      <c r="P99" s="37">
        <v>64445.710709999999</v>
      </c>
      <c r="Q99" s="35">
        <v>31</v>
      </c>
      <c r="R99" s="37">
        <v>61122.492559999999</v>
      </c>
      <c r="S99" s="15">
        <f t="shared" si="3"/>
        <v>157.942633</v>
      </c>
      <c r="T99" s="16">
        <f t="shared" si="4"/>
        <v>1392.8831375</v>
      </c>
      <c r="U99" s="17">
        <f t="shared" si="5"/>
        <v>1006.96422984375</v>
      </c>
    </row>
    <row r="100" spans="1:21" ht="15" customHeight="1" x14ac:dyDescent="0.2">
      <c r="A100" s="98"/>
      <c r="B100" s="90"/>
      <c r="C100" s="29" t="s">
        <v>85</v>
      </c>
      <c r="D100" s="18">
        <v>43</v>
      </c>
      <c r="E100" s="19">
        <v>23</v>
      </c>
      <c r="F100" s="20">
        <v>30381.098770000001</v>
      </c>
      <c r="G100" s="18">
        <v>25</v>
      </c>
      <c r="H100" s="20">
        <v>12221.003050000001</v>
      </c>
      <c r="I100" s="18">
        <v>423</v>
      </c>
      <c r="J100" s="19">
        <v>140</v>
      </c>
      <c r="K100" s="20">
        <v>75203.048680000007</v>
      </c>
      <c r="L100" s="18">
        <v>303</v>
      </c>
      <c r="M100" s="20">
        <v>58284.590899999996</v>
      </c>
      <c r="N100" s="38">
        <v>466</v>
      </c>
      <c r="O100" s="39">
        <v>163</v>
      </c>
      <c r="P100" s="40">
        <v>105584.14745</v>
      </c>
      <c r="Q100" s="38">
        <v>328</v>
      </c>
      <c r="R100" s="40">
        <v>70505.593950000009</v>
      </c>
      <c r="S100" s="18">
        <f t="shared" si="3"/>
        <v>706.53718069767444</v>
      </c>
      <c r="T100" s="19">
        <f t="shared" si="4"/>
        <v>177.78498505910167</v>
      </c>
      <c r="U100" s="20">
        <f t="shared" si="5"/>
        <v>226.57542371244637</v>
      </c>
    </row>
    <row r="101" spans="1:21" ht="15" customHeight="1" x14ac:dyDescent="0.2">
      <c r="A101" s="99"/>
      <c r="B101" s="91"/>
      <c r="C101" s="30" t="s">
        <v>9</v>
      </c>
      <c r="D101" s="21">
        <v>136</v>
      </c>
      <c r="E101" s="22">
        <v>153</v>
      </c>
      <c r="F101" s="23">
        <v>83946.359389999998</v>
      </c>
      <c r="G101" s="21">
        <v>64</v>
      </c>
      <c r="H101" s="23">
        <v>27511.26497</v>
      </c>
      <c r="I101" s="21">
        <v>550</v>
      </c>
      <c r="J101" s="22">
        <v>232</v>
      </c>
      <c r="K101" s="23">
        <v>139196.15716999999</v>
      </c>
      <c r="L101" s="21">
        <v>374</v>
      </c>
      <c r="M101" s="23">
        <v>119261.53605</v>
      </c>
      <c r="N101" s="21">
        <v>686</v>
      </c>
      <c r="O101" s="22">
        <v>385</v>
      </c>
      <c r="P101" s="23">
        <v>223142.51655999999</v>
      </c>
      <c r="Q101" s="21">
        <v>438</v>
      </c>
      <c r="R101" s="23">
        <v>146772.80102000001</v>
      </c>
      <c r="S101" s="21">
        <f t="shared" si="3"/>
        <v>617.25264257352944</v>
      </c>
      <c r="T101" s="22">
        <f t="shared" si="4"/>
        <v>253.0839221272727</v>
      </c>
      <c r="U101" s="23">
        <f t="shared" si="5"/>
        <v>325.28063638483962</v>
      </c>
    </row>
    <row r="102" spans="1:21" ht="15" customHeight="1" x14ac:dyDescent="0.2">
      <c r="A102" s="97">
        <v>16</v>
      </c>
      <c r="B102" s="100" t="s">
        <v>24</v>
      </c>
      <c r="C102" s="31" t="s">
        <v>81</v>
      </c>
      <c r="D102" s="41">
        <v>29</v>
      </c>
      <c r="E102" s="42">
        <v>91</v>
      </c>
      <c r="F102" s="43">
        <v>2123.3803900000003</v>
      </c>
      <c r="G102" s="41">
        <v>4</v>
      </c>
      <c r="H102" s="43">
        <v>544.75556000000006</v>
      </c>
      <c r="I102" s="41">
        <v>27</v>
      </c>
      <c r="J102" s="42">
        <v>56</v>
      </c>
      <c r="K102" s="43">
        <v>775.30018999999993</v>
      </c>
      <c r="L102" s="41">
        <v>9</v>
      </c>
      <c r="M102" s="43">
        <v>310.24515000000002</v>
      </c>
      <c r="N102" s="44">
        <v>56</v>
      </c>
      <c r="O102" s="45">
        <v>147</v>
      </c>
      <c r="P102" s="46">
        <v>2898.6805800000002</v>
      </c>
      <c r="Q102" s="44">
        <v>13</v>
      </c>
      <c r="R102" s="46">
        <v>855.00070999999991</v>
      </c>
      <c r="S102" s="41">
        <f t="shared" si="3"/>
        <v>73.220013448275864</v>
      </c>
      <c r="T102" s="42">
        <f t="shared" si="4"/>
        <v>28.714821851851848</v>
      </c>
      <c r="U102" s="43">
        <f t="shared" si="5"/>
        <v>51.762153214285718</v>
      </c>
    </row>
    <row r="103" spans="1:21" ht="15" customHeight="1" x14ac:dyDescent="0.2">
      <c r="A103" s="98"/>
      <c r="B103" s="90"/>
      <c r="C103" s="28" t="s">
        <v>82</v>
      </c>
      <c r="D103" s="15">
        <v>8</v>
      </c>
      <c r="E103" s="16">
        <v>6</v>
      </c>
      <c r="F103" s="17">
        <v>260.73757999999998</v>
      </c>
      <c r="G103" s="15">
        <v>4</v>
      </c>
      <c r="H103" s="17">
        <v>149.14757</v>
      </c>
      <c r="I103" s="15">
        <v>14</v>
      </c>
      <c r="J103" s="16">
        <v>8</v>
      </c>
      <c r="K103" s="17">
        <v>259.25182000000001</v>
      </c>
      <c r="L103" s="15">
        <v>6</v>
      </c>
      <c r="M103" s="17">
        <v>164.30592000000001</v>
      </c>
      <c r="N103" s="35">
        <v>22</v>
      </c>
      <c r="O103" s="36">
        <v>14</v>
      </c>
      <c r="P103" s="37">
        <v>519.98940000000005</v>
      </c>
      <c r="Q103" s="35">
        <v>10</v>
      </c>
      <c r="R103" s="37">
        <v>313.45348999999999</v>
      </c>
      <c r="S103" s="15">
        <f t="shared" si="3"/>
        <v>32.592197499999997</v>
      </c>
      <c r="T103" s="16">
        <f t="shared" si="4"/>
        <v>18.517987142857145</v>
      </c>
      <c r="U103" s="17">
        <f t="shared" si="5"/>
        <v>23.635881818181819</v>
      </c>
    </row>
    <row r="104" spans="1:21" ht="15" customHeight="1" x14ac:dyDescent="0.2">
      <c r="A104" s="98"/>
      <c r="B104" s="90"/>
      <c r="C104" s="28" t="s">
        <v>83</v>
      </c>
      <c r="D104" s="15">
        <v>47</v>
      </c>
      <c r="E104" s="16">
        <v>138</v>
      </c>
      <c r="F104" s="17">
        <v>85496.28542</v>
      </c>
      <c r="G104" s="15">
        <v>21</v>
      </c>
      <c r="H104" s="17">
        <v>36493.293030000001</v>
      </c>
      <c r="I104" s="15">
        <v>36</v>
      </c>
      <c r="J104" s="16">
        <v>21</v>
      </c>
      <c r="K104" s="17">
        <v>5304.50569</v>
      </c>
      <c r="L104" s="15">
        <v>18</v>
      </c>
      <c r="M104" s="17">
        <v>2292.0832799999998</v>
      </c>
      <c r="N104" s="35">
        <v>83</v>
      </c>
      <c r="O104" s="36">
        <v>159</v>
      </c>
      <c r="P104" s="37">
        <v>90800.791110000006</v>
      </c>
      <c r="Q104" s="35">
        <v>39</v>
      </c>
      <c r="R104" s="37">
        <v>38785.37631</v>
      </c>
      <c r="S104" s="15">
        <f t="shared" si="3"/>
        <v>1819.0699025531915</v>
      </c>
      <c r="T104" s="16">
        <f t="shared" si="4"/>
        <v>147.34738027777777</v>
      </c>
      <c r="U104" s="17">
        <f t="shared" si="5"/>
        <v>1093.9854350602411</v>
      </c>
    </row>
    <row r="105" spans="1:21" ht="15" customHeight="1" x14ac:dyDescent="0.2">
      <c r="A105" s="98"/>
      <c r="B105" s="90"/>
      <c r="C105" s="28" t="s">
        <v>84</v>
      </c>
      <c r="D105" s="15">
        <v>49</v>
      </c>
      <c r="E105" s="16">
        <v>61</v>
      </c>
      <c r="F105" s="17">
        <v>63265.742479999994</v>
      </c>
      <c r="G105" s="15">
        <v>21</v>
      </c>
      <c r="H105" s="17">
        <v>40688.419430000002</v>
      </c>
      <c r="I105" s="15">
        <v>24</v>
      </c>
      <c r="J105" s="16">
        <v>12</v>
      </c>
      <c r="K105" s="17">
        <v>12556.153630000001</v>
      </c>
      <c r="L105" s="15">
        <v>13</v>
      </c>
      <c r="M105" s="17">
        <v>12021.84606</v>
      </c>
      <c r="N105" s="35">
        <v>73</v>
      </c>
      <c r="O105" s="36">
        <v>73</v>
      </c>
      <c r="P105" s="37">
        <v>75821.896110000001</v>
      </c>
      <c r="Q105" s="35">
        <v>34</v>
      </c>
      <c r="R105" s="37">
        <v>52710.265490000005</v>
      </c>
      <c r="S105" s="15">
        <f t="shared" si="3"/>
        <v>1291.1376016326528</v>
      </c>
      <c r="T105" s="16">
        <f t="shared" si="4"/>
        <v>523.1730679166667</v>
      </c>
      <c r="U105" s="17">
        <f t="shared" si="5"/>
        <v>1038.6561110958905</v>
      </c>
    </row>
    <row r="106" spans="1:21" ht="15" customHeight="1" x14ac:dyDescent="0.2">
      <c r="A106" s="98"/>
      <c r="B106" s="90"/>
      <c r="C106" s="29" t="s">
        <v>85</v>
      </c>
      <c r="D106" s="18">
        <v>49</v>
      </c>
      <c r="E106" s="19">
        <v>54</v>
      </c>
      <c r="F106" s="20">
        <v>22674.984390000001</v>
      </c>
      <c r="G106" s="18">
        <v>31</v>
      </c>
      <c r="H106" s="20">
        <v>13255.3946</v>
      </c>
      <c r="I106" s="18">
        <v>380</v>
      </c>
      <c r="J106" s="19">
        <v>141</v>
      </c>
      <c r="K106" s="20">
        <v>51612.965960000001</v>
      </c>
      <c r="L106" s="18">
        <v>271</v>
      </c>
      <c r="M106" s="20">
        <v>33410.708890000002</v>
      </c>
      <c r="N106" s="38">
        <v>429</v>
      </c>
      <c r="O106" s="39">
        <v>195</v>
      </c>
      <c r="P106" s="40">
        <v>74287.950349999999</v>
      </c>
      <c r="Q106" s="38">
        <v>302</v>
      </c>
      <c r="R106" s="40">
        <v>46666.103490000001</v>
      </c>
      <c r="S106" s="18">
        <f t="shared" si="3"/>
        <v>462.7547834693878</v>
      </c>
      <c r="T106" s="19">
        <f t="shared" si="4"/>
        <v>135.82359463157894</v>
      </c>
      <c r="U106" s="20">
        <f t="shared" si="5"/>
        <v>173.16538543123542</v>
      </c>
    </row>
    <row r="107" spans="1:21" ht="15" customHeight="1" x14ac:dyDescent="0.2">
      <c r="A107" s="99"/>
      <c r="B107" s="91"/>
      <c r="C107" s="30" t="s">
        <v>9</v>
      </c>
      <c r="D107" s="21">
        <v>182</v>
      </c>
      <c r="E107" s="22">
        <v>350</v>
      </c>
      <c r="F107" s="23">
        <v>173821.13025999998</v>
      </c>
      <c r="G107" s="21">
        <v>81</v>
      </c>
      <c r="H107" s="23">
        <v>91131.010190000001</v>
      </c>
      <c r="I107" s="21">
        <v>481</v>
      </c>
      <c r="J107" s="22">
        <v>238</v>
      </c>
      <c r="K107" s="23">
        <v>70508.177290000007</v>
      </c>
      <c r="L107" s="21">
        <v>317</v>
      </c>
      <c r="M107" s="23">
        <v>48199.189299999998</v>
      </c>
      <c r="N107" s="21">
        <v>663</v>
      </c>
      <c r="O107" s="22">
        <v>588</v>
      </c>
      <c r="P107" s="23">
        <v>244329.30755</v>
      </c>
      <c r="Q107" s="21">
        <v>398</v>
      </c>
      <c r="R107" s="23">
        <v>139330.19949</v>
      </c>
      <c r="S107" s="21">
        <f t="shared" si="3"/>
        <v>955.06115527472514</v>
      </c>
      <c r="T107" s="22">
        <f t="shared" si="4"/>
        <v>146.58664717255718</v>
      </c>
      <c r="U107" s="23">
        <f t="shared" si="5"/>
        <v>368.52082586726999</v>
      </c>
    </row>
    <row r="108" spans="1:21" ht="15" customHeight="1" x14ac:dyDescent="0.2">
      <c r="A108" s="97">
        <v>17</v>
      </c>
      <c r="B108" s="100" t="s">
        <v>25</v>
      </c>
      <c r="C108" s="31" t="s">
        <v>81</v>
      </c>
      <c r="D108" s="41">
        <v>82</v>
      </c>
      <c r="E108" s="42">
        <v>228</v>
      </c>
      <c r="F108" s="43">
        <v>6052.7410199999995</v>
      </c>
      <c r="G108" s="41">
        <v>27</v>
      </c>
      <c r="H108" s="43">
        <v>552.77306999999996</v>
      </c>
      <c r="I108" s="41">
        <v>59</v>
      </c>
      <c r="J108" s="42">
        <v>50</v>
      </c>
      <c r="K108" s="43">
        <v>1409.3886</v>
      </c>
      <c r="L108" s="41">
        <v>31</v>
      </c>
      <c r="M108" s="43">
        <v>365.43134999999995</v>
      </c>
      <c r="N108" s="44">
        <v>141</v>
      </c>
      <c r="O108" s="45">
        <v>278</v>
      </c>
      <c r="P108" s="46">
        <v>7462.1296199999997</v>
      </c>
      <c r="Q108" s="44">
        <v>58</v>
      </c>
      <c r="R108" s="46">
        <v>918.20442000000003</v>
      </c>
      <c r="S108" s="41">
        <f t="shared" si="3"/>
        <v>73.813914878048777</v>
      </c>
      <c r="T108" s="42">
        <f t="shared" si="4"/>
        <v>23.887942372881355</v>
      </c>
      <c r="U108" s="43">
        <f t="shared" si="5"/>
        <v>52.922905106382977</v>
      </c>
    </row>
    <row r="109" spans="1:21" ht="15" customHeight="1" x14ac:dyDescent="0.2">
      <c r="A109" s="98"/>
      <c r="B109" s="90"/>
      <c r="C109" s="28" t="s">
        <v>82</v>
      </c>
      <c r="D109" s="15">
        <v>73</v>
      </c>
      <c r="E109" s="16">
        <v>103</v>
      </c>
      <c r="F109" s="17">
        <v>20601.04407</v>
      </c>
      <c r="G109" s="15">
        <v>40</v>
      </c>
      <c r="H109" s="17">
        <v>5482.29414</v>
      </c>
      <c r="I109" s="15">
        <v>44</v>
      </c>
      <c r="J109" s="16">
        <v>45</v>
      </c>
      <c r="K109" s="17">
        <v>1337.23036</v>
      </c>
      <c r="L109" s="15">
        <v>19</v>
      </c>
      <c r="M109" s="17">
        <v>381.66273999999999</v>
      </c>
      <c r="N109" s="35">
        <v>117</v>
      </c>
      <c r="O109" s="36">
        <v>148</v>
      </c>
      <c r="P109" s="37">
        <v>21938.274430000001</v>
      </c>
      <c r="Q109" s="35">
        <v>59</v>
      </c>
      <c r="R109" s="37">
        <v>5863.9568799999997</v>
      </c>
      <c r="S109" s="15">
        <f t="shared" si="3"/>
        <v>282.20608315068495</v>
      </c>
      <c r="T109" s="16">
        <f t="shared" si="4"/>
        <v>30.391599090909093</v>
      </c>
      <c r="U109" s="17">
        <f t="shared" si="5"/>
        <v>187.50661905982906</v>
      </c>
    </row>
    <row r="110" spans="1:21" ht="15" customHeight="1" x14ac:dyDescent="0.2">
      <c r="A110" s="98"/>
      <c r="B110" s="90"/>
      <c r="C110" s="28" t="s">
        <v>83</v>
      </c>
      <c r="D110" s="15">
        <v>200</v>
      </c>
      <c r="E110" s="16">
        <v>161</v>
      </c>
      <c r="F110" s="17">
        <v>81260.637530000007</v>
      </c>
      <c r="G110" s="15">
        <v>117</v>
      </c>
      <c r="H110" s="17">
        <v>14916.256720000001</v>
      </c>
      <c r="I110" s="15">
        <v>92</v>
      </c>
      <c r="J110" s="16">
        <v>103</v>
      </c>
      <c r="K110" s="17">
        <v>5634.0769400000008</v>
      </c>
      <c r="L110" s="15">
        <v>42</v>
      </c>
      <c r="M110" s="17">
        <v>2202.6044400000001</v>
      </c>
      <c r="N110" s="35">
        <v>292</v>
      </c>
      <c r="O110" s="36">
        <v>264</v>
      </c>
      <c r="P110" s="37">
        <v>86894.714469999992</v>
      </c>
      <c r="Q110" s="35">
        <v>159</v>
      </c>
      <c r="R110" s="37">
        <v>17118.86116</v>
      </c>
      <c r="S110" s="15">
        <f t="shared" si="3"/>
        <v>406.30318765000004</v>
      </c>
      <c r="T110" s="16">
        <f t="shared" si="4"/>
        <v>61.239966739130445</v>
      </c>
      <c r="U110" s="17">
        <f t="shared" si="5"/>
        <v>297.5846385958904</v>
      </c>
    </row>
    <row r="111" spans="1:21" ht="15" customHeight="1" x14ac:dyDescent="0.2">
      <c r="A111" s="98"/>
      <c r="B111" s="90"/>
      <c r="C111" s="28" t="s">
        <v>84</v>
      </c>
      <c r="D111" s="15">
        <v>134</v>
      </c>
      <c r="E111" s="16">
        <v>225</v>
      </c>
      <c r="F111" s="17">
        <v>95468.96776</v>
      </c>
      <c r="G111" s="15">
        <v>61</v>
      </c>
      <c r="H111" s="17">
        <v>24516.866170000001</v>
      </c>
      <c r="I111" s="15">
        <v>118</v>
      </c>
      <c r="J111" s="16">
        <v>81</v>
      </c>
      <c r="K111" s="17">
        <v>10530.054249999999</v>
      </c>
      <c r="L111" s="15">
        <v>73</v>
      </c>
      <c r="M111" s="17">
        <v>6238.5443299999997</v>
      </c>
      <c r="N111" s="35">
        <v>252</v>
      </c>
      <c r="O111" s="36">
        <v>306</v>
      </c>
      <c r="P111" s="37">
        <v>105999.02201</v>
      </c>
      <c r="Q111" s="35">
        <v>134</v>
      </c>
      <c r="R111" s="37">
        <v>30755.410500000002</v>
      </c>
      <c r="S111" s="15">
        <f t="shared" si="3"/>
        <v>712.45498328358212</v>
      </c>
      <c r="T111" s="16">
        <f t="shared" si="4"/>
        <v>89.237747881355929</v>
      </c>
      <c r="U111" s="17">
        <f t="shared" si="5"/>
        <v>420.63103972222223</v>
      </c>
    </row>
    <row r="112" spans="1:21" ht="15" customHeight="1" x14ac:dyDescent="0.2">
      <c r="A112" s="98"/>
      <c r="B112" s="90"/>
      <c r="C112" s="29" t="s">
        <v>85</v>
      </c>
      <c r="D112" s="18">
        <v>248</v>
      </c>
      <c r="E112" s="19">
        <v>138</v>
      </c>
      <c r="F112" s="20">
        <v>202982.0785</v>
      </c>
      <c r="G112" s="18">
        <v>185</v>
      </c>
      <c r="H112" s="20">
        <v>111124.54942</v>
      </c>
      <c r="I112" s="18">
        <v>812</v>
      </c>
      <c r="J112" s="19">
        <v>351</v>
      </c>
      <c r="K112" s="20">
        <v>105118.07166</v>
      </c>
      <c r="L112" s="18">
        <v>552</v>
      </c>
      <c r="M112" s="20">
        <v>57999.622779999998</v>
      </c>
      <c r="N112" s="38">
        <v>1060</v>
      </c>
      <c r="O112" s="39">
        <v>489</v>
      </c>
      <c r="P112" s="40">
        <v>308100.15016000002</v>
      </c>
      <c r="Q112" s="38">
        <v>737</v>
      </c>
      <c r="R112" s="40">
        <v>169124.1722</v>
      </c>
      <c r="S112" s="18">
        <f t="shared" si="3"/>
        <v>818.47612298387094</v>
      </c>
      <c r="T112" s="19">
        <f t="shared" si="4"/>
        <v>129.45575327586207</v>
      </c>
      <c r="U112" s="20">
        <f t="shared" si="5"/>
        <v>290.66051901886794</v>
      </c>
    </row>
    <row r="113" spans="1:21" ht="15" customHeight="1" x14ac:dyDescent="0.2">
      <c r="A113" s="99"/>
      <c r="B113" s="91"/>
      <c r="C113" s="30" t="s">
        <v>9</v>
      </c>
      <c r="D113" s="21">
        <v>737</v>
      </c>
      <c r="E113" s="22">
        <v>855</v>
      </c>
      <c r="F113" s="23">
        <v>406365.46888</v>
      </c>
      <c r="G113" s="21">
        <v>430</v>
      </c>
      <c r="H113" s="23">
        <v>156592.73952</v>
      </c>
      <c r="I113" s="21">
        <v>1125</v>
      </c>
      <c r="J113" s="22">
        <v>630</v>
      </c>
      <c r="K113" s="23">
        <v>124028.82181000001</v>
      </c>
      <c r="L113" s="21">
        <v>717</v>
      </c>
      <c r="M113" s="23">
        <v>67187.865640000004</v>
      </c>
      <c r="N113" s="21">
        <v>1862</v>
      </c>
      <c r="O113" s="22">
        <v>1485</v>
      </c>
      <c r="P113" s="23">
        <v>530394.29069000005</v>
      </c>
      <c r="Q113" s="21">
        <v>1147</v>
      </c>
      <c r="R113" s="23">
        <v>223780.60516000001</v>
      </c>
      <c r="S113" s="21">
        <f t="shared" si="3"/>
        <v>551.37784108548169</v>
      </c>
      <c r="T113" s="22">
        <f t="shared" si="4"/>
        <v>110.24784160888889</v>
      </c>
      <c r="U113" s="23">
        <f t="shared" si="5"/>
        <v>284.85192840494096</v>
      </c>
    </row>
    <row r="114" spans="1:21" ht="15" customHeight="1" x14ac:dyDescent="0.2">
      <c r="A114" s="97">
        <v>18</v>
      </c>
      <c r="B114" s="100" t="s">
        <v>26</v>
      </c>
      <c r="C114" s="31" t="s">
        <v>81</v>
      </c>
      <c r="D114" s="41">
        <v>99</v>
      </c>
      <c r="E114" s="42">
        <v>253</v>
      </c>
      <c r="F114" s="43">
        <v>7604.1179499999998</v>
      </c>
      <c r="G114" s="41">
        <v>33</v>
      </c>
      <c r="H114" s="43">
        <v>2516.5341400000002</v>
      </c>
      <c r="I114" s="41">
        <v>59</v>
      </c>
      <c r="J114" s="42">
        <v>72</v>
      </c>
      <c r="K114" s="43">
        <v>1907.4626699999999</v>
      </c>
      <c r="L114" s="41">
        <v>26</v>
      </c>
      <c r="M114" s="43">
        <v>247.37681000000001</v>
      </c>
      <c r="N114" s="44">
        <v>158</v>
      </c>
      <c r="O114" s="45">
        <v>325</v>
      </c>
      <c r="P114" s="46">
        <v>9511.5806199999988</v>
      </c>
      <c r="Q114" s="44">
        <v>59</v>
      </c>
      <c r="R114" s="46">
        <v>2763.9109500000004</v>
      </c>
      <c r="S114" s="41">
        <f t="shared" si="3"/>
        <v>76.809272222222219</v>
      </c>
      <c r="T114" s="42">
        <f t="shared" si="4"/>
        <v>32.329875762711865</v>
      </c>
      <c r="U114" s="43">
        <f t="shared" si="5"/>
        <v>60.199877341772144</v>
      </c>
    </row>
    <row r="115" spans="1:21" ht="15" customHeight="1" x14ac:dyDescent="0.2">
      <c r="A115" s="98"/>
      <c r="B115" s="90"/>
      <c r="C115" s="28" t="s">
        <v>82</v>
      </c>
      <c r="D115" s="15">
        <v>60</v>
      </c>
      <c r="E115" s="16">
        <v>73</v>
      </c>
      <c r="F115" s="17">
        <v>1896.80475</v>
      </c>
      <c r="G115" s="15">
        <v>33</v>
      </c>
      <c r="H115" s="17">
        <v>724.12880000000007</v>
      </c>
      <c r="I115" s="15">
        <v>27</v>
      </c>
      <c r="J115" s="16">
        <v>14</v>
      </c>
      <c r="K115" s="17">
        <v>745.20951000000002</v>
      </c>
      <c r="L115" s="15">
        <v>16</v>
      </c>
      <c r="M115" s="17">
        <v>261.66251999999997</v>
      </c>
      <c r="N115" s="35">
        <v>87</v>
      </c>
      <c r="O115" s="36">
        <v>87</v>
      </c>
      <c r="P115" s="37">
        <v>2642.0142599999999</v>
      </c>
      <c r="Q115" s="35">
        <v>49</v>
      </c>
      <c r="R115" s="37">
        <v>985.79131999999993</v>
      </c>
      <c r="S115" s="15">
        <f t="shared" si="3"/>
        <v>31.613412499999999</v>
      </c>
      <c r="T115" s="16">
        <f t="shared" si="4"/>
        <v>27.600352222222224</v>
      </c>
      <c r="U115" s="17">
        <f t="shared" si="5"/>
        <v>30.367979999999999</v>
      </c>
    </row>
    <row r="116" spans="1:21" ht="15" customHeight="1" x14ac:dyDescent="0.2">
      <c r="A116" s="98"/>
      <c r="B116" s="90"/>
      <c r="C116" s="28" t="s">
        <v>83</v>
      </c>
      <c r="D116" s="15">
        <v>142</v>
      </c>
      <c r="E116" s="16">
        <v>134</v>
      </c>
      <c r="F116" s="17">
        <v>116977.11225000001</v>
      </c>
      <c r="G116" s="15">
        <v>86</v>
      </c>
      <c r="H116" s="17">
        <v>42194.123630000002</v>
      </c>
      <c r="I116" s="15">
        <v>71</v>
      </c>
      <c r="J116" s="16">
        <v>39</v>
      </c>
      <c r="K116" s="17">
        <v>2128.6005</v>
      </c>
      <c r="L116" s="15">
        <v>46</v>
      </c>
      <c r="M116" s="17">
        <v>822.58033999999998</v>
      </c>
      <c r="N116" s="35">
        <v>213</v>
      </c>
      <c r="O116" s="36">
        <v>173</v>
      </c>
      <c r="P116" s="37">
        <v>119105.71275000001</v>
      </c>
      <c r="Q116" s="35">
        <v>132</v>
      </c>
      <c r="R116" s="37">
        <v>43016.703970000002</v>
      </c>
      <c r="S116" s="15">
        <f t="shared" si="3"/>
        <v>823.78248063380283</v>
      </c>
      <c r="T116" s="16">
        <f t="shared" si="4"/>
        <v>29.980288732394367</v>
      </c>
      <c r="U116" s="17">
        <f t="shared" si="5"/>
        <v>559.18175000000008</v>
      </c>
    </row>
    <row r="117" spans="1:21" ht="15" customHeight="1" x14ac:dyDescent="0.2">
      <c r="A117" s="98"/>
      <c r="B117" s="90"/>
      <c r="C117" s="28" t="s">
        <v>84</v>
      </c>
      <c r="D117" s="15">
        <v>81</v>
      </c>
      <c r="E117" s="16">
        <v>39</v>
      </c>
      <c r="F117" s="17">
        <v>65540.026280000005</v>
      </c>
      <c r="G117" s="15">
        <v>55</v>
      </c>
      <c r="H117" s="17">
        <v>64079.609790000002</v>
      </c>
      <c r="I117" s="15">
        <v>75</v>
      </c>
      <c r="J117" s="16">
        <v>47</v>
      </c>
      <c r="K117" s="17">
        <v>5390.2607900000003</v>
      </c>
      <c r="L117" s="15">
        <v>39</v>
      </c>
      <c r="M117" s="17">
        <v>2426.7239399999999</v>
      </c>
      <c r="N117" s="35">
        <v>156</v>
      </c>
      <c r="O117" s="36">
        <v>86</v>
      </c>
      <c r="P117" s="37">
        <v>70930.287069999991</v>
      </c>
      <c r="Q117" s="35">
        <v>94</v>
      </c>
      <c r="R117" s="37">
        <v>66506.333729999998</v>
      </c>
      <c r="S117" s="15">
        <f t="shared" si="3"/>
        <v>809.13612691358037</v>
      </c>
      <c r="T117" s="16">
        <f t="shared" si="4"/>
        <v>71.870143866666666</v>
      </c>
      <c r="U117" s="17">
        <f t="shared" si="5"/>
        <v>454.68132737179479</v>
      </c>
    </row>
    <row r="118" spans="1:21" ht="15" customHeight="1" x14ac:dyDescent="0.2">
      <c r="A118" s="98"/>
      <c r="B118" s="90"/>
      <c r="C118" s="29" t="s">
        <v>85</v>
      </c>
      <c r="D118" s="18">
        <v>61</v>
      </c>
      <c r="E118" s="19">
        <v>26</v>
      </c>
      <c r="F118" s="20">
        <v>26992.556820000002</v>
      </c>
      <c r="G118" s="18">
        <v>55</v>
      </c>
      <c r="H118" s="20">
        <v>23114.133289999998</v>
      </c>
      <c r="I118" s="18">
        <v>957</v>
      </c>
      <c r="J118" s="19">
        <v>321</v>
      </c>
      <c r="K118" s="20">
        <v>109607.48229</v>
      </c>
      <c r="L118" s="18">
        <v>691</v>
      </c>
      <c r="M118" s="20">
        <v>66656.813819999996</v>
      </c>
      <c r="N118" s="38">
        <v>1018</v>
      </c>
      <c r="O118" s="39">
        <v>347</v>
      </c>
      <c r="P118" s="40">
        <v>136600.03911000001</v>
      </c>
      <c r="Q118" s="38">
        <v>746</v>
      </c>
      <c r="R118" s="40">
        <v>89770.947109999994</v>
      </c>
      <c r="S118" s="18">
        <f t="shared" si="3"/>
        <v>442.50093147540986</v>
      </c>
      <c r="T118" s="19">
        <f t="shared" si="4"/>
        <v>114.53237438871473</v>
      </c>
      <c r="U118" s="20">
        <f t="shared" si="5"/>
        <v>134.18471425343813</v>
      </c>
    </row>
    <row r="119" spans="1:21" ht="15" customHeight="1" x14ac:dyDescent="0.2">
      <c r="A119" s="99"/>
      <c r="B119" s="91"/>
      <c r="C119" s="30" t="s">
        <v>9</v>
      </c>
      <c r="D119" s="21">
        <v>443</v>
      </c>
      <c r="E119" s="22">
        <v>525</v>
      </c>
      <c r="F119" s="23">
        <v>219010.61805000002</v>
      </c>
      <c r="G119" s="21">
        <v>262</v>
      </c>
      <c r="H119" s="23">
        <v>132628.52965000001</v>
      </c>
      <c r="I119" s="21">
        <v>1189</v>
      </c>
      <c r="J119" s="22">
        <v>493</v>
      </c>
      <c r="K119" s="23">
        <v>119779.01576000001</v>
      </c>
      <c r="L119" s="21">
        <v>818</v>
      </c>
      <c r="M119" s="23">
        <v>70415.157430000007</v>
      </c>
      <c r="N119" s="21">
        <v>1632</v>
      </c>
      <c r="O119" s="22">
        <v>1018</v>
      </c>
      <c r="P119" s="23">
        <v>338789.63381000003</v>
      </c>
      <c r="Q119" s="21">
        <v>1080</v>
      </c>
      <c r="R119" s="23">
        <v>203043.68708</v>
      </c>
      <c r="S119" s="21">
        <f t="shared" si="3"/>
        <v>494.38062765237026</v>
      </c>
      <c r="T119" s="22">
        <f t="shared" si="4"/>
        <v>100.73928995794786</v>
      </c>
      <c r="U119" s="23">
        <f t="shared" si="5"/>
        <v>207.59168738357846</v>
      </c>
    </row>
    <row r="120" spans="1:21" ht="15" customHeight="1" x14ac:dyDescent="0.2">
      <c r="A120" s="97">
        <v>19</v>
      </c>
      <c r="B120" s="100" t="s">
        <v>27</v>
      </c>
      <c r="C120" s="31" t="s">
        <v>81</v>
      </c>
      <c r="D120" s="41">
        <v>27</v>
      </c>
      <c r="E120" s="42">
        <v>75</v>
      </c>
      <c r="F120" s="43">
        <v>893.71212000000003</v>
      </c>
      <c r="G120" s="41">
        <v>5</v>
      </c>
      <c r="H120" s="43">
        <v>279.59728999999999</v>
      </c>
      <c r="I120" s="41">
        <v>21</v>
      </c>
      <c r="J120" s="42">
        <v>18</v>
      </c>
      <c r="K120" s="43">
        <v>387.94141999999999</v>
      </c>
      <c r="L120" s="41">
        <v>8</v>
      </c>
      <c r="M120" s="43">
        <v>261.43460999999996</v>
      </c>
      <c r="N120" s="44">
        <v>48</v>
      </c>
      <c r="O120" s="45">
        <v>93</v>
      </c>
      <c r="P120" s="46">
        <v>1281.65354</v>
      </c>
      <c r="Q120" s="44">
        <v>13</v>
      </c>
      <c r="R120" s="46">
        <v>541.03190000000006</v>
      </c>
      <c r="S120" s="41">
        <f t="shared" si="3"/>
        <v>33.100448888888891</v>
      </c>
      <c r="T120" s="42">
        <f t="shared" si="4"/>
        <v>18.473400952380953</v>
      </c>
      <c r="U120" s="43">
        <f t="shared" si="5"/>
        <v>26.701115416666667</v>
      </c>
    </row>
    <row r="121" spans="1:21" ht="15" customHeight="1" x14ac:dyDescent="0.2">
      <c r="A121" s="98"/>
      <c r="B121" s="90"/>
      <c r="C121" s="28" t="s">
        <v>82</v>
      </c>
      <c r="D121" s="15">
        <v>14</v>
      </c>
      <c r="E121" s="16">
        <v>9</v>
      </c>
      <c r="F121" s="17">
        <v>3296.9344799999999</v>
      </c>
      <c r="G121" s="15">
        <v>7</v>
      </c>
      <c r="H121" s="17">
        <v>1686.01612</v>
      </c>
      <c r="I121" s="15">
        <v>11</v>
      </c>
      <c r="J121" s="16">
        <v>7</v>
      </c>
      <c r="K121" s="17">
        <v>64.406790000000001</v>
      </c>
      <c r="L121" s="15">
        <v>5</v>
      </c>
      <c r="M121" s="17">
        <v>25.437279999999998</v>
      </c>
      <c r="N121" s="35">
        <v>25</v>
      </c>
      <c r="O121" s="36">
        <v>16</v>
      </c>
      <c r="P121" s="37">
        <v>3361.3412699999999</v>
      </c>
      <c r="Q121" s="35">
        <v>12</v>
      </c>
      <c r="R121" s="37">
        <v>1711.4533999999999</v>
      </c>
      <c r="S121" s="15">
        <f t="shared" si="3"/>
        <v>235.49531999999999</v>
      </c>
      <c r="T121" s="16">
        <f t="shared" si="4"/>
        <v>5.8551627272727274</v>
      </c>
      <c r="U121" s="17">
        <f t="shared" si="5"/>
        <v>134.45365079999999</v>
      </c>
    </row>
    <row r="122" spans="1:21" ht="15" customHeight="1" x14ac:dyDescent="0.2">
      <c r="A122" s="98"/>
      <c r="B122" s="90"/>
      <c r="C122" s="28" t="s">
        <v>83</v>
      </c>
      <c r="D122" s="15">
        <v>51</v>
      </c>
      <c r="E122" s="16">
        <v>87</v>
      </c>
      <c r="F122" s="17">
        <v>14624.673070000001</v>
      </c>
      <c r="G122" s="15">
        <v>26</v>
      </c>
      <c r="H122" s="17">
        <v>2118.1629700000003</v>
      </c>
      <c r="I122" s="15">
        <v>37</v>
      </c>
      <c r="J122" s="16">
        <v>27</v>
      </c>
      <c r="K122" s="17">
        <v>1491.38051</v>
      </c>
      <c r="L122" s="15">
        <v>15</v>
      </c>
      <c r="M122" s="17">
        <v>642.25621999999998</v>
      </c>
      <c r="N122" s="35">
        <v>88</v>
      </c>
      <c r="O122" s="36">
        <v>114</v>
      </c>
      <c r="P122" s="37">
        <v>16116.05358</v>
      </c>
      <c r="Q122" s="35">
        <v>41</v>
      </c>
      <c r="R122" s="37">
        <v>2760.4191900000001</v>
      </c>
      <c r="S122" s="15">
        <f t="shared" si="3"/>
        <v>286.75829549019608</v>
      </c>
      <c r="T122" s="16">
        <f t="shared" si="4"/>
        <v>40.307581351351352</v>
      </c>
      <c r="U122" s="17">
        <f t="shared" si="5"/>
        <v>183.13697249999998</v>
      </c>
    </row>
    <row r="123" spans="1:21" ht="15" customHeight="1" x14ac:dyDescent="0.2">
      <c r="A123" s="98"/>
      <c r="B123" s="90"/>
      <c r="C123" s="28" t="s">
        <v>84</v>
      </c>
      <c r="D123" s="15">
        <v>33</v>
      </c>
      <c r="E123" s="16">
        <v>16</v>
      </c>
      <c r="F123" s="17">
        <v>10072.49581</v>
      </c>
      <c r="G123" s="15">
        <v>23</v>
      </c>
      <c r="H123" s="17">
        <v>7361.52747</v>
      </c>
      <c r="I123" s="15">
        <v>25</v>
      </c>
      <c r="J123" s="16">
        <v>8</v>
      </c>
      <c r="K123" s="17">
        <v>1382.6203</v>
      </c>
      <c r="L123" s="15">
        <v>19</v>
      </c>
      <c r="M123" s="17">
        <v>970.03779000000009</v>
      </c>
      <c r="N123" s="35">
        <v>58</v>
      </c>
      <c r="O123" s="36">
        <v>24</v>
      </c>
      <c r="P123" s="37">
        <v>11455.116109999999</v>
      </c>
      <c r="Q123" s="35">
        <v>42</v>
      </c>
      <c r="R123" s="37">
        <v>8331.5652599999994</v>
      </c>
      <c r="S123" s="15">
        <f t="shared" si="3"/>
        <v>305.22714575757578</v>
      </c>
      <c r="T123" s="16">
        <f t="shared" si="4"/>
        <v>55.304811999999998</v>
      </c>
      <c r="U123" s="17">
        <f t="shared" si="5"/>
        <v>197.50200189655172</v>
      </c>
    </row>
    <row r="124" spans="1:21" ht="15" customHeight="1" x14ac:dyDescent="0.2">
      <c r="A124" s="98"/>
      <c r="B124" s="90"/>
      <c r="C124" s="29" t="s">
        <v>85</v>
      </c>
      <c r="D124" s="18">
        <v>49</v>
      </c>
      <c r="E124" s="19">
        <v>30</v>
      </c>
      <c r="F124" s="20">
        <v>37704.521329999996</v>
      </c>
      <c r="G124" s="18">
        <v>25</v>
      </c>
      <c r="H124" s="20">
        <v>14354.688699999999</v>
      </c>
      <c r="I124" s="18">
        <v>299</v>
      </c>
      <c r="J124" s="19">
        <v>102</v>
      </c>
      <c r="K124" s="20">
        <v>38949.902499999997</v>
      </c>
      <c r="L124" s="18">
        <v>210</v>
      </c>
      <c r="M124" s="20">
        <v>24870.487519999999</v>
      </c>
      <c r="N124" s="38">
        <v>348</v>
      </c>
      <c r="O124" s="39">
        <v>132</v>
      </c>
      <c r="P124" s="40">
        <v>76654.42383</v>
      </c>
      <c r="Q124" s="38">
        <v>235</v>
      </c>
      <c r="R124" s="40">
        <v>39225.176220000001</v>
      </c>
      <c r="S124" s="18">
        <f t="shared" si="3"/>
        <v>769.48002714285701</v>
      </c>
      <c r="T124" s="19">
        <f t="shared" si="4"/>
        <v>130.26723244147155</v>
      </c>
      <c r="U124" s="20">
        <f t="shared" si="5"/>
        <v>220.27133284482758</v>
      </c>
    </row>
    <row r="125" spans="1:21" ht="15" customHeight="1" x14ac:dyDescent="0.2">
      <c r="A125" s="99"/>
      <c r="B125" s="91"/>
      <c r="C125" s="30" t="s">
        <v>9</v>
      </c>
      <c r="D125" s="21">
        <v>174</v>
      </c>
      <c r="E125" s="22">
        <v>217</v>
      </c>
      <c r="F125" s="23">
        <v>66592.336810000008</v>
      </c>
      <c r="G125" s="21">
        <v>86</v>
      </c>
      <c r="H125" s="23">
        <v>25799.992549999999</v>
      </c>
      <c r="I125" s="21">
        <v>393</v>
      </c>
      <c r="J125" s="22">
        <v>162</v>
      </c>
      <c r="K125" s="23">
        <v>42276.251520000005</v>
      </c>
      <c r="L125" s="21">
        <v>257</v>
      </c>
      <c r="M125" s="23">
        <v>26769.653420000002</v>
      </c>
      <c r="N125" s="21">
        <v>567</v>
      </c>
      <c r="O125" s="22">
        <v>379</v>
      </c>
      <c r="P125" s="23">
        <v>108868.58833</v>
      </c>
      <c r="Q125" s="21">
        <v>343</v>
      </c>
      <c r="R125" s="23">
        <v>52569.645969999998</v>
      </c>
      <c r="S125" s="21">
        <f t="shared" si="3"/>
        <v>382.71457936781616</v>
      </c>
      <c r="T125" s="22">
        <f t="shared" si="4"/>
        <v>107.57315908396949</v>
      </c>
      <c r="U125" s="23">
        <f t="shared" si="5"/>
        <v>192.00809229276896</v>
      </c>
    </row>
    <row r="126" spans="1:21" ht="15" customHeight="1" x14ac:dyDescent="0.2">
      <c r="A126" s="97">
        <v>20</v>
      </c>
      <c r="B126" s="100" t="s">
        <v>28</v>
      </c>
      <c r="C126" s="31" t="s">
        <v>81</v>
      </c>
      <c r="D126" s="41">
        <v>27</v>
      </c>
      <c r="E126" s="42">
        <v>74</v>
      </c>
      <c r="F126" s="43">
        <v>1652.1927599999999</v>
      </c>
      <c r="G126" s="41">
        <v>5</v>
      </c>
      <c r="H126" s="43">
        <v>780.0321899999999</v>
      </c>
      <c r="I126" s="41">
        <v>6</v>
      </c>
      <c r="J126" s="42">
        <v>7</v>
      </c>
      <c r="K126" s="43">
        <v>897.39396999999997</v>
      </c>
      <c r="L126" s="41">
        <v>2</v>
      </c>
      <c r="M126" s="43">
        <v>844.86929000000009</v>
      </c>
      <c r="N126" s="44">
        <v>33</v>
      </c>
      <c r="O126" s="45">
        <v>81</v>
      </c>
      <c r="P126" s="46">
        <v>2549.58673</v>
      </c>
      <c r="Q126" s="44">
        <v>7</v>
      </c>
      <c r="R126" s="46">
        <v>1624.90148</v>
      </c>
      <c r="S126" s="41">
        <f t="shared" si="3"/>
        <v>61.192324444444438</v>
      </c>
      <c r="T126" s="42">
        <f t="shared" si="4"/>
        <v>149.56566166666667</v>
      </c>
      <c r="U126" s="43">
        <f t="shared" si="5"/>
        <v>77.260203939393932</v>
      </c>
    </row>
    <row r="127" spans="1:21" ht="15" customHeight="1" x14ac:dyDescent="0.2">
      <c r="A127" s="98"/>
      <c r="B127" s="90"/>
      <c r="C127" s="28" t="s">
        <v>82</v>
      </c>
      <c r="D127" s="15">
        <v>13</v>
      </c>
      <c r="E127" s="16">
        <v>23</v>
      </c>
      <c r="F127" s="17">
        <v>1140.7847899999999</v>
      </c>
      <c r="G127" s="15">
        <v>2</v>
      </c>
      <c r="H127" s="17">
        <v>88.142710000000008</v>
      </c>
      <c r="I127" s="15">
        <v>8</v>
      </c>
      <c r="J127" s="16">
        <v>20</v>
      </c>
      <c r="K127" s="17">
        <v>193.59442000000001</v>
      </c>
      <c r="L127" s="15">
        <v>3</v>
      </c>
      <c r="M127" s="17">
        <v>70.538210000000007</v>
      </c>
      <c r="N127" s="35">
        <v>21</v>
      </c>
      <c r="O127" s="36">
        <v>43</v>
      </c>
      <c r="P127" s="37">
        <v>1334.3792100000001</v>
      </c>
      <c r="Q127" s="35">
        <v>5</v>
      </c>
      <c r="R127" s="37">
        <v>158.68092000000001</v>
      </c>
      <c r="S127" s="15">
        <f t="shared" si="3"/>
        <v>87.752676153846153</v>
      </c>
      <c r="T127" s="16">
        <f t="shared" si="4"/>
        <v>24.199302500000002</v>
      </c>
      <c r="U127" s="17">
        <f t="shared" si="5"/>
        <v>63.541867142857143</v>
      </c>
    </row>
    <row r="128" spans="1:21" ht="15" customHeight="1" x14ac:dyDescent="0.2">
      <c r="A128" s="98"/>
      <c r="B128" s="90"/>
      <c r="C128" s="28" t="s">
        <v>83</v>
      </c>
      <c r="D128" s="15">
        <v>52</v>
      </c>
      <c r="E128" s="16">
        <v>122</v>
      </c>
      <c r="F128" s="17">
        <v>26409.871079999997</v>
      </c>
      <c r="G128" s="15">
        <v>27</v>
      </c>
      <c r="H128" s="17">
        <v>17612.923500000001</v>
      </c>
      <c r="I128" s="15">
        <v>12</v>
      </c>
      <c r="J128" s="16">
        <v>6</v>
      </c>
      <c r="K128" s="17">
        <v>4503.1335599999993</v>
      </c>
      <c r="L128" s="15">
        <v>6</v>
      </c>
      <c r="M128" s="17">
        <v>4299.8458899999996</v>
      </c>
      <c r="N128" s="35">
        <v>64</v>
      </c>
      <c r="O128" s="36">
        <v>128</v>
      </c>
      <c r="P128" s="37">
        <v>30913.004639999999</v>
      </c>
      <c r="Q128" s="35">
        <v>33</v>
      </c>
      <c r="R128" s="37">
        <v>21912.769390000001</v>
      </c>
      <c r="S128" s="15">
        <f t="shared" si="3"/>
        <v>507.88213615384609</v>
      </c>
      <c r="T128" s="16">
        <f t="shared" si="4"/>
        <v>375.26112999999992</v>
      </c>
      <c r="U128" s="17">
        <f t="shared" si="5"/>
        <v>483.01569749999999</v>
      </c>
    </row>
    <row r="129" spans="1:21" ht="15" customHeight="1" x14ac:dyDescent="0.2">
      <c r="A129" s="98"/>
      <c r="B129" s="90"/>
      <c r="C129" s="28" t="s">
        <v>84</v>
      </c>
      <c r="D129" s="15">
        <v>19</v>
      </c>
      <c r="E129" s="16">
        <v>19</v>
      </c>
      <c r="F129" s="17">
        <v>4976.8064999999997</v>
      </c>
      <c r="G129" s="15">
        <v>12</v>
      </c>
      <c r="H129" s="17">
        <v>4029.1577299999999</v>
      </c>
      <c r="I129" s="15">
        <v>13</v>
      </c>
      <c r="J129" s="16">
        <v>9</v>
      </c>
      <c r="K129" s="17">
        <v>991.08935999999994</v>
      </c>
      <c r="L129" s="15">
        <v>5</v>
      </c>
      <c r="M129" s="17">
        <v>171.78985999999998</v>
      </c>
      <c r="N129" s="35">
        <v>32</v>
      </c>
      <c r="O129" s="36">
        <v>28</v>
      </c>
      <c r="P129" s="37">
        <v>5967.8958600000005</v>
      </c>
      <c r="Q129" s="35">
        <v>17</v>
      </c>
      <c r="R129" s="37">
        <v>4200.9475899999998</v>
      </c>
      <c r="S129" s="15">
        <f t="shared" si="3"/>
        <v>261.93718421052631</v>
      </c>
      <c r="T129" s="16">
        <f t="shared" si="4"/>
        <v>76.237643076923078</v>
      </c>
      <c r="U129" s="17">
        <f t="shared" si="5"/>
        <v>186.49674562500002</v>
      </c>
    </row>
    <row r="130" spans="1:21" ht="15" customHeight="1" x14ac:dyDescent="0.2">
      <c r="A130" s="98"/>
      <c r="B130" s="90"/>
      <c r="C130" s="29" t="s">
        <v>85</v>
      </c>
      <c r="D130" s="18">
        <v>23</v>
      </c>
      <c r="E130" s="19">
        <v>28</v>
      </c>
      <c r="F130" s="20">
        <v>4443.4006799999997</v>
      </c>
      <c r="G130" s="18">
        <v>10</v>
      </c>
      <c r="H130" s="20">
        <v>2302.9151000000002</v>
      </c>
      <c r="I130" s="18">
        <v>96</v>
      </c>
      <c r="J130" s="19">
        <v>54</v>
      </c>
      <c r="K130" s="20">
        <v>13655.71146</v>
      </c>
      <c r="L130" s="18">
        <v>55</v>
      </c>
      <c r="M130" s="20">
        <v>5378.2937499999998</v>
      </c>
      <c r="N130" s="38">
        <v>119</v>
      </c>
      <c r="O130" s="39">
        <v>82</v>
      </c>
      <c r="P130" s="40">
        <v>18099.112140000001</v>
      </c>
      <c r="Q130" s="38">
        <v>65</v>
      </c>
      <c r="R130" s="40">
        <v>7681.20885</v>
      </c>
      <c r="S130" s="18">
        <f t="shared" si="3"/>
        <v>193.19133391304348</v>
      </c>
      <c r="T130" s="19">
        <f t="shared" si="4"/>
        <v>142.24699437500001</v>
      </c>
      <c r="U130" s="20">
        <f t="shared" si="5"/>
        <v>152.0933793277311</v>
      </c>
    </row>
    <row r="131" spans="1:21" ht="15" customHeight="1" x14ac:dyDescent="0.2">
      <c r="A131" s="99"/>
      <c r="B131" s="91"/>
      <c r="C131" s="30" t="s">
        <v>9</v>
      </c>
      <c r="D131" s="21">
        <v>134</v>
      </c>
      <c r="E131" s="22">
        <v>266</v>
      </c>
      <c r="F131" s="23">
        <v>38623.055810000005</v>
      </c>
      <c r="G131" s="21">
        <v>56</v>
      </c>
      <c r="H131" s="23">
        <v>24813.17123</v>
      </c>
      <c r="I131" s="21">
        <v>135</v>
      </c>
      <c r="J131" s="22">
        <v>96</v>
      </c>
      <c r="K131" s="23">
        <v>20240.922770000001</v>
      </c>
      <c r="L131" s="21">
        <v>71</v>
      </c>
      <c r="M131" s="23">
        <v>10765.337</v>
      </c>
      <c r="N131" s="21">
        <v>269</v>
      </c>
      <c r="O131" s="22">
        <v>362</v>
      </c>
      <c r="P131" s="23">
        <v>58863.978579999995</v>
      </c>
      <c r="Q131" s="21">
        <v>127</v>
      </c>
      <c r="R131" s="23">
        <v>35578.508229999999</v>
      </c>
      <c r="S131" s="21">
        <f t="shared" si="3"/>
        <v>288.23175977611942</v>
      </c>
      <c r="T131" s="22">
        <f t="shared" si="4"/>
        <v>149.93276125925928</v>
      </c>
      <c r="U131" s="23">
        <f t="shared" si="5"/>
        <v>218.82519918215613</v>
      </c>
    </row>
    <row r="132" spans="1:21" ht="15" customHeight="1" x14ac:dyDescent="0.2">
      <c r="A132" s="97">
        <v>21</v>
      </c>
      <c r="B132" s="100" t="s">
        <v>29</v>
      </c>
      <c r="C132" s="31" t="s">
        <v>81</v>
      </c>
      <c r="D132" s="41">
        <v>314</v>
      </c>
      <c r="E132" s="42">
        <v>448</v>
      </c>
      <c r="F132" s="43">
        <v>57250.8488</v>
      </c>
      <c r="G132" s="41">
        <v>122</v>
      </c>
      <c r="H132" s="43">
        <v>24822.171780000001</v>
      </c>
      <c r="I132" s="41">
        <v>82</v>
      </c>
      <c r="J132" s="42">
        <v>83</v>
      </c>
      <c r="K132" s="43">
        <v>1498.0561299999999</v>
      </c>
      <c r="L132" s="41">
        <v>25</v>
      </c>
      <c r="M132" s="43">
        <v>420.63990999999999</v>
      </c>
      <c r="N132" s="44">
        <v>396</v>
      </c>
      <c r="O132" s="45">
        <v>531</v>
      </c>
      <c r="P132" s="46">
        <v>58748.904929999997</v>
      </c>
      <c r="Q132" s="44">
        <v>147</v>
      </c>
      <c r="R132" s="46">
        <v>25242.811690000002</v>
      </c>
      <c r="S132" s="41">
        <f t="shared" si="3"/>
        <v>182.32754394904458</v>
      </c>
      <c r="T132" s="42">
        <f t="shared" si="4"/>
        <v>18.268977195121952</v>
      </c>
      <c r="U132" s="43">
        <f t="shared" si="5"/>
        <v>148.35582053030302</v>
      </c>
    </row>
    <row r="133" spans="1:21" ht="15" customHeight="1" x14ac:dyDescent="0.2">
      <c r="A133" s="98"/>
      <c r="B133" s="90"/>
      <c r="C133" s="28" t="s">
        <v>82</v>
      </c>
      <c r="D133" s="15">
        <v>239</v>
      </c>
      <c r="E133" s="16">
        <v>321</v>
      </c>
      <c r="F133" s="17">
        <v>82523.639859999996</v>
      </c>
      <c r="G133" s="15">
        <v>113</v>
      </c>
      <c r="H133" s="17">
        <v>66360.585189999998</v>
      </c>
      <c r="I133" s="15">
        <v>78</v>
      </c>
      <c r="J133" s="16">
        <v>66</v>
      </c>
      <c r="K133" s="17">
        <v>3065.5844500000003</v>
      </c>
      <c r="L133" s="15">
        <v>28</v>
      </c>
      <c r="M133" s="17">
        <v>642.84675000000004</v>
      </c>
      <c r="N133" s="35">
        <v>317</v>
      </c>
      <c r="O133" s="36">
        <v>387</v>
      </c>
      <c r="P133" s="37">
        <v>85589.224310000005</v>
      </c>
      <c r="Q133" s="35">
        <v>141</v>
      </c>
      <c r="R133" s="37">
        <v>67003.431939999995</v>
      </c>
      <c r="S133" s="15">
        <f t="shared" si="3"/>
        <v>345.28719606694557</v>
      </c>
      <c r="T133" s="16">
        <f t="shared" si="4"/>
        <v>39.302364743589749</v>
      </c>
      <c r="U133" s="17">
        <f t="shared" si="5"/>
        <v>269.99755302839117</v>
      </c>
    </row>
    <row r="134" spans="1:21" ht="15" customHeight="1" x14ac:dyDescent="0.2">
      <c r="A134" s="98"/>
      <c r="B134" s="90"/>
      <c r="C134" s="28" t="s">
        <v>83</v>
      </c>
      <c r="D134" s="15">
        <v>867</v>
      </c>
      <c r="E134" s="16">
        <v>850</v>
      </c>
      <c r="F134" s="17">
        <v>445287.31204000005</v>
      </c>
      <c r="G134" s="15">
        <v>481</v>
      </c>
      <c r="H134" s="17">
        <v>214657.21200999999</v>
      </c>
      <c r="I134" s="15">
        <v>155</v>
      </c>
      <c r="J134" s="16">
        <v>117</v>
      </c>
      <c r="K134" s="17">
        <v>17538.672480000001</v>
      </c>
      <c r="L134" s="15">
        <v>61</v>
      </c>
      <c r="M134" s="17">
        <v>1650.33593</v>
      </c>
      <c r="N134" s="35">
        <v>1022</v>
      </c>
      <c r="O134" s="36">
        <v>967</v>
      </c>
      <c r="P134" s="37">
        <v>462825.98452</v>
      </c>
      <c r="Q134" s="35">
        <v>542</v>
      </c>
      <c r="R134" s="37">
        <v>216307.54793999999</v>
      </c>
      <c r="S134" s="15">
        <f t="shared" si="3"/>
        <v>513.59551561707042</v>
      </c>
      <c r="T134" s="16">
        <f t="shared" si="4"/>
        <v>113.15272567741937</v>
      </c>
      <c r="U134" s="17">
        <f t="shared" si="5"/>
        <v>452.86299855185911</v>
      </c>
    </row>
    <row r="135" spans="1:21" ht="15" customHeight="1" x14ac:dyDescent="0.2">
      <c r="A135" s="98"/>
      <c r="B135" s="90"/>
      <c r="C135" s="28" t="s">
        <v>84</v>
      </c>
      <c r="D135" s="15">
        <v>653</v>
      </c>
      <c r="E135" s="16">
        <v>540</v>
      </c>
      <c r="F135" s="17">
        <v>360949.29014</v>
      </c>
      <c r="G135" s="15">
        <v>401</v>
      </c>
      <c r="H135" s="17">
        <v>269570.42885000003</v>
      </c>
      <c r="I135" s="15">
        <v>129</v>
      </c>
      <c r="J135" s="16">
        <v>76</v>
      </c>
      <c r="K135" s="17">
        <v>8313.4598100000003</v>
      </c>
      <c r="L135" s="15">
        <v>64</v>
      </c>
      <c r="M135" s="17">
        <v>4481.5170099999996</v>
      </c>
      <c r="N135" s="35">
        <v>782</v>
      </c>
      <c r="O135" s="36">
        <v>616</v>
      </c>
      <c r="P135" s="37">
        <v>369262.74994999997</v>
      </c>
      <c r="Q135" s="35">
        <v>465</v>
      </c>
      <c r="R135" s="37">
        <v>274051.94586000004</v>
      </c>
      <c r="S135" s="15">
        <f>F135/D135</f>
        <v>552.75542134762634</v>
      </c>
      <c r="T135" s="16">
        <f>K135/I135</f>
        <v>64.445424883720932</v>
      </c>
      <c r="U135" s="17">
        <f>P135/N135</f>
        <v>472.20300505115085</v>
      </c>
    </row>
    <row r="136" spans="1:21" ht="15" customHeight="1" x14ac:dyDescent="0.2">
      <c r="A136" s="98"/>
      <c r="B136" s="90"/>
      <c r="C136" s="29" t="s">
        <v>85</v>
      </c>
      <c r="D136" s="18">
        <v>627</v>
      </c>
      <c r="E136" s="19">
        <v>277</v>
      </c>
      <c r="F136" s="20">
        <v>1291105.6401</v>
      </c>
      <c r="G136" s="18">
        <v>455</v>
      </c>
      <c r="H136" s="20">
        <v>1123967.4930799999</v>
      </c>
      <c r="I136" s="18">
        <v>1028</v>
      </c>
      <c r="J136" s="19">
        <v>561</v>
      </c>
      <c r="K136" s="20">
        <v>167764.67249999999</v>
      </c>
      <c r="L136" s="18">
        <v>605</v>
      </c>
      <c r="M136" s="20">
        <v>83362.529330000005</v>
      </c>
      <c r="N136" s="38">
        <v>1655</v>
      </c>
      <c r="O136" s="39">
        <v>838</v>
      </c>
      <c r="P136" s="40">
        <v>1458870.3125999998</v>
      </c>
      <c r="Q136" s="38">
        <v>1060</v>
      </c>
      <c r="R136" s="40">
        <v>1207330.02241</v>
      </c>
      <c r="S136" s="18">
        <f>F136/D136</f>
        <v>2059.1796492822964</v>
      </c>
      <c r="T136" s="19">
        <f>K136/I136</f>
        <v>163.19520671206223</v>
      </c>
      <c r="U136" s="20">
        <f>P136/N136</f>
        <v>881.49263601208452</v>
      </c>
    </row>
    <row r="137" spans="1:21" ht="15" customHeight="1" x14ac:dyDescent="0.2">
      <c r="A137" s="99"/>
      <c r="B137" s="91"/>
      <c r="C137" s="30" t="s">
        <v>9</v>
      </c>
      <c r="D137" s="21">
        <v>2700</v>
      </c>
      <c r="E137" s="22">
        <v>2436</v>
      </c>
      <c r="F137" s="23">
        <v>2237116.7309400002</v>
      </c>
      <c r="G137" s="21">
        <v>1572</v>
      </c>
      <c r="H137" s="23">
        <v>1699377.8909100001</v>
      </c>
      <c r="I137" s="21">
        <v>1472</v>
      </c>
      <c r="J137" s="22">
        <v>903</v>
      </c>
      <c r="K137" s="23">
        <v>198180.44537</v>
      </c>
      <c r="L137" s="21">
        <v>783</v>
      </c>
      <c r="M137" s="23">
        <v>90557.868930000011</v>
      </c>
      <c r="N137" s="21">
        <v>4172</v>
      </c>
      <c r="O137" s="22">
        <v>3339</v>
      </c>
      <c r="P137" s="23">
        <v>2435297.17631</v>
      </c>
      <c r="Q137" s="21">
        <v>2355</v>
      </c>
      <c r="R137" s="23">
        <v>1789935.75984</v>
      </c>
      <c r="S137" s="21">
        <f>F137/D137</f>
        <v>828.5617522</v>
      </c>
      <c r="T137" s="22">
        <f>K137/I137</f>
        <v>134.63345473505436</v>
      </c>
      <c r="U137" s="23">
        <f>P137/N137</f>
        <v>583.72415539549377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7" t="s">
        <v>93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8" t="s">
        <v>86</v>
      </c>
      <c r="B4" s="101"/>
      <c r="C4" s="104" t="s">
        <v>1</v>
      </c>
      <c r="D4" s="106" t="s">
        <v>2</v>
      </c>
      <c r="E4" s="107"/>
      <c r="F4" s="108"/>
      <c r="G4" s="109" t="s">
        <v>3</v>
      </c>
      <c r="H4" s="110"/>
      <c r="I4" s="106" t="s">
        <v>4</v>
      </c>
      <c r="J4" s="107"/>
      <c r="K4" s="108"/>
      <c r="L4" s="109" t="s">
        <v>5</v>
      </c>
      <c r="M4" s="110"/>
      <c r="N4" s="109" t="s">
        <v>6</v>
      </c>
      <c r="O4" s="111"/>
      <c r="P4" s="110"/>
      <c r="Q4" s="109" t="s">
        <v>70</v>
      </c>
      <c r="R4" s="110"/>
      <c r="S4" s="85" t="s">
        <v>71</v>
      </c>
      <c r="T4" s="85"/>
      <c r="U4" s="85"/>
    </row>
    <row r="5" spans="1:21" s="50" customFormat="1" ht="27" customHeight="1" x14ac:dyDescent="0.2">
      <c r="A5" s="102"/>
      <c r="B5" s="103"/>
      <c r="C5" s="105"/>
      <c r="D5" s="7" t="s">
        <v>7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7</v>
      </c>
      <c r="J5" s="7" t="s">
        <v>72</v>
      </c>
      <c r="K5" s="7" t="s">
        <v>73</v>
      </c>
      <c r="L5" s="7" t="s">
        <v>7</v>
      </c>
      <c r="M5" s="7" t="s">
        <v>73</v>
      </c>
      <c r="N5" s="7" t="s">
        <v>7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8</v>
      </c>
      <c r="C6" s="51" t="s">
        <v>81</v>
      </c>
      <c r="D6" s="57">
        <v>975</v>
      </c>
      <c r="E6" s="57">
        <v>2197</v>
      </c>
      <c r="F6" s="57">
        <v>117767.58588</v>
      </c>
      <c r="G6" s="57">
        <v>335</v>
      </c>
      <c r="H6" s="57">
        <v>38264.071259999997</v>
      </c>
      <c r="I6" s="57">
        <v>547</v>
      </c>
      <c r="J6" s="57">
        <v>653</v>
      </c>
      <c r="K6" s="57">
        <v>13679.92612</v>
      </c>
      <c r="L6" s="57">
        <v>194</v>
      </c>
      <c r="M6" s="57">
        <v>4506.5163600000005</v>
      </c>
      <c r="N6" s="76">
        <v>1522</v>
      </c>
      <c r="O6" s="76">
        <v>2850</v>
      </c>
      <c r="P6" s="76">
        <v>131447.51199999999</v>
      </c>
      <c r="Q6" s="76">
        <v>529</v>
      </c>
      <c r="R6" s="76">
        <v>42770.587619999998</v>
      </c>
      <c r="S6" s="57">
        <f>F6/D6</f>
        <v>120.78726756923076</v>
      </c>
      <c r="T6" s="57">
        <f>K6/I6</f>
        <v>25.009005703839122</v>
      </c>
      <c r="U6" s="57">
        <f>P6/N6</f>
        <v>86.36498817345597</v>
      </c>
    </row>
    <row r="7" spans="1:21" ht="15" customHeight="1" x14ac:dyDescent="0.2">
      <c r="A7" s="114" t="s">
        <v>90</v>
      </c>
      <c r="B7" s="113" t="s">
        <v>8</v>
      </c>
      <c r="C7" s="51" t="s">
        <v>82</v>
      </c>
      <c r="D7" s="57">
        <v>719</v>
      </c>
      <c r="E7" s="57">
        <v>1150</v>
      </c>
      <c r="F7" s="57">
        <v>197004.02697000001</v>
      </c>
      <c r="G7" s="57">
        <v>337</v>
      </c>
      <c r="H7" s="57">
        <v>95090.266439999992</v>
      </c>
      <c r="I7" s="57">
        <v>363</v>
      </c>
      <c r="J7" s="57">
        <v>311</v>
      </c>
      <c r="K7" s="57">
        <v>10509.30235</v>
      </c>
      <c r="L7" s="57">
        <v>163</v>
      </c>
      <c r="M7" s="57">
        <v>3564.90931</v>
      </c>
      <c r="N7" s="76">
        <v>1082</v>
      </c>
      <c r="O7" s="76">
        <v>1461</v>
      </c>
      <c r="P7" s="76">
        <v>207513.32931999999</v>
      </c>
      <c r="Q7" s="76">
        <v>500</v>
      </c>
      <c r="R7" s="76">
        <v>98655.175749999995</v>
      </c>
      <c r="S7" s="57">
        <f t="shared" ref="S7:S70" si="0">F7/D7</f>
        <v>273.99725586926286</v>
      </c>
      <c r="T7" s="57">
        <f t="shared" ref="T7:T70" si="1">K7/I7</f>
        <v>28.951246143250689</v>
      </c>
      <c r="U7" s="57">
        <f t="shared" ref="U7:U70" si="2">P7/N7</f>
        <v>191.78681083179296</v>
      </c>
    </row>
    <row r="8" spans="1:21" ht="15" customHeight="1" x14ac:dyDescent="0.2">
      <c r="A8" s="114" t="s">
        <v>90</v>
      </c>
      <c r="B8" s="113" t="s">
        <v>8</v>
      </c>
      <c r="C8" s="51" t="s">
        <v>83</v>
      </c>
      <c r="D8" s="57">
        <v>2216</v>
      </c>
      <c r="E8" s="57">
        <v>3173</v>
      </c>
      <c r="F8" s="57">
        <v>1146822.29131</v>
      </c>
      <c r="G8" s="57">
        <v>1186</v>
      </c>
      <c r="H8" s="57">
        <v>471865.11262000003</v>
      </c>
      <c r="I8" s="57">
        <v>849</v>
      </c>
      <c r="J8" s="57">
        <v>647</v>
      </c>
      <c r="K8" s="57">
        <v>58836.903180000001</v>
      </c>
      <c r="L8" s="57">
        <v>417</v>
      </c>
      <c r="M8" s="57">
        <v>20701.859899999999</v>
      </c>
      <c r="N8" s="76">
        <v>3065</v>
      </c>
      <c r="O8" s="76">
        <v>3820</v>
      </c>
      <c r="P8" s="76">
        <v>1205659.1944899999</v>
      </c>
      <c r="Q8" s="76">
        <v>1603</v>
      </c>
      <c r="R8" s="76">
        <v>492566.97251999995</v>
      </c>
      <c r="S8" s="57">
        <f t="shared" si="0"/>
        <v>517.51908452617329</v>
      </c>
      <c r="T8" s="57">
        <f t="shared" si="1"/>
        <v>69.301417173144884</v>
      </c>
      <c r="U8" s="57">
        <f t="shared" si="2"/>
        <v>393.3635218564437</v>
      </c>
    </row>
    <row r="9" spans="1:21" ht="15" customHeight="1" x14ac:dyDescent="0.2">
      <c r="A9" s="114" t="s">
        <v>90</v>
      </c>
      <c r="B9" s="113" t="s">
        <v>8</v>
      </c>
      <c r="C9" s="51" t="s">
        <v>84</v>
      </c>
      <c r="D9" s="57">
        <v>1741</v>
      </c>
      <c r="E9" s="57">
        <v>1511</v>
      </c>
      <c r="F9" s="57">
        <v>822061.11562000006</v>
      </c>
      <c r="G9" s="57">
        <v>1037</v>
      </c>
      <c r="H9" s="57">
        <v>564866.87430999998</v>
      </c>
      <c r="I9" s="57">
        <v>843</v>
      </c>
      <c r="J9" s="57">
        <v>516</v>
      </c>
      <c r="K9" s="57">
        <v>171854.65839</v>
      </c>
      <c r="L9" s="57">
        <v>470</v>
      </c>
      <c r="M9" s="57">
        <v>103712.14657</v>
      </c>
      <c r="N9" s="76">
        <v>2584</v>
      </c>
      <c r="O9" s="76">
        <v>2027</v>
      </c>
      <c r="P9" s="76">
        <v>993915.77400999994</v>
      </c>
      <c r="Q9" s="76">
        <v>1507</v>
      </c>
      <c r="R9" s="76">
        <v>668579.02087999997</v>
      </c>
      <c r="S9" s="57">
        <f t="shared" si="0"/>
        <v>472.17755061458934</v>
      </c>
      <c r="T9" s="57">
        <f t="shared" si="1"/>
        <v>203.86080473309607</v>
      </c>
      <c r="U9" s="57">
        <f t="shared" si="2"/>
        <v>384.64232740325076</v>
      </c>
    </row>
    <row r="10" spans="1:21" ht="15" customHeight="1" x14ac:dyDescent="0.2">
      <c r="A10" s="114" t="s">
        <v>90</v>
      </c>
      <c r="B10" s="113" t="s">
        <v>8</v>
      </c>
      <c r="C10" s="51" t="s">
        <v>85</v>
      </c>
      <c r="D10" s="57">
        <v>1799</v>
      </c>
      <c r="E10" s="57">
        <v>887</v>
      </c>
      <c r="F10" s="57">
        <v>2155183.8445199998</v>
      </c>
      <c r="G10" s="57">
        <v>1282</v>
      </c>
      <c r="H10" s="57">
        <v>1687058.1054400001</v>
      </c>
      <c r="I10" s="57">
        <v>7851</v>
      </c>
      <c r="J10" s="57">
        <v>3217</v>
      </c>
      <c r="K10" s="57">
        <v>1183920.1871400001</v>
      </c>
      <c r="L10" s="57">
        <v>5344</v>
      </c>
      <c r="M10" s="57">
        <v>697564.29222000006</v>
      </c>
      <c r="N10" s="76">
        <v>9650</v>
      </c>
      <c r="O10" s="76">
        <v>4104</v>
      </c>
      <c r="P10" s="76">
        <v>3339104.0316599999</v>
      </c>
      <c r="Q10" s="76">
        <v>6626</v>
      </c>
      <c r="R10" s="76">
        <v>2384622.3976599998</v>
      </c>
      <c r="S10" s="57">
        <f t="shared" si="0"/>
        <v>1197.9899080155642</v>
      </c>
      <c r="T10" s="57">
        <f t="shared" si="1"/>
        <v>150.79864821551396</v>
      </c>
      <c r="U10" s="57">
        <f t="shared" si="2"/>
        <v>346.02114317720208</v>
      </c>
    </row>
    <row r="11" spans="1:21" ht="15" customHeight="1" x14ac:dyDescent="0.2">
      <c r="A11" s="115" t="s">
        <v>90</v>
      </c>
      <c r="B11" s="116" t="s">
        <v>8</v>
      </c>
      <c r="C11" s="52" t="s">
        <v>9</v>
      </c>
      <c r="D11" s="58">
        <v>7450</v>
      </c>
      <c r="E11" s="58">
        <v>8918</v>
      </c>
      <c r="F11" s="58">
        <v>4438838.8643000005</v>
      </c>
      <c r="G11" s="58">
        <v>4177</v>
      </c>
      <c r="H11" s="58">
        <v>2857144.4300700002</v>
      </c>
      <c r="I11" s="58">
        <v>10453</v>
      </c>
      <c r="J11" s="58">
        <v>5344</v>
      </c>
      <c r="K11" s="58">
        <v>1438800.9771800002</v>
      </c>
      <c r="L11" s="58">
        <v>6588</v>
      </c>
      <c r="M11" s="58">
        <v>830049.72435999999</v>
      </c>
      <c r="N11" s="58">
        <v>17903</v>
      </c>
      <c r="O11" s="58">
        <v>14262</v>
      </c>
      <c r="P11" s="58">
        <v>5877639.8414799999</v>
      </c>
      <c r="Q11" s="58">
        <v>10765</v>
      </c>
      <c r="R11" s="58">
        <v>3687194.1544299996</v>
      </c>
      <c r="S11" s="58">
        <f t="shared" si="0"/>
        <v>595.81729722147657</v>
      </c>
      <c r="T11" s="58">
        <f t="shared" si="1"/>
        <v>137.64478878599448</v>
      </c>
      <c r="U11" s="58">
        <f t="shared" si="2"/>
        <v>328.30474453890412</v>
      </c>
    </row>
    <row r="12" spans="1:21" ht="15" customHeight="1" x14ac:dyDescent="0.2">
      <c r="A12" s="117"/>
      <c r="B12" s="120" t="s">
        <v>91</v>
      </c>
      <c r="C12" s="53" t="s">
        <v>81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118"/>
      <c r="B13" s="90"/>
      <c r="C13" s="54" t="s">
        <v>82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18"/>
      <c r="B14" s="90"/>
      <c r="C14" s="54" t="s">
        <v>83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5"/>
      <c r="T14" s="16"/>
      <c r="U14" s="17"/>
    </row>
    <row r="15" spans="1:21" ht="15" customHeight="1" x14ac:dyDescent="0.2">
      <c r="A15" s="118"/>
      <c r="B15" s="90"/>
      <c r="C15" s="54" t="s">
        <v>84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4</v>
      </c>
      <c r="J15" s="16">
        <v>2</v>
      </c>
      <c r="K15" s="17">
        <v>84.590820000000008</v>
      </c>
      <c r="L15" s="15">
        <v>2</v>
      </c>
      <c r="M15" s="17">
        <v>41.157589999999999</v>
      </c>
      <c r="N15" s="35">
        <v>4</v>
      </c>
      <c r="O15" s="36">
        <v>2</v>
      </c>
      <c r="P15" s="37">
        <v>84.590820000000008</v>
      </c>
      <c r="Q15" s="35">
        <v>2</v>
      </c>
      <c r="R15" s="37">
        <v>41.157589999999999</v>
      </c>
      <c r="S15" s="15"/>
      <c r="T15" s="16">
        <f t="shared" si="1"/>
        <v>21.147705000000002</v>
      </c>
      <c r="U15" s="17">
        <f t="shared" si="2"/>
        <v>21.147705000000002</v>
      </c>
    </row>
    <row r="16" spans="1:21" ht="15" customHeight="1" x14ac:dyDescent="0.2">
      <c r="A16" s="118"/>
      <c r="B16" s="90"/>
      <c r="C16" s="55" t="s">
        <v>85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13</v>
      </c>
      <c r="J16" s="19">
        <v>1</v>
      </c>
      <c r="K16" s="20">
        <v>817.10137999999995</v>
      </c>
      <c r="L16" s="18">
        <v>12</v>
      </c>
      <c r="M16" s="20">
        <v>794.33907999999997</v>
      </c>
      <c r="N16" s="38">
        <v>13</v>
      </c>
      <c r="O16" s="39">
        <v>1</v>
      </c>
      <c r="P16" s="40">
        <v>817.10137999999995</v>
      </c>
      <c r="Q16" s="38">
        <v>12</v>
      </c>
      <c r="R16" s="40">
        <v>794.33907999999997</v>
      </c>
      <c r="S16" s="18"/>
      <c r="T16" s="19">
        <f t="shared" si="1"/>
        <v>62.853952307692303</v>
      </c>
      <c r="U16" s="20">
        <f t="shared" si="2"/>
        <v>62.853952307692303</v>
      </c>
    </row>
    <row r="17" spans="1:21" ht="15" customHeight="1" x14ac:dyDescent="0.2">
      <c r="A17" s="119"/>
      <c r="B17" s="91"/>
      <c r="C17" s="56" t="s">
        <v>9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17</v>
      </c>
      <c r="J17" s="22">
        <v>3</v>
      </c>
      <c r="K17" s="23">
        <v>901.69219999999996</v>
      </c>
      <c r="L17" s="21">
        <v>14</v>
      </c>
      <c r="M17" s="23">
        <v>835.49666999999999</v>
      </c>
      <c r="N17" s="21">
        <v>17</v>
      </c>
      <c r="O17" s="22">
        <v>3</v>
      </c>
      <c r="P17" s="23">
        <v>901.69219999999996</v>
      </c>
      <c r="Q17" s="21">
        <v>14</v>
      </c>
      <c r="R17" s="23">
        <v>835.49666999999999</v>
      </c>
      <c r="S17" s="21"/>
      <c r="T17" s="22">
        <f t="shared" si="1"/>
        <v>53.04071764705882</v>
      </c>
      <c r="U17" s="23">
        <f t="shared" si="2"/>
        <v>53.04071764705882</v>
      </c>
    </row>
    <row r="18" spans="1:21" ht="15" customHeight="1" x14ac:dyDescent="0.2">
      <c r="A18" s="97" t="s">
        <v>30</v>
      </c>
      <c r="B18" s="100" t="s">
        <v>31</v>
      </c>
      <c r="C18" s="31" t="s">
        <v>81</v>
      </c>
      <c r="D18" s="41">
        <v>31</v>
      </c>
      <c r="E18" s="42">
        <v>83</v>
      </c>
      <c r="F18" s="43">
        <v>5561.4336299999995</v>
      </c>
      <c r="G18" s="41">
        <v>12</v>
      </c>
      <c r="H18" s="43">
        <v>608.2006899999999</v>
      </c>
      <c r="I18" s="41">
        <v>72</v>
      </c>
      <c r="J18" s="42">
        <v>60</v>
      </c>
      <c r="K18" s="43">
        <v>1537.95703</v>
      </c>
      <c r="L18" s="41">
        <v>22</v>
      </c>
      <c r="M18" s="43">
        <v>166.65145999999999</v>
      </c>
      <c r="N18" s="44">
        <v>103</v>
      </c>
      <c r="O18" s="45">
        <v>143</v>
      </c>
      <c r="P18" s="46">
        <v>7099.39066</v>
      </c>
      <c r="Q18" s="44">
        <v>34</v>
      </c>
      <c r="R18" s="46">
        <v>774.85215000000005</v>
      </c>
      <c r="S18" s="41">
        <f t="shared" si="0"/>
        <v>179.40108483870966</v>
      </c>
      <c r="T18" s="42">
        <f t="shared" si="1"/>
        <v>21.360514305555554</v>
      </c>
      <c r="U18" s="43">
        <f t="shared" si="2"/>
        <v>68.926122912621366</v>
      </c>
    </row>
    <row r="19" spans="1:21" ht="15" customHeight="1" x14ac:dyDescent="0.2">
      <c r="A19" s="98"/>
      <c r="B19" s="90"/>
      <c r="C19" s="28" t="s">
        <v>82</v>
      </c>
      <c r="D19" s="15">
        <v>19</v>
      </c>
      <c r="E19" s="16">
        <v>24</v>
      </c>
      <c r="F19" s="17">
        <v>5573.0800499999996</v>
      </c>
      <c r="G19" s="15">
        <v>5</v>
      </c>
      <c r="H19" s="17">
        <v>1437.35167</v>
      </c>
      <c r="I19" s="15">
        <v>37</v>
      </c>
      <c r="J19" s="16">
        <v>33</v>
      </c>
      <c r="K19" s="17">
        <v>1402.1279399999999</v>
      </c>
      <c r="L19" s="15">
        <v>11</v>
      </c>
      <c r="M19" s="17">
        <v>303.10242999999997</v>
      </c>
      <c r="N19" s="35">
        <v>56</v>
      </c>
      <c r="O19" s="36">
        <v>57</v>
      </c>
      <c r="P19" s="37">
        <v>6975.2079899999999</v>
      </c>
      <c r="Q19" s="35">
        <v>16</v>
      </c>
      <c r="R19" s="37">
        <v>1740.4541000000002</v>
      </c>
      <c r="S19" s="15">
        <f t="shared" si="0"/>
        <v>293.32000263157892</v>
      </c>
      <c r="T19" s="16">
        <f t="shared" si="1"/>
        <v>37.895349729729723</v>
      </c>
      <c r="U19" s="17">
        <f t="shared" si="2"/>
        <v>124.55728553571429</v>
      </c>
    </row>
    <row r="20" spans="1:21" ht="15" customHeight="1" x14ac:dyDescent="0.2">
      <c r="A20" s="98"/>
      <c r="B20" s="90"/>
      <c r="C20" s="28" t="s">
        <v>83</v>
      </c>
      <c r="D20" s="15">
        <v>41</v>
      </c>
      <c r="E20" s="16">
        <v>49</v>
      </c>
      <c r="F20" s="17">
        <v>69946.275340000007</v>
      </c>
      <c r="G20" s="15">
        <v>19</v>
      </c>
      <c r="H20" s="17">
        <v>51730.75273</v>
      </c>
      <c r="I20" s="15">
        <v>66</v>
      </c>
      <c r="J20" s="16">
        <v>40</v>
      </c>
      <c r="K20" s="17">
        <v>8974.7160100000001</v>
      </c>
      <c r="L20" s="15">
        <v>33</v>
      </c>
      <c r="M20" s="17">
        <v>6160.1381300000003</v>
      </c>
      <c r="N20" s="35">
        <v>107</v>
      </c>
      <c r="O20" s="36">
        <v>89</v>
      </c>
      <c r="P20" s="37">
        <v>78920.991349999997</v>
      </c>
      <c r="Q20" s="35">
        <v>52</v>
      </c>
      <c r="R20" s="37">
        <v>57890.89086</v>
      </c>
      <c r="S20" s="15">
        <f t="shared" si="0"/>
        <v>1706.0067156097564</v>
      </c>
      <c r="T20" s="16">
        <f t="shared" si="1"/>
        <v>135.98054560606062</v>
      </c>
      <c r="U20" s="17">
        <f t="shared" si="2"/>
        <v>737.57935841121491</v>
      </c>
    </row>
    <row r="21" spans="1:21" ht="15" customHeight="1" x14ac:dyDescent="0.2">
      <c r="A21" s="98"/>
      <c r="B21" s="90"/>
      <c r="C21" s="28" t="s">
        <v>84</v>
      </c>
      <c r="D21" s="15">
        <v>27</v>
      </c>
      <c r="E21" s="16">
        <v>18</v>
      </c>
      <c r="F21" s="17">
        <v>54594.033149999996</v>
      </c>
      <c r="G21" s="15">
        <v>18</v>
      </c>
      <c r="H21" s="17">
        <v>51087.971490000004</v>
      </c>
      <c r="I21" s="15">
        <v>91</v>
      </c>
      <c r="J21" s="16">
        <v>53</v>
      </c>
      <c r="K21" s="17">
        <v>9142.6504100000002</v>
      </c>
      <c r="L21" s="15">
        <v>52</v>
      </c>
      <c r="M21" s="17">
        <v>3112.7084500000001</v>
      </c>
      <c r="N21" s="35">
        <v>118</v>
      </c>
      <c r="O21" s="36">
        <v>71</v>
      </c>
      <c r="P21" s="37">
        <v>63736.683560000005</v>
      </c>
      <c r="Q21" s="35">
        <v>70</v>
      </c>
      <c r="R21" s="37">
        <v>54200.679939999995</v>
      </c>
      <c r="S21" s="15">
        <f t="shared" si="0"/>
        <v>2022.0012277777776</v>
      </c>
      <c r="T21" s="16">
        <f t="shared" si="1"/>
        <v>100.46868582417582</v>
      </c>
      <c r="U21" s="17">
        <f t="shared" si="2"/>
        <v>540.14138610169493</v>
      </c>
    </row>
    <row r="22" spans="1:21" ht="15" customHeight="1" x14ac:dyDescent="0.2">
      <c r="A22" s="98"/>
      <c r="B22" s="90"/>
      <c r="C22" s="29" t="s">
        <v>85</v>
      </c>
      <c r="D22" s="18">
        <v>50</v>
      </c>
      <c r="E22" s="19">
        <v>38</v>
      </c>
      <c r="F22" s="20">
        <v>36466.738579999997</v>
      </c>
      <c r="G22" s="18">
        <v>34</v>
      </c>
      <c r="H22" s="20">
        <v>16401.194950000001</v>
      </c>
      <c r="I22" s="18">
        <v>920</v>
      </c>
      <c r="J22" s="19">
        <v>423</v>
      </c>
      <c r="K22" s="20">
        <v>241902.22258</v>
      </c>
      <c r="L22" s="18">
        <v>554</v>
      </c>
      <c r="M22" s="20">
        <v>115101.30228</v>
      </c>
      <c r="N22" s="38">
        <v>970</v>
      </c>
      <c r="O22" s="39">
        <v>461</v>
      </c>
      <c r="P22" s="40">
        <v>278368.96116000001</v>
      </c>
      <c r="Q22" s="38">
        <v>588</v>
      </c>
      <c r="R22" s="40">
        <v>131502.49723000001</v>
      </c>
      <c r="S22" s="18">
        <f t="shared" si="0"/>
        <v>729.33477159999995</v>
      </c>
      <c r="T22" s="19">
        <f t="shared" si="1"/>
        <v>262.93719845652174</v>
      </c>
      <c r="U22" s="20">
        <f t="shared" si="2"/>
        <v>286.97831047422682</v>
      </c>
    </row>
    <row r="23" spans="1:21" ht="15" customHeight="1" x14ac:dyDescent="0.2">
      <c r="A23" s="99"/>
      <c r="B23" s="91"/>
      <c r="C23" s="30" t="s">
        <v>9</v>
      </c>
      <c r="D23" s="21">
        <v>168</v>
      </c>
      <c r="E23" s="22">
        <v>212</v>
      </c>
      <c r="F23" s="23">
        <v>172141.56075</v>
      </c>
      <c r="G23" s="21">
        <v>88</v>
      </c>
      <c r="H23" s="23">
        <v>121265.47153</v>
      </c>
      <c r="I23" s="21">
        <v>1186</v>
      </c>
      <c r="J23" s="22">
        <v>609</v>
      </c>
      <c r="K23" s="23">
        <v>262959.67397</v>
      </c>
      <c r="L23" s="21">
        <v>672</v>
      </c>
      <c r="M23" s="23">
        <v>124843.90274999999</v>
      </c>
      <c r="N23" s="21">
        <v>1354</v>
      </c>
      <c r="O23" s="22">
        <v>821</v>
      </c>
      <c r="P23" s="23">
        <v>435101.23472000001</v>
      </c>
      <c r="Q23" s="21">
        <v>760</v>
      </c>
      <c r="R23" s="23">
        <v>246109.37427999999</v>
      </c>
      <c r="S23" s="21">
        <f t="shared" si="0"/>
        <v>1024.6521473214286</v>
      </c>
      <c r="T23" s="22">
        <f t="shared" si="1"/>
        <v>221.71979255480608</v>
      </c>
      <c r="U23" s="23">
        <f t="shared" si="2"/>
        <v>321.34507734121121</v>
      </c>
    </row>
    <row r="24" spans="1:21" ht="15" customHeight="1" x14ac:dyDescent="0.2">
      <c r="A24" s="97" t="s">
        <v>32</v>
      </c>
      <c r="B24" s="100" t="s">
        <v>33</v>
      </c>
      <c r="C24" s="31" t="s">
        <v>81</v>
      </c>
      <c r="D24" s="41">
        <v>2</v>
      </c>
      <c r="E24" s="42">
        <v>10</v>
      </c>
      <c r="F24" s="43">
        <v>679.07220999999993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2</v>
      </c>
      <c r="O24" s="45">
        <v>10</v>
      </c>
      <c r="P24" s="46">
        <v>679.07220999999993</v>
      </c>
      <c r="Q24" s="44">
        <v>0</v>
      </c>
      <c r="R24" s="46">
        <v>0</v>
      </c>
      <c r="S24" s="41">
        <f t="shared" si="0"/>
        <v>339.53610499999996</v>
      </c>
      <c r="T24" s="42"/>
      <c r="U24" s="43">
        <f t="shared" si="2"/>
        <v>339.53610499999996</v>
      </c>
    </row>
    <row r="25" spans="1:21" ht="15" customHeight="1" x14ac:dyDescent="0.2">
      <c r="A25" s="98"/>
      <c r="B25" s="90"/>
      <c r="C25" s="28" t="s">
        <v>82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98"/>
      <c r="B26" s="90"/>
      <c r="C26" s="28" t="s">
        <v>83</v>
      </c>
      <c r="D26" s="15">
        <v>5</v>
      </c>
      <c r="E26" s="16">
        <v>7</v>
      </c>
      <c r="F26" s="17">
        <v>919.30315000000007</v>
      </c>
      <c r="G26" s="15">
        <v>2</v>
      </c>
      <c r="H26" s="17">
        <v>286.64245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5</v>
      </c>
      <c r="O26" s="36">
        <v>7</v>
      </c>
      <c r="P26" s="37">
        <v>919.30315000000007</v>
      </c>
      <c r="Q26" s="35">
        <v>2</v>
      </c>
      <c r="R26" s="37">
        <v>286.64245</v>
      </c>
      <c r="S26" s="15">
        <f t="shared" si="0"/>
        <v>183.86063000000001</v>
      </c>
      <c r="T26" s="16"/>
      <c r="U26" s="17">
        <f t="shared" si="2"/>
        <v>183.86063000000001</v>
      </c>
    </row>
    <row r="27" spans="1:21" ht="15" customHeight="1" x14ac:dyDescent="0.2">
      <c r="A27" s="98"/>
      <c r="B27" s="90"/>
      <c r="C27" s="28" t="s">
        <v>84</v>
      </c>
      <c r="D27" s="15">
        <v>2</v>
      </c>
      <c r="E27" s="16">
        <v>1</v>
      </c>
      <c r="F27" s="17">
        <v>296.42201</v>
      </c>
      <c r="G27" s="15">
        <v>1</v>
      </c>
      <c r="H27" s="17">
        <v>45.78201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2</v>
      </c>
      <c r="O27" s="36">
        <v>1</v>
      </c>
      <c r="P27" s="37">
        <v>296.42201</v>
      </c>
      <c r="Q27" s="35">
        <v>1</v>
      </c>
      <c r="R27" s="37">
        <v>45.78201</v>
      </c>
      <c r="S27" s="15">
        <f t="shared" si="0"/>
        <v>148.211005</v>
      </c>
      <c r="T27" s="16"/>
      <c r="U27" s="17">
        <f t="shared" si="2"/>
        <v>148.211005</v>
      </c>
    </row>
    <row r="28" spans="1:21" ht="15" customHeight="1" x14ac:dyDescent="0.2">
      <c r="A28" s="98"/>
      <c r="B28" s="90"/>
      <c r="C28" s="29" t="s">
        <v>85</v>
      </c>
      <c r="D28" s="18">
        <v>3</v>
      </c>
      <c r="E28" s="19">
        <v>1</v>
      </c>
      <c r="F28" s="20">
        <v>1819.67814</v>
      </c>
      <c r="G28" s="18">
        <v>2</v>
      </c>
      <c r="H28" s="20">
        <v>90.874589999999998</v>
      </c>
      <c r="I28" s="18">
        <v>9</v>
      </c>
      <c r="J28" s="19">
        <v>6</v>
      </c>
      <c r="K28" s="20">
        <v>6675.6447600000001</v>
      </c>
      <c r="L28" s="18">
        <v>5</v>
      </c>
      <c r="M28" s="20">
        <v>2223.4346399999999</v>
      </c>
      <c r="N28" s="38">
        <v>12</v>
      </c>
      <c r="O28" s="39">
        <v>7</v>
      </c>
      <c r="P28" s="40">
        <v>8495.322900000001</v>
      </c>
      <c r="Q28" s="38">
        <v>7</v>
      </c>
      <c r="R28" s="40">
        <v>2314.3092299999998</v>
      </c>
      <c r="S28" s="18">
        <f t="shared" si="0"/>
        <v>606.55938000000003</v>
      </c>
      <c r="T28" s="19">
        <f t="shared" si="1"/>
        <v>741.73830666666663</v>
      </c>
      <c r="U28" s="20">
        <f t="shared" si="2"/>
        <v>707.94357500000012</v>
      </c>
    </row>
    <row r="29" spans="1:21" ht="15" customHeight="1" x14ac:dyDescent="0.2">
      <c r="A29" s="99"/>
      <c r="B29" s="91"/>
      <c r="C29" s="30" t="s">
        <v>9</v>
      </c>
      <c r="D29" s="21">
        <v>12</v>
      </c>
      <c r="E29" s="22">
        <v>19</v>
      </c>
      <c r="F29" s="23">
        <v>3714.4755099999998</v>
      </c>
      <c r="G29" s="21">
        <v>5</v>
      </c>
      <c r="H29" s="23">
        <v>423.29904999999997</v>
      </c>
      <c r="I29" s="21">
        <v>9</v>
      </c>
      <c r="J29" s="22">
        <v>6</v>
      </c>
      <c r="K29" s="23">
        <v>6675.6447600000001</v>
      </c>
      <c r="L29" s="21">
        <v>5</v>
      </c>
      <c r="M29" s="23">
        <v>2223.4346399999999</v>
      </c>
      <c r="N29" s="21">
        <v>21</v>
      </c>
      <c r="O29" s="22">
        <v>25</v>
      </c>
      <c r="P29" s="23">
        <v>10390.120269999999</v>
      </c>
      <c r="Q29" s="21">
        <v>10</v>
      </c>
      <c r="R29" s="23">
        <v>2646.73369</v>
      </c>
      <c r="S29" s="21">
        <f t="shared" si="0"/>
        <v>309.53962583333333</v>
      </c>
      <c r="T29" s="22">
        <f t="shared" si="1"/>
        <v>741.73830666666663</v>
      </c>
      <c r="U29" s="23">
        <f t="shared" si="2"/>
        <v>494.76763190476186</v>
      </c>
    </row>
    <row r="30" spans="1:21" ht="15" customHeight="1" x14ac:dyDescent="0.2">
      <c r="A30" s="97" t="s">
        <v>34</v>
      </c>
      <c r="B30" s="100" t="s">
        <v>35</v>
      </c>
      <c r="C30" s="31" t="s">
        <v>81</v>
      </c>
      <c r="D30" s="41">
        <v>105</v>
      </c>
      <c r="E30" s="42">
        <v>482</v>
      </c>
      <c r="F30" s="43">
        <v>17371.80503</v>
      </c>
      <c r="G30" s="41">
        <v>24</v>
      </c>
      <c r="H30" s="43">
        <v>1317.58717</v>
      </c>
      <c r="I30" s="41">
        <v>59</v>
      </c>
      <c r="J30" s="42">
        <v>146</v>
      </c>
      <c r="K30" s="43">
        <v>2037.4213</v>
      </c>
      <c r="L30" s="41">
        <v>20</v>
      </c>
      <c r="M30" s="43">
        <v>700.50112000000001</v>
      </c>
      <c r="N30" s="44">
        <v>164</v>
      </c>
      <c r="O30" s="45">
        <v>628</v>
      </c>
      <c r="P30" s="46">
        <v>19409.226329999998</v>
      </c>
      <c r="Q30" s="44">
        <v>44</v>
      </c>
      <c r="R30" s="46">
        <v>2018.0882900000001</v>
      </c>
      <c r="S30" s="41">
        <f t="shared" si="0"/>
        <v>165.44576219047619</v>
      </c>
      <c r="T30" s="42">
        <f t="shared" si="1"/>
        <v>34.532564406779663</v>
      </c>
      <c r="U30" s="43">
        <f t="shared" si="2"/>
        <v>118.34894103658536</v>
      </c>
    </row>
    <row r="31" spans="1:21" ht="15" customHeight="1" x14ac:dyDescent="0.2">
      <c r="A31" s="98"/>
      <c r="B31" s="90"/>
      <c r="C31" s="28" t="s">
        <v>82</v>
      </c>
      <c r="D31" s="15">
        <v>72</v>
      </c>
      <c r="E31" s="16">
        <v>150</v>
      </c>
      <c r="F31" s="17">
        <v>13564.70415</v>
      </c>
      <c r="G31" s="15">
        <v>31</v>
      </c>
      <c r="H31" s="17">
        <v>5060.27369</v>
      </c>
      <c r="I31" s="15">
        <v>36</v>
      </c>
      <c r="J31" s="16">
        <v>31</v>
      </c>
      <c r="K31" s="17">
        <v>1408.1271200000001</v>
      </c>
      <c r="L31" s="15">
        <v>16</v>
      </c>
      <c r="M31" s="17">
        <v>620.40899999999999</v>
      </c>
      <c r="N31" s="35">
        <v>108</v>
      </c>
      <c r="O31" s="36">
        <v>181</v>
      </c>
      <c r="P31" s="37">
        <v>14972.831269999999</v>
      </c>
      <c r="Q31" s="35">
        <v>47</v>
      </c>
      <c r="R31" s="37">
        <v>5680.6826900000005</v>
      </c>
      <c r="S31" s="15">
        <f t="shared" si="0"/>
        <v>188.39866874999998</v>
      </c>
      <c r="T31" s="16">
        <f t="shared" si="1"/>
        <v>39.114642222222223</v>
      </c>
      <c r="U31" s="17">
        <f t="shared" si="2"/>
        <v>138.63732657407405</v>
      </c>
    </row>
    <row r="32" spans="1:21" ht="15" customHeight="1" x14ac:dyDescent="0.2">
      <c r="A32" s="98"/>
      <c r="B32" s="90"/>
      <c r="C32" s="28" t="s">
        <v>83</v>
      </c>
      <c r="D32" s="15">
        <v>188</v>
      </c>
      <c r="E32" s="16">
        <v>998</v>
      </c>
      <c r="F32" s="17">
        <v>225834.43291</v>
      </c>
      <c r="G32" s="15">
        <v>76</v>
      </c>
      <c r="H32" s="17">
        <v>45432.194840000004</v>
      </c>
      <c r="I32" s="15">
        <v>90</v>
      </c>
      <c r="J32" s="16">
        <v>88</v>
      </c>
      <c r="K32" s="17">
        <v>6545.3523399999995</v>
      </c>
      <c r="L32" s="15">
        <v>38</v>
      </c>
      <c r="M32" s="17">
        <v>1294.1503700000001</v>
      </c>
      <c r="N32" s="35">
        <v>278</v>
      </c>
      <c r="O32" s="36">
        <v>1086</v>
      </c>
      <c r="P32" s="37">
        <v>232379.78524999999</v>
      </c>
      <c r="Q32" s="35">
        <v>114</v>
      </c>
      <c r="R32" s="37">
        <v>46726.345209999999</v>
      </c>
      <c r="S32" s="15">
        <f t="shared" si="0"/>
        <v>1201.2469835638299</v>
      </c>
      <c r="T32" s="16">
        <f t="shared" si="1"/>
        <v>72.7261371111111</v>
      </c>
      <c r="U32" s="17">
        <f t="shared" si="2"/>
        <v>835.89850809352515</v>
      </c>
    </row>
    <row r="33" spans="1:21" ht="15" customHeight="1" x14ac:dyDescent="0.2">
      <c r="A33" s="98"/>
      <c r="B33" s="90"/>
      <c r="C33" s="28" t="s">
        <v>84</v>
      </c>
      <c r="D33" s="15">
        <v>175</v>
      </c>
      <c r="E33" s="16">
        <v>201</v>
      </c>
      <c r="F33" s="17">
        <v>98451.637959999993</v>
      </c>
      <c r="G33" s="15">
        <v>98</v>
      </c>
      <c r="H33" s="17">
        <v>37900.78974</v>
      </c>
      <c r="I33" s="15">
        <v>90</v>
      </c>
      <c r="J33" s="16">
        <v>60</v>
      </c>
      <c r="K33" s="17">
        <v>10199.4586</v>
      </c>
      <c r="L33" s="15">
        <v>52</v>
      </c>
      <c r="M33" s="17">
        <v>3404.69614</v>
      </c>
      <c r="N33" s="35">
        <v>265</v>
      </c>
      <c r="O33" s="36">
        <v>261</v>
      </c>
      <c r="P33" s="37">
        <v>108651.09656000001</v>
      </c>
      <c r="Q33" s="35">
        <v>150</v>
      </c>
      <c r="R33" s="37">
        <v>41305.48588</v>
      </c>
      <c r="S33" s="15">
        <f t="shared" si="0"/>
        <v>562.58078834285709</v>
      </c>
      <c r="T33" s="16">
        <f t="shared" si="1"/>
        <v>113.32731777777778</v>
      </c>
      <c r="U33" s="17">
        <f t="shared" si="2"/>
        <v>410.00413796226417</v>
      </c>
    </row>
    <row r="34" spans="1:21" ht="15" customHeight="1" x14ac:dyDescent="0.2">
      <c r="A34" s="98"/>
      <c r="B34" s="90"/>
      <c r="C34" s="29" t="s">
        <v>85</v>
      </c>
      <c r="D34" s="18">
        <v>191</v>
      </c>
      <c r="E34" s="19">
        <v>120</v>
      </c>
      <c r="F34" s="20">
        <v>205920.18242</v>
      </c>
      <c r="G34" s="18">
        <v>132</v>
      </c>
      <c r="H34" s="20">
        <v>87885.537569999986</v>
      </c>
      <c r="I34" s="18">
        <v>822</v>
      </c>
      <c r="J34" s="19">
        <v>353</v>
      </c>
      <c r="K34" s="20">
        <v>134840.67875999998</v>
      </c>
      <c r="L34" s="18">
        <v>563</v>
      </c>
      <c r="M34" s="20">
        <v>87606.689409999992</v>
      </c>
      <c r="N34" s="38">
        <v>1013</v>
      </c>
      <c r="O34" s="39">
        <v>473</v>
      </c>
      <c r="P34" s="40">
        <v>340760.86118000001</v>
      </c>
      <c r="Q34" s="38">
        <v>695</v>
      </c>
      <c r="R34" s="40">
        <v>175492.22697999998</v>
      </c>
      <c r="S34" s="18">
        <f t="shared" si="0"/>
        <v>1078.1161383246074</v>
      </c>
      <c r="T34" s="19">
        <f t="shared" si="1"/>
        <v>164.03975518248174</v>
      </c>
      <c r="U34" s="20">
        <f t="shared" si="2"/>
        <v>336.38781952615994</v>
      </c>
    </row>
    <row r="35" spans="1:21" ht="15" customHeight="1" x14ac:dyDescent="0.2">
      <c r="A35" s="99"/>
      <c r="B35" s="91"/>
      <c r="C35" s="30" t="s">
        <v>9</v>
      </c>
      <c r="D35" s="21">
        <v>731</v>
      </c>
      <c r="E35" s="22">
        <v>1951</v>
      </c>
      <c r="F35" s="23">
        <v>561142.76247000007</v>
      </c>
      <c r="G35" s="21">
        <v>361</v>
      </c>
      <c r="H35" s="23">
        <v>177596.38300999999</v>
      </c>
      <c r="I35" s="21">
        <v>1097</v>
      </c>
      <c r="J35" s="22">
        <v>678</v>
      </c>
      <c r="K35" s="23">
        <v>155031.03812000001</v>
      </c>
      <c r="L35" s="21">
        <v>689</v>
      </c>
      <c r="M35" s="23">
        <v>93626.44604000001</v>
      </c>
      <c r="N35" s="21">
        <v>1828</v>
      </c>
      <c r="O35" s="22">
        <v>2629</v>
      </c>
      <c r="P35" s="23">
        <v>716173.80059</v>
      </c>
      <c r="Q35" s="21">
        <v>1050</v>
      </c>
      <c r="R35" s="23">
        <v>271222.82905</v>
      </c>
      <c r="S35" s="21">
        <f t="shared" si="0"/>
        <v>767.6371579616964</v>
      </c>
      <c r="T35" s="22">
        <f t="shared" si="1"/>
        <v>141.32273301731996</v>
      </c>
      <c r="U35" s="23">
        <f t="shared" si="2"/>
        <v>391.77997844091902</v>
      </c>
    </row>
    <row r="36" spans="1:21" ht="15" customHeight="1" x14ac:dyDescent="0.2">
      <c r="A36" s="97" t="s">
        <v>36</v>
      </c>
      <c r="B36" s="100" t="s">
        <v>37</v>
      </c>
      <c r="C36" s="31" t="s">
        <v>81</v>
      </c>
      <c r="D36" s="41">
        <v>3</v>
      </c>
      <c r="E36" s="42">
        <v>2</v>
      </c>
      <c r="F36" s="43">
        <v>221.57155</v>
      </c>
      <c r="G36" s="41">
        <v>2</v>
      </c>
      <c r="H36" s="43">
        <v>182.29521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3</v>
      </c>
      <c r="O36" s="45">
        <v>2</v>
      </c>
      <c r="P36" s="46">
        <v>221.57155</v>
      </c>
      <c r="Q36" s="44">
        <v>2</v>
      </c>
      <c r="R36" s="46">
        <v>182.29521</v>
      </c>
      <c r="S36" s="41">
        <f t="shared" si="0"/>
        <v>73.857183333333339</v>
      </c>
      <c r="T36" s="42"/>
      <c r="U36" s="43">
        <f t="shared" si="2"/>
        <v>73.857183333333339</v>
      </c>
    </row>
    <row r="37" spans="1:21" ht="15" customHeight="1" x14ac:dyDescent="0.2">
      <c r="A37" s="98"/>
      <c r="B37" s="90"/>
      <c r="C37" s="28" t="s">
        <v>82</v>
      </c>
      <c r="D37" s="15">
        <v>2</v>
      </c>
      <c r="E37" s="16">
        <v>9</v>
      </c>
      <c r="F37" s="17">
        <v>73.149119999999996</v>
      </c>
      <c r="G37" s="15">
        <v>0</v>
      </c>
      <c r="H37" s="17">
        <v>0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2</v>
      </c>
      <c r="O37" s="36">
        <v>9</v>
      </c>
      <c r="P37" s="37">
        <v>73.149119999999996</v>
      </c>
      <c r="Q37" s="35">
        <v>0</v>
      </c>
      <c r="R37" s="37">
        <v>0</v>
      </c>
      <c r="S37" s="15">
        <f t="shared" si="0"/>
        <v>36.574559999999998</v>
      </c>
      <c r="T37" s="16"/>
      <c r="U37" s="17">
        <f t="shared" si="2"/>
        <v>36.574559999999998</v>
      </c>
    </row>
    <row r="38" spans="1:21" ht="15" customHeight="1" x14ac:dyDescent="0.2">
      <c r="A38" s="98"/>
      <c r="B38" s="90"/>
      <c r="C38" s="28" t="s">
        <v>83</v>
      </c>
      <c r="D38" s="15">
        <v>6</v>
      </c>
      <c r="E38" s="16">
        <v>7</v>
      </c>
      <c r="F38" s="17">
        <v>891.53980000000001</v>
      </c>
      <c r="G38" s="15">
        <v>5</v>
      </c>
      <c r="H38" s="17">
        <v>834.59335999999996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6</v>
      </c>
      <c r="O38" s="36">
        <v>7</v>
      </c>
      <c r="P38" s="37">
        <v>891.53980000000001</v>
      </c>
      <c r="Q38" s="35">
        <v>5</v>
      </c>
      <c r="R38" s="37">
        <v>834.59335999999996</v>
      </c>
      <c r="S38" s="15">
        <f t="shared" si="0"/>
        <v>148.58996666666667</v>
      </c>
      <c r="T38" s="16"/>
      <c r="U38" s="17">
        <f t="shared" si="2"/>
        <v>148.58996666666667</v>
      </c>
    </row>
    <row r="39" spans="1:21" ht="15" customHeight="1" x14ac:dyDescent="0.2">
      <c r="A39" s="98"/>
      <c r="B39" s="90"/>
      <c r="C39" s="28" t="s">
        <v>84</v>
      </c>
      <c r="D39" s="15">
        <v>9</v>
      </c>
      <c r="E39" s="16">
        <v>4</v>
      </c>
      <c r="F39" s="17">
        <v>3440.0128999999997</v>
      </c>
      <c r="G39" s="15">
        <v>6</v>
      </c>
      <c r="H39" s="17">
        <v>2469.7615900000001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9</v>
      </c>
      <c r="O39" s="36">
        <v>4</v>
      </c>
      <c r="P39" s="37">
        <v>3440.0128999999997</v>
      </c>
      <c r="Q39" s="35">
        <v>6</v>
      </c>
      <c r="R39" s="37">
        <v>2469.7615900000001</v>
      </c>
      <c r="S39" s="15">
        <f t="shared" si="0"/>
        <v>382.22365555555552</v>
      </c>
      <c r="T39" s="16"/>
      <c r="U39" s="17">
        <f t="shared" si="2"/>
        <v>382.22365555555552</v>
      </c>
    </row>
    <row r="40" spans="1:21" ht="15" customHeight="1" x14ac:dyDescent="0.2">
      <c r="A40" s="98"/>
      <c r="B40" s="90"/>
      <c r="C40" s="29" t="s">
        <v>85</v>
      </c>
      <c r="D40" s="18">
        <v>6</v>
      </c>
      <c r="E40" s="19">
        <v>3</v>
      </c>
      <c r="F40" s="20">
        <v>26862.032329999998</v>
      </c>
      <c r="G40" s="18">
        <v>3</v>
      </c>
      <c r="H40" s="20">
        <v>25990.65078</v>
      </c>
      <c r="I40" s="18">
        <v>2</v>
      </c>
      <c r="J40" s="19">
        <v>1</v>
      </c>
      <c r="K40" s="20">
        <v>34.187100000000001</v>
      </c>
      <c r="L40" s="18">
        <v>1</v>
      </c>
      <c r="M40" s="20">
        <v>15.21322</v>
      </c>
      <c r="N40" s="35">
        <v>8</v>
      </c>
      <c r="O40" s="36">
        <v>4</v>
      </c>
      <c r="P40" s="37">
        <v>26896.219430000001</v>
      </c>
      <c r="Q40" s="38">
        <v>4</v>
      </c>
      <c r="R40" s="40">
        <v>26005.864000000001</v>
      </c>
      <c r="S40" s="18">
        <f t="shared" si="0"/>
        <v>4477.005388333333</v>
      </c>
      <c r="T40" s="19">
        <f t="shared" si="1"/>
        <v>17.09355</v>
      </c>
      <c r="U40" s="20">
        <f t="shared" si="2"/>
        <v>3362.0274287500001</v>
      </c>
    </row>
    <row r="41" spans="1:21" ht="15" customHeight="1" x14ac:dyDescent="0.2">
      <c r="A41" s="99"/>
      <c r="B41" s="91"/>
      <c r="C41" s="30" t="s">
        <v>9</v>
      </c>
      <c r="D41" s="21">
        <v>26</v>
      </c>
      <c r="E41" s="22">
        <v>25</v>
      </c>
      <c r="F41" s="23">
        <v>31488.305700000001</v>
      </c>
      <c r="G41" s="21">
        <v>16</v>
      </c>
      <c r="H41" s="23">
        <v>29477.300940000001</v>
      </c>
      <c r="I41" s="21">
        <v>2</v>
      </c>
      <c r="J41" s="22">
        <v>1</v>
      </c>
      <c r="K41" s="23">
        <v>34.187100000000001</v>
      </c>
      <c r="L41" s="21">
        <v>1</v>
      </c>
      <c r="M41" s="23">
        <v>15.21322</v>
      </c>
      <c r="N41" s="21">
        <v>28</v>
      </c>
      <c r="O41" s="22">
        <v>26</v>
      </c>
      <c r="P41" s="23">
        <v>31522.4928</v>
      </c>
      <c r="Q41" s="21">
        <v>17</v>
      </c>
      <c r="R41" s="23">
        <v>29492.514159999999</v>
      </c>
      <c r="S41" s="21">
        <f t="shared" si="0"/>
        <v>1211.0886807692309</v>
      </c>
      <c r="T41" s="22">
        <f t="shared" si="1"/>
        <v>17.09355</v>
      </c>
      <c r="U41" s="23">
        <f t="shared" si="2"/>
        <v>1125.8033142857144</v>
      </c>
    </row>
    <row r="42" spans="1:21" ht="15" customHeight="1" x14ac:dyDescent="0.2">
      <c r="A42" s="97" t="s">
        <v>38</v>
      </c>
      <c r="B42" s="100" t="s">
        <v>39</v>
      </c>
      <c r="C42" s="31" t="s">
        <v>81</v>
      </c>
      <c r="D42" s="41">
        <v>3</v>
      </c>
      <c r="E42" s="42">
        <v>8</v>
      </c>
      <c r="F42" s="43">
        <v>310.26967999999999</v>
      </c>
      <c r="G42" s="41">
        <v>0</v>
      </c>
      <c r="H42" s="43">
        <v>0</v>
      </c>
      <c r="I42" s="41">
        <v>0</v>
      </c>
      <c r="J42" s="42">
        <v>0</v>
      </c>
      <c r="K42" s="43">
        <v>0</v>
      </c>
      <c r="L42" s="41">
        <v>0</v>
      </c>
      <c r="M42" s="43">
        <v>0</v>
      </c>
      <c r="N42" s="59">
        <v>3</v>
      </c>
      <c r="O42" s="60">
        <v>8</v>
      </c>
      <c r="P42" s="61">
        <v>310.26967999999999</v>
      </c>
      <c r="Q42" s="44">
        <v>0</v>
      </c>
      <c r="R42" s="46">
        <v>0</v>
      </c>
      <c r="S42" s="41">
        <f t="shared" si="0"/>
        <v>103.42322666666666</v>
      </c>
      <c r="T42" s="42"/>
      <c r="U42" s="43">
        <f t="shared" si="2"/>
        <v>103.42322666666666</v>
      </c>
    </row>
    <row r="43" spans="1:21" ht="15" customHeight="1" x14ac:dyDescent="0.2">
      <c r="A43" s="98"/>
      <c r="B43" s="90"/>
      <c r="C43" s="28" t="s">
        <v>82</v>
      </c>
      <c r="D43" s="15">
        <v>7</v>
      </c>
      <c r="E43" s="16">
        <v>19</v>
      </c>
      <c r="F43" s="17">
        <v>1173.2973999999999</v>
      </c>
      <c r="G43" s="15">
        <v>2</v>
      </c>
      <c r="H43" s="17">
        <v>52.919050000000006</v>
      </c>
      <c r="I43" s="15">
        <v>1</v>
      </c>
      <c r="J43" s="16">
        <v>1</v>
      </c>
      <c r="K43" s="17">
        <v>18.94847</v>
      </c>
      <c r="L43" s="15">
        <v>0</v>
      </c>
      <c r="M43" s="17">
        <v>0</v>
      </c>
      <c r="N43" s="59">
        <v>8</v>
      </c>
      <c r="O43" s="62">
        <v>20</v>
      </c>
      <c r="P43" s="63">
        <v>1192.2458700000002</v>
      </c>
      <c r="Q43" s="35">
        <v>2</v>
      </c>
      <c r="R43" s="37">
        <v>52.919050000000006</v>
      </c>
      <c r="S43" s="15">
        <f t="shared" si="0"/>
        <v>167.61391428571429</v>
      </c>
      <c r="T43" s="16">
        <f t="shared" si="1"/>
        <v>18.94847</v>
      </c>
      <c r="U43" s="17">
        <f t="shared" si="2"/>
        <v>149.03073375000002</v>
      </c>
    </row>
    <row r="44" spans="1:21" ht="15" customHeight="1" x14ac:dyDescent="0.2">
      <c r="A44" s="98"/>
      <c r="B44" s="90"/>
      <c r="C44" s="28" t="s">
        <v>83</v>
      </c>
      <c r="D44" s="15">
        <v>6</v>
      </c>
      <c r="E44" s="16">
        <v>17</v>
      </c>
      <c r="F44" s="17">
        <v>548.87225000000001</v>
      </c>
      <c r="G44" s="15">
        <v>2</v>
      </c>
      <c r="H44" s="17">
        <v>130.15683000000001</v>
      </c>
      <c r="I44" s="15">
        <v>2</v>
      </c>
      <c r="J44" s="16">
        <v>1</v>
      </c>
      <c r="K44" s="17">
        <v>18.687259999999998</v>
      </c>
      <c r="L44" s="15">
        <v>1</v>
      </c>
      <c r="M44" s="17">
        <v>5.1954899999999995</v>
      </c>
      <c r="N44" s="15">
        <v>8</v>
      </c>
      <c r="O44" s="16">
        <v>18</v>
      </c>
      <c r="P44" s="17">
        <v>567.55951000000005</v>
      </c>
      <c r="Q44" s="35">
        <v>3</v>
      </c>
      <c r="R44" s="37">
        <v>135.35232000000002</v>
      </c>
      <c r="S44" s="15">
        <f t="shared" si="0"/>
        <v>91.47870833333333</v>
      </c>
      <c r="T44" s="16">
        <f t="shared" si="1"/>
        <v>9.3436299999999992</v>
      </c>
      <c r="U44" s="17">
        <f t="shared" si="2"/>
        <v>70.944938750000006</v>
      </c>
    </row>
    <row r="45" spans="1:21" ht="15" customHeight="1" x14ac:dyDescent="0.2">
      <c r="A45" s="98"/>
      <c r="B45" s="90"/>
      <c r="C45" s="28" t="s">
        <v>84</v>
      </c>
      <c r="D45" s="15">
        <v>2</v>
      </c>
      <c r="E45" s="16">
        <v>0</v>
      </c>
      <c r="F45" s="17">
        <v>187.87754000000001</v>
      </c>
      <c r="G45" s="15">
        <v>2</v>
      </c>
      <c r="H45" s="17">
        <v>187.87754000000001</v>
      </c>
      <c r="I45" s="15">
        <v>2</v>
      </c>
      <c r="J45" s="16">
        <v>0</v>
      </c>
      <c r="K45" s="17">
        <v>2.7574000000000001</v>
      </c>
      <c r="L45" s="15">
        <v>2</v>
      </c>
      <c r="M45" s="17">
        <v>2.7574000000000001</v>
      </c>
      <c r="N45" s="15">
        <v>4</v>
      </c>
      <c r="O45" s="16">
        <v>0</v>
      </c>
      <c r="P45" s="17">
        <v>190.63494</v>
      </c>
      <c r="Q45" s="35">
        <v>4</v>
      </c>
      <c r="R45" s="37">
        <v>190.63494</v>
      </c>
      <c r="S45" s="15">
        <f t="shared" si="0"/>
        <v>93.938770000000005</v>
      </c>
      <c r="T45" s="16">
        <f t="shared" si="1"/>
        <v>1.3787</v>
      </c>
      <c r="U45" s="17">
        <f t="shared" si="2"/>
        <v>47.658735</v>
      </c>
    </row>
    <row r="46" spans="1:21" ht="15" customHeight="1" x14ac:dyDescent="0.2">
      <c r="A46" s="98"/>
      <c r="B46" s="90"/>
      <c r="C46" s="29" t="s">
        <v>85</v>
      </c>
      <c r="D46" s="18">
        <v>9</v>
      </c>
      <c r="E46" s="19">
        <v>3</v>
      </c>
      <c r="F46" s="20">
        <v>20048.272920000003</v>
      </c>
      <c r="G46" s="18">
        <v>6</v>
      </c>
      <c r="H46" s="20">
        <v>6708.7294900000006</v>
      </c>
      <c r="I46" s="18">
        <v>22</v>
      </c>
      <c r="J46" s="19">
        <v>10</v>
      </c>
      <c r="K46" s="20">
        <v>5785.5078600000006</v>
      </c>
      <c r="L46" s="18">
        <v>16</v>
      </c>
      <c r="M46" s="20">
        <v>4840.0154499999999</v>
      </c>
      <c r="N46" s="64">
        <v>31</v>
      </c>
      <c r="O46" s="62">
        <v>13</v>
      </c>
      <c r="P46" s="63">
        <v>25833.780780000001</v>
      </c>
      <c r="Q46" s="38">
        <v>22</v>
      </c>
      <c r="R46" s="40">
        <v>11548.744939999999</v>
      </c>
      <c r="S46" s="18">
        <f t="shared" si="0"/>
        <v>2227.5858800000005</v>
      </c>
      <c r="T46" s="19">
        <f t="shared" si="1"/>
        <v>262.97763000000003</v>
      </c>
      <c r="U46" s="20">
        <f t="shared" si="2"/>
        <v>833.34776709677419</v>
      </c>
    </row>
    <row r="47" spans="1:21" ht="15" customHeight="1" x14ac:dyDescent="0.2">
      <c r="A47" s="99"/>
      <c r="B47" s="91"/>
      <c r="C47" s="30" t="s">
        <v>9</v>
      </c>
      <c r="D47" s="21">
        <v>27</v>
      </c>
      <c r="E47" s="22">
        <v>47</v>
      </c>
      <c r="F47" s="23">
        <v>22268.589789999998</v>
      </c>
      <c r="G47" s="21">
        <v>12</v>
      </c>
      <c r="H47" s="23">
        <v>7079.6829100000004</v>
      </c>
      <c r="I47" s="21">
        <v>27</v>
      </c>
      <c r="J47" s="22">
        <v>12</v>
      </c>
      <c r="K47" s="23">
        <v>5825.9009900000001</v>
      </c>
      <c r="L47" s="21">
        <v>19</v>
      </c>
      <c r="M47" s="23">
        <v>4847.9683399999994</v>
      </c>
      <c r="N47" s="21">
        <v>54</v>
      </c>
      <c r="O47" s="22">
        <v>59</v>
      </c>
      <c r="P47" s="23">
        <v>28094.49078</v>
      </c>
      <c r="Q47" s="21">
        <v>31</v>
      </c>
      <c r="R47" s="23">
        <v>11927.651250000001</v>
      </c>
      <c r="S47" s="21">
        <f t="shared" si="0"/>
        <v>824.76258481481477</v>
      </c>
      <c r="T47" s="22">
        <f t="shared" si="1"/>
        <v>215.77411074074075</v>
      </c>
      <c r="U47" s="23">
        <f t="shared" si="2"/>
        <v>520.26834777777776</v>
      </c>
    </row>
    <row r="48" spans="1:21" ht="15" customHeight="1" x14ac:dyDescent="0.2">
      <c r="A48" s="97" t="s">
        <v>40</v>
      </c>
      <c r="B48" s="100" t="s">
        <v>41</v>
      </c>
      <c r="C48" s="31" t="s">
        <v>81</v>
      </c>
      <c r="D48" s="41">
        <v>120</v>
      </c>
      <c r="E48" s="42">
        <v>294</v>
      </c>
      <c r="F48" s="43">
        <v>8827.8484200000003</v>
      </c>
      <c r="G48" s="41">
        <v>40</v>
      </c>
      <c r="H48" s="43">
        <v>4202.1082000000006</v>
      </c>
      <c r="I48" s="41">
        <v>47</v>
      </c>
      <c r="J48" s="42">
        <v>69</v>
      </c>
      <c r="K48" s="43">
        <v>1595.4390600000002</v>
      </c>
      <c r="L48" s="41">
        <v>11</v>
      </c>
      <c r="M48" s="43">
        <v>547.72348999999997</v>
      </c>
      <c r="N48" s="44">
        <v>167</v>
      </c>
      <c r="O48" s="45">
        <v>363</v>
      </c>
      <c r="P48" s="46">
        <v>10423.287480000001</v>
      </c>
      <c r="Q48" s="44">
        <v>51</v>
      </c>
      <c r="R48" s="46">
        <v>4749.83169</v>
      </c>
      <c r="S48" s="41">
        <f t="shared" si="0"/>
        <v>73.565403500000002</v>
      </c>
      <c r="T48" s="42">
        <f t="shared" si="1"/>
        <v>33.945511914893622</v>
      </c>
      <c r="U48" s="43">
        <f t="shared" si="2"/>
        <v>62.414895089820362</v>
      </c>
    </row>
    <row r="49" spans="1:21" ht="15" customHeight="1" x14ac:dyDescent="0.2">
      <c r="A49" s="98"/>
      <c r="B49" s="90"/>
      <c r="C49" s="28" t="s">
        <v>82</v>
      </c>
      <c r="D49" s="15">
        <v>81</v>
      </c>
      <c r="E49" s="16">
        <v>269</v>
      </c>
      <c r="F49" s="17">
        <v>51958.368929999997</v>
      </c>
      <c r="G49" s="15">
        <v>28</v>
      </c>
      <c r="H49" s="17">
        <v>35209.005400000002</v>
      </c>
      <c r="I49" s="15">
        <v>39</v>
      </c>
      <c r="J49" s="16">
        <v>31</v>
      </c>
      <c r="K49" s="17">
        <v>733.79567000000009</v>
      </c>
      <c r="L49" s="15">
        <v>15</v>
      </c>
      <c r="M49" s="17">
        <v>282.14228000000003</v>
      </c>
      <c r="N49" s="35">
        <v>120</v>
      </c>
      <c r="O49" s="36">
        <v>300</v>
      </c>
      <c r="P49" s="37">
        <v>52692.164600000004</v>
      </c>
      <c r="Q49" s="35">
        <v>43</v>
      </c>
      <c r="R49" s="37">
        <v>35491.147680000002</v>
      </c>
      <c r="S49" s="15">
        <f t="shared" si="0"/>
        <v>641.46134481481477</v>
      </c>
      <c r="T49" s="16">
        <f t="shared" si="1"/>
        <v>18.81527358974359</v>
      </c>
      <c r="U49" s="17">
        <f t="shared" si="2"/>
        <v>439.10137166666669</v>
      </c>
    </row>
    <row r="50" spans="1:21" ht="15" customHeight="1" x14ac:dyDescent="0.2">
      <c r="A50" s="98"/>
      <c r="B50" s="90"/>
      <c r="C50" s="28" t="s">
        <v>83</v>
      </c>
      <c r="D50" s="15">
        <v>270</v>
      </c>
      <c r="E50" s="16">
        <v>415</v>
      </c>
      <c r="F50" s="17">
        <v>116026.46995</v>
      </c>
      <c r="G50" s="15">
        <v>121</v>
      </c>
      <c r="H50" s="17">
        <v>47309.642780000002</v>
      </c>
      <c r="I50" s="15">
        <v>82</v>
      </c>
      <c r="J50" s="16">
        <v>71</v>
      </c>
      <c r="K50" s="17">
        <v>3943.18307</v>
      </c>
      <c r="L50" s="15">
        <v>28</v>
      </c>
      <c r="M50" s="17">
        <v>831.39418999999998</v>
      </c>
      <c r="N50" s="35">
        <v>352</v>
      </c>
      <c r="O50" s="36">
        <v>486</v>
      </c>
      <c r="P50" s="37">
        <v>119969.65302</v>
      </c>
      <c r="Q50" s="35">
        <v>149</v>
      </c>
      <c r="R50" s="37">
        <v>48141.036970000001</v>
      </c>
      <c r="S50" s="15">
        <f t="shared" si="0"/>
        <v>429.72766648148149</v>
      </c>
      <c r="T50" s="16">
        <f t="shared" si="1"/>
        <v>48.087598414634144</v>
      </c>
      <c r="U50" s="17">
        <f t="shared" si="2"/>
        <v>340.82287789772727</v>
      </c>
    </row>
    <row r="51" spans="1:21" ht="15" customHeight="1" x14ac:dyDescent="0.2">
      <c r="A51" s="98"/>
      <c r="B51" s="90"/>
      <c r="C51" s="28" t="s">
        <v>84</v>
      </c>
      <c r="D51" s="15">
        <v>203</v>
      </c>
      <c r="E51" s="16">
        <v>247</v>
      </c>
      <c r="F51" s="17">
        <v>204736.35105</v>
      </c>
      <c r="G51" s="15">
        <v>104</v>
      </c>
      <c r="H51" s="17">
        <v>181099.28427</v>
      </c>
      <c r="I51" s="15">
        <v>94</v>
      </c>
      <c r="J51" s="16">
        <v>84</v>
      </c>
      <c r="K51" s="17">
        <v>20014.552359999998</v>
      </c>
      <c r="L51" s="15">
        <v>43</v>
      </c>
      <c r="M51" s="17">
        <v>14647.179310000001</v>
      </c>
      <c r="N51" s="35">
        <v>297</v>
      </c>
      <c r="O51" s="36">
        <v>331</v>
      </c>
      <c r="P51" s="37">
        <v>224750.90341</v>
      </c>
      <c r="Q51" s="35">
        <v>147</v>
      </c>
      <c r="R51" s="37">
        <v>195746.46358000001</v>
      </c>
      <c r="S51" s="15">
        <f t="shared" si="0"/>
        <v>1008.5534534482758</v>
      </c>
      <c r="T51" s="16">
        <f t="shared" si="1"/>
        <v>212.92076978723401</v>
      </c>
      <c r="U51" s="17">
        <f t="shared" si="2"/>
        <v>756.73704851851846</v>
      </c>
    </row>
    <row r="52" spans="1:21" ht="15" customHeight="1" x14ac:dyDescent="0.2">
      <c r="A52" s="98"/>
      <c r="B52" s="90"/>
      <c r="C52" s="29" t="s">
        <v>85</v>
      </c>
      <c r="D52" s="18">
        <v>266</v>
      </c>
      <c r="E52" s="19">
        <v>154</v>
      </c>
      <c r="F52" s="20">
        <v>550771.79215999995</v>
      </c>
      <c r="G52" s="18">
        <v>180</v>
      </c>
      <c r="H52" s="20">
        <v>494618.97454000002</v>
      </c>
      <c r="I52" s="18">
        <v>966</v>
      </c>
      <c r="J52" s="19">
        <v>421</v>
      </c>
      <c r="K52" s="20">
        <v>148003.34166000001</v>
      </c>
      <c r="L52" s="18">
        <v>614</v>
      </c>
      <c r="M52" s="20">
        <v>82874.403180000008</v>
      </c>
      <c r="N52" s="38">
        <v>1232</v>
      </c>
      <c r="O52" s="39">
        <v>575</v>
      </c>
      <c r="P52" s="40">
        <v>698775.1338200001</v>
      </c>
      <c r="Q52" s="38">
        <v>794</v>
      </c>
      <c r="R52" s="40">
        <v>577493.37771999999</v>
      </c>
      <c r="S52" s="18">
        <f t="shared" si="0"/>
        <v>2070.570647218045</v>
      </c>
      <c r="T52" s="19">
        <f t="shared" si="1"/>
        <v>153.2125690062112</v>
      </c>
      <c r="U52" s="20">
        <f t="shared" si="2"/>
        <v>567.18760862012994</v>
      </c>
    </row>
    <row r="53" spans="1:21" ht="15" customHeight="1" x14ac:dyDescent="0.2">
      <c r="A53" s="99"/>
      <c r="B53" s="91"/>
      <c r="C53" s="30" t="s">
        <v>9</v>
      </c>
      <c r="D53" s="21">
        <v>940</v>
      </c>
      <c r="E53" s="22">
        <v>1379</v>
      </c>
      <c r="F53" s="23">
        <v>932320.83051</v>
      </c>
      <c r="G53" s="21">
        <v>473</v>
      </c>
      <c r="H53" s="23">
        <v>762439.01519000006</v>
      </c>
      <c r="I53" s="21">
        <v>1228</v>
      </c>
      <c r="J53" s="22">
        <v>676</v>
      </c>
      <c r="K53" s="23">
        <v>174290.31182</v>
      </c>
      <c r="L53" s="21">
        <v>711</v>
      </c>
      <c r="M53" s="23">
        <v>99182.842449999996</v>
      </c>
      <c r="N53" s="21">
        <v>2168</v>
      </c>
      <c r="O53" s="22">
        <v>2055</v>
      </c>
      <c r="P53" s="23">
        <v>1106611.1423299999</v>
      </c>
      <c r="Q53" s="21">
        <v>1184</v>
      </c>
      <c r="R53" s="23">
        <v>861621.85763999994</v>
      </c>
      <c r="S53" s="21">
        <f t="shared" si="0"/>
        <v>991.83067075531915</v>
      </c>
      <c r="T53" s="22">
        <f t="shared" si="1"/>
        <v>141.93022135179154</v>
      </c>
      <c r="U53" s="23">
        <f t="shared" si="2"/>
        <v>510.42949369464941</v>
      </c>
    </row>
    <row r="54" spans="1:21" ht="15" customHeight="1" x14ac:dyDescent="0.2">
      <c r="A54" s="97" t="s">
        <v>42</v>
      </c>
      <c r="B54" s="100" t="s">
        <v>43</v>
      </c>
      <c r="C54" s="31" t="s">
        <v>81</v>
      </c>
      <c r="D54" s="41">
        <v>213</v>
      </c>
      <c r="E54" s="42">
        <v>441</v>
      </c>
      <c r="F54" s="43">
        <v>43271.956549999995</v>
      </c>
      <c r="G54" s="41">
        <v>80</v>
      </c>
      <c r="H54" s="43">
        <v>10969.208000000001</v>
      </c>
      <c r="I54" s="41">
        <v>59</v>
      </c>
      <c r="J54" s="42">
        <v>48</v>
      </c>
      <c r="K54" s="43">
        <v>1502.2603000000001</v>
      </c>
      <c r="L54" s="41">
        <v>31</v>
      </c>
      <c r="M54" s="43">
        <v>1122.64876</v>
      </c>
      <c r="N54" s="44">
        <v>272</v>
      </c>
      <c r="O54" s="45">
        <v>489</v>
      </c>
      <c r="P54" s="46">
        <v>44774.216850000004</v>
      </c>
      <c r="Q54" s="44">
        <v>111</v>
      </c>
      <c r="R54" s="46">
        <v>12091.856760000001</v>
      </c>
      <c r="S54" s="41">
        <f t="shared" si="0"/>
        <v>203.15472558685443</v>
      </c>
      <c r="T54" s="42">
        <f t="shared" si="1"/>
        <v>25.462038983050849</v>
      </c>
      <c r="U54" s="43">
        <f t="shared" si="2"/>
        <v>164.61109136029413</v>
      </c>
    </row>
    <row r="55" spans="1:21" ht="15" customHeight="1" x14ac:dyDescent="0.2">
      <c r="A55" s="98"/>
      <c r="B55" s="90"/>
      <c r="C55" s="28" t="s">
        <v>82</v>
      </c>
      <c r="D55" s="15">
        <v>152</v>
      </c>
      <c r="E55" s="16">
        <v>127</v>
      </c>
      <c r="F55" s="17">
        <v>28779.06437</v>
      </c>
      <c r="G55" s="15">
        <v>86</v>
      </c>
      <c r="H55" s="17">
        <v>19741.905559999999</v>
      </c>
      <c r="I55" s="15">
        <v>52</v>
      </c>
      <c r="J55" s="16">
        <v>24</v>
      </c>
      <c r="K55" s="17">
        <v>1050.3420900000001</v>
      </c>
      <c r="L55" s="15">
        <v>31</v>
      </c>
      <c r="M55" s="17">
        <v>439.16300000000001</v>
      </c>
      <c r="N55" s="35">
        <v>204</v>
      </c>
      <c r="O55" s="36">
        <v>151</v>
      </c>
      <c r="P55" s="37">
        <v>29829.406460000002</v>
      </c>
      <c r="Q55" s="35">
        <v>117</v>
      </c>
      <c r="R55" s="37">
        <v>20181.06856</v>
      </c>
      <c r="S55" s="15">
        <f t="shared" si="0"/>
        <v>189.33594980263157</v>
      </c>
      <c r="T55" s="16">
        <f t="shared" si="1"/>
        <v>20.198886346153849</v>
      </c>
      <c r="U55" s="17">
        <f t="shared" si="2"/>
        <v>146.22258068627451</v>
      </c>
    </row>
    <row r="56" spans="1:21" ht="15" customHeight="1" x14ac:dyDescent="0.2">
      <c r="A56" s="98"/>
      <c r="B56" s="90"/>
      <c r="C56" s="28" t="s">
        <v>83</v>
      </c>
      <c r="D56" s="15">
        <v>507</v>
      </c>
      <c r="E56" s="16">
        <v>342</v>
      </c>
      <c r="F56" s="17">
        <v>291036.29924999998</v>
      </c>
      <c r="G56" s="15">
        <v>317</v>
      </c>
      <c r="H56" s="17">
        <v>152413.80424999999</v>
      </c>
      <c r="I56" s="15">
        <v>142</v>
      </c>
      <c r="J56" s="16">
        <v>72</v>
      </c>
      <c r="K56" s="17">
        <v>7721.0240999999996</v>
      </c>
      <c r="L56" s="15">
        <v>92</v>
      </c>
      <c r="M56" s="17">
        <v>4213.1210999999994</v>
      </c>
      <c r="N56" s="35">
        <v>649</v>
      </c>
      <c r="O56" s="36">
        <v>414</v>
      </c>
      <c r="P56" s="37">
        <v>298757.32335000002</v>
      </c>
      <c r="Q56" s="35">
        <v>409</v>
      </c>
      <c r="R56" s="37">
        <v>156626.92535</v>
      </c>
      <c r="S56" s="15">
        <f t="shared" si="0"/>
        <v>574.03609319526629</v>
      </c>
      <c r="T56" s="16">
        <f t="shared" si="1"/>
        <v>54.373409154929575</v>
      </c>
      <c r="U56" s="17">
        <f t="shared" si="2"/>
        <v>460.33485878274269</v>
      </c>
    </row>
    <row r="57" spans="1:21" ht="15" customHeight="1" x14ac:dyDescent="0.2">
      <c r="A57" s="98"/>
      <c r="B57" s="90"/>
      <c r="C57" s="28" t="s">
        <v>84</v>
      </c>
      <c r="D57" s="15">
        <v>414</v>
      </c>
      <c r="E57" s="16">
        <v>301</v>
      </c>
      <c r="F57" s="17">
        <v>245663.15680000003</v>
      </c>
      <c r="G57" s="15">
        <v>260</v>
      </c>
      <c r="H57" s="17">
        <v>160993.99591999999</v>
      </c>
      <c r="I57" s="15">
        <v>117</v>
      </c>
      <c r="J57" s="16">
        <v>56</v>
      </c>
      <c r="K57" s="17">
        <v>5893.2422100000003</v>
      </c>
      <c r="L57" s="15">
        <v>76</v>
      </c>
      <c r="M57" s="17">
        <v>2981.9424700000004</v>
      </c>
      <c r="N57" s="35">
        <v>531</v>
      </c>
      <c r="O57" s="36">
        <v>357</v>
      </c>
      <c r="P57" s="37">
        <v>251556.39900999999</v>
      </c>
      <c r="Q57" s="35">
        <v>336</v>
      </c>
      <c r="R57" s="37">
        <v>163975.93839</v>
      </c>
      <c r="S57" s="15">
        <f t="shared" si="0"/>
        <v>593.38926763285031</v>
      </c>
      <c r="T57" s="16">
        <f t="shared" si="1"/>
        <v>50.369591538461542</v>
      </c>
      <c r="U57" s="17">
        <f t="shared" si="2"/>
        <v>473.74086442561202</v>
      </c>
    </row>
    <row r="58" spans="1:21" ht="15" customHeight="1" x14ac:dyDescent="0.2">
      <c r="A58" s="98"/>
      <c r="B58" s="90"/>
      <c r="C58" s="29" t="s">
        <v>85</v>
      </c>
      <c r="D58" s="18">
        <v>457</v>
      </c>
      <c r="E58" s="19">
        <v>167</v>
      </c>
      <c r="F58" s="20">
        <v>431759.31699999998</v>
      </c>
      <c r="G58" s="18">
        <v>346</v>
      </c>
      <c r="H58" s="20">
        <v>314584.09873000003</v>
      </c>
      <c r="I58" s="18">
        <v>1421</v>
      </c>
      <c r="J58" s="19">
        <v>449</v>
      </c>
      <c r="K58" s="20">
        <v>201567.38365999999</v>
      </c>
      <c r="L58" s="18">
        <v>1072</v>
      </c>
      <c r="M58" s="20">
        <v>118955.43953</v>
      </c>
      <c r="N58" s="38">
        <v>1878</v>
      </c>
      <c r="O58" s="39">
        <v>616</v>
      </c>
      <c r="P58" s="40">
        <v>633326.70065999997</v>
      </c>
      <c r="Q58" s="38">
        <v>1418</v>
      </c>
      <c r="R58" s="40">
        <v>433539.53826</v>
      </c>
      <c r="S58" s="18">
        <f t="shared" si="0"/>
        <v>944.76874617067824</v>
      </c>
      <c r="T58" s="19">
        <f t="shared" si="1"/>
        <v>141.84896809289233</v>
      </c>
      <c r="U58" s="20">
        <f t="shared" si="2"/>
        <v>337.23466488817888</v>
      </c>
    </row>
    <row r="59" spans="1:21" ht="15" customHeight="1" x14ac:dyDescent="0.2">
      <c r="A59" s="99"/>
      <c r="B59" s="91"/>
      <c r="C59" s="30" t="s">
        <v>9</v>
      </c>
      <c r="D59" s="21">
        <v>1743</v>
      </c>
      <c r="E59" s="22">
        <v>1378</v>
      </c>
      <c r="F59" s="23">
        <v>1040509.79397</v>
      </c>
      <c r="G59" s="21">
        <v>1089</v>
      </c>
      <c r="H59" s="23">
        <v>658703.01246</v>
      </c>
      <c r="I59" s="21">
        <v>1791</v>
      </c>
      <c r="J59" s="22">
        <v>649</v>
      </c>
      <c r="K59" s="23">
        <v>217734.25236000001</v>
      </c>
      <c r="L59" s="21">
        <v>1302</v>
      </c>
      <c r="M59" s="23">
        <v>127712.31486</v>
      </c>
      <c r="N59" s="21">
        <v>3534</v>
      </c>
      <c r="O59" s="22">
        <v>2027</v>
      </c>
      <c r="P59" s="23">
        <v>1258244.0463299998</v>
      </c>
      <c r="Q59" s="21">
        <v>2391</v>
      </c>
      <c r="R59" s="23">
        <v>786415.32732000004</v>
      </c>
      <c r="S59" s="21">
        <f t="shared" si="0"/>
        <v>596.96488466437177</v>
      </c>
      <c r="T59" s="22">
        <f t="shared" si="1"/>
        <v>121.57133018425462</v>
      </c>
      <c r="U59" s="23">
        <f t="shared" si="2"/>
        <v>356.03962827674019</v>
      </c>
    </row>
    <row r="60" spans="1:21" ht="15" customHeight="1" x14ac:dyDescent="0.2">
      <c r="A60" s="97" t="s">
        <v>44</v>
      </c>
      <c r="B60" s="100" t="s">
        <v>45</v>
      </c>
      <c r="C60" s="31" t="s">
        <v>81</v>
      </c>
      <c r="D60" s="41">
        <v>39</v>
      </c>
      <c r="E60" s="42">
        <v>68</v>
      </c>
      <c r="F60" s="43">
        <v>2196.81403</v>
      </c>
      <c r="G60" s="41">
        <v>8</v>
      </c>
      <c r="H60" s="43">
        <v>1508.50387</v>
      </c>
      <c r="I60" s="41">
        <v>49</v>
      </c>
      <c r="J60" s="42">
        <v>57</v>
      </c>
      <c r="K60" s="43">
        <v>750.61729000000003</v>
      </c>
      <c r="L60" s="41">
        <v>13</v>
      </c>
      <c r="M60" s="43">
        <v>358.72753</v>
      </c>
      <c r="N60" s="44">
        <v>88</v>
      </c>
      <c r="O60" s="45">
        <v>125</v>
      </c>
      <c r="P60" s="46">
        <v>2947.4313199999997</v>
      </c>
      <c r="Q60" s="44">
        <v>21</v>
      </c>
      <c r="R60" s="46">
        <v>1867.2313999999999</v>
      </c>
      <c r="S60" s="41">
        <f t="shared" si="0"/>
        <v>56.328564871794875</v>
      </c>
      <c r="T60" s="42">
        <f t="shared" si="1"/>
        <v>15.318720204081632</v>
      </c>
      <c r="U60" s="43">
        <f t="shared" si="2"/>
        <v>33.493537727272724</v>
      </c>
    </row>
    <row r="61" spans="1:21" ht="15" customHeight="1" x14ac:dyDescent="0.2">
      <c r="A61" s="98"/>
      <c r="B61" s="90"/>
      <c r="C61" s="28" t="s">
        <v>82</v>
      </c>
      <c r="D61" s="15">
        <v>35</v>
      </c>
      <c r="E61" s="16">
        <v>57</v>
      </c>
      <c r="F61" s="17">
        <v>7529.5540099999998</v>
      </c>
      <c r="G61" s="15">
        <v>16</v>
      </c>
      <c r="H61" s="17">
        <v>4258.3983600000001</v>
      </c>
      <c r="I61" s="15">
        <v>19</v>
      </c>
      <c r="J61" s="16">
        <v>11</v>
      </c>
      <c r="K61" s="17">
        <v>538.86976000000004</v>
      </c>
      <c r="L61" s="15">
        <v>9</v>
      </c>
      <c r="M61" s="17">
        <v>239.13585999999998</v>
      </c>
      <c r="N61" s="35">
        <v>54</v>
      </c>
      <c r="O61" s="36">
        <v>68</v>
      </c>
      <c r="P61" s="37">
        <v>8068.4237699999994</v>
      </c>
      <c r="Q61" s="35">
        <v>25</v>
      </c>
      <c r="R61" s="37">
        <v>4497.5342199999996</v>
      </c>
      <c r="S61" s="15">
        <f t="shared" si="0"/>
        <v>215.13011457142858</v>
      </c>
      <c r="T61" s="16">
        <f t="shared" si="1"/>
        <v>28.361566315789474</v>
      </c>
      <c r="U61" s="17">
        <f t="shared" si="2"/>
        <v>149.415255</v>
      </c>
    </row>
    <row r="62" spans="1:21" ht="15" customHeight="1" x14ac:dyDescent="0.2">
      <c r="A62" s="98"/>
      <c r="B62" s="90"/>
      <c r="C62" s="28" t="s">
        <v>83</v>
      </c>
      <c r="D62" s="15">
        <v>119</v>
      </c>
      <c r="E62" s="16">
        <v>124</v>
      </c>
      <c r="F62" s="17">
        <v>13039.019890000001</v>
      </c>
      <c r="G62" s="15">
        <v>60</v>
      </c>
      <c r="H62" s="17">
        <v>6180.2081699999999</v>
      </c>
      <c r="I62" s="15">
        <v>70</v>
      </c>
      <c r="J62" s="16">
        <v>63</v>
      </c>
      <c r="K62" s="17">
        <v>14942.100460000001</v>
      </c>
      <c r="L62" s="15">
        <v>27</v>
      </c>
      <c r="M62" s="17">
        <v>1342.3737800000001</v>
      </c>
      <c r="N62" s="35">
        <v>189</v>
      </c>
      <c r="O62" s="36">
        <v>187</v>
      </c>
      <c r="P62" s="37">
        <v>27981.120350000001</v>
      </c>
      <c r="Q62" s="35">
        <v>87</v>
      </c>
      <c r="R62" s="37">
        <v>7522.5819499999998</v>
      </c>
      <c r="S62" s="15">
        <f t="shared" si="0"/>
        <v>109.57159571428572</v>
      </c>
      <c r="T62" s="16">
        <f t="shared" si="1"/>
        <v>213.45857800000002</v>
      </c>
      <c r="U62" s="17">
        <f t="shared" si="2"/>
        <v>148.04825582010582</v>
      </c>
    </row>
    <row r="63" spans="1:21" ht="15" customHeight="1" x14ac:dyDescent="0.2">
      <c r="A63" s="98"/>
      <c r="B63" s="90"/>
      <c r="C63" s="28" t="s">
        <v>84</v>
      </c>
      <c r="D63" s="15">
        <v>85</v>
      </c>
      <c r="E63" s="16">
        <v>69</v>
      </c>
      <c r="F63" s="17">
        <v>19280.538700000001</v>
      </c>
      <c r="G63" s="15">
        <v>44</v>
      </c>
      <c r="H63" s="17">
        <v>8707.8814499999989</v>
      </c>
      <c r="I63" s="15">
        <v>70</v>
      </c>
      <c r="J63" s="16">
        <v>41</v>
      </c>
      <c r="K63" s="17">
        <v>6844.5068300000003</v>
      </c>
      <c r="L63" s="15">
        <v>35</v>
      </c>
      <c r="M63" s="17">
        <v>2692.8367599999997</v>
      </c>
      <c r="N63" s="35">
        <v>155</v>
      </c>
      <c r="O63" s="36">
        <v>110</v>
      </c>
      <c r="P63" s="37">
        <v>26125.045529999999</v>
      </c>
      <c r="Q63" s="35">
        <v>79</v>
      </c>
      <c r="R63" s="37">
        <v>11400.718210000001</v>
      </c>
      <c r="S63" s="15">
        <f t="shared" si="0"/>
        <v>226.82986705882354</v>
      </c>
      <c r="T63" s="16">
        <f t="shared" si="1"/>
        <v>97.778669000000008</v>
      </c>
      <c r="U63" s="17">
        <f t="shared" si="2"/>
        <v>168.54868083870969</v>
      </c>
    </row>
    <row r="64" spans="1:21" ht="15" customHeight="1" x14ac:dyDescent="0.2">
      <c r="A64" s="98"/>
      <c r="B64" s="90"/>
      <c r="C64" s="29" t="s">
        <v>85</v>
      </c>
      <c r="D64" s="18">
        <v>90</v>
      </c>
      <c r="E64" s="19">
        <v>77</v>
      </c>
      <c r="F64" s="20">
        <v>37218.79868</v>
      </c>
      <c r="G64" s="18">
        <v>53</v>
      </c>
      <c r="H64" s="20">
        <v>11179.797470000001</v>
      </c>
      <c r="I64" s="18">
        <v>557</v>
      </c>
      <c r="J64" s="19">
        <v>241</v>
      </c>
      <c r="K64" s="20">
        <v>68045.490150000012</v>
      </c>
      <c r="L64" s="18">
        <v>355</v>
      </c>
      <c r="M64" s="20">
        <v>47871.474110000003</v>
      </c>
      <c r="N64" s="38">
        <v>647</v>
      </c>
      <c r="O64" s="39">
        <v>318</v>
      </c>
      <c r="P64" s="40">
        <v>105264.28883</v>
      </c>
      <c r="Q64" s="38">
        <v>408</v>
      </c>
      <c r="R64" s="40">
        <v>59051.271580000001</v>
      </c>
      <c r="S64" s="18">
        <f t="shared" si="0"/>
        <v>413.54220755555554</v>
      </c>
      <c r="T64" s="19">
        <f t="shared" si="1"/>
        <v>122.16425520646322</v>
      </c>
      <c r="U64" s="20">
        <f t="shared" si="2"/>
        <v>162.69596418856261</v>
      </c>
    </row>
    <row r="65" spans="1:21" ht="15" customHeight="1" x14ac:dyDescent="0.2">
      <c r="A65" s="99"/>
      <c r="B65" s="91"/>
      <c r="C65" s="30" t="s">
        <v>9</v>
      </c>
      <c r="D65" s="21">
        <v>368</v>
      </c>
      <c r="E65" s="22">
        <v>395</v>
      </c>
      <c r="F65" s="23">
        <v>79264.725310000009</v>
      </c>
      <c r="G65" s="21">
        <v>181</v>
      </c>
      <c r="H65" s="23">
        <v>31834.78932</v>
      </c>
      <c r="I65" s="21">
        <v>765</v>
      </c>
      <c r="J65" s="22">
        <v>413</v>
      </c>
      <c r="K65" s="23">
        <v>91121.584489999994</v>
      </c>
      <c r="L65" s="21">
        <v>439</v>
      </c>
      <c r="M65" s="23">
        <v>52504.548040000001</v>
      </c>
      <c r="N65" s="21">
        <v>1133</v>
      </c>
      <c r="O65" s="22">
        <v>808</v>
      </c>
      <c r="P65" s="23">
        <v>170386.30980000002</v>
      </c>
      <c r="Q65" s="21">
        <v>620</v>
      </c>
      <c r="R65" s="23">
        <v>84339.337360000005</v>
      </c>
      <c r="S65" s="21">
        <f t="shared" si="0"/>
        <v>215.39327529891307</v>
      </c>
      <c r="T65" s="22">
        <f t="shared" si="1"/>
        <v>119.11318233986927</v>
      </c>
      <c r="U65" s="23">
        <f t="shared" si="2"/>
        <v>150.38509249779349</v>
      </c>
    </row>
    <row r="66" spans="1:21" ht="15" customHeight="1" x14ac:dyDescent="0.2">
      <c r="A66" s="97" t="s">
        <v>46</v>
      </c>
      <c r="B66" s="100" t="s">
        <v>47</v>
      </c>
      <c r="C66" s="31" t="s">
        <v>81</v>
      </c>
      <c r="D66" s="41">
        <v>193</v>
      </c>
      <c r="E66" s="42">
        <v>341</v>
      </c>
      <c r="F66" s="43">
        <v>11986.578599999999</v>
      </c>
      <c r="G66" s="41">
        <v>56</v>
      </c>
      <c r="H66" s="43">
        <v>5192.1129000000001</v>
      </c>
      <c r="I66" s="41">
        <v>102</v>
      </c>
      <c r="J66" s="42">
        <v>125</v>
      </c>
      <c r="K66" s="43">
        <v>3305.9443199999996</v>
      </c>
      <c r="L66" s="41">
        <v>38</v>
      </c>
      <c r="M66" s="43">
        <v>975.94970999999998</v>
      </c>
      <c r="N66" s="44">
        <v>295</v>
      </c>
      <c r="O66" s="45">
        <v>466</v>
      </c>
      <c r="P66" s="46">
        <v>15292.522919999999</v>
      </c>
      <c r="Q66" s="44">
        <v>94</v>
      </c>
      <c r="R66" s="46">
        <v>6168.0626099999999</v>
      </c>
      <c r="S66" s="41">
        <f t="shared" si="0"/>
        <v>62.106624870466312</v>
      </c>
      <c r="T66" s="42">
        <f t="shared" si="1"/>
        <v>32.41121882352941</v>
      </c>
      <c r="U66" s="43">
        <f t="shared" si="2"/>
        <v>51.839060745762708</v>
      </c>
    </row>
    <row r="67" spans="1:21" ht="15" customHeight="1" x14ac:dyDescent="0.2">
      <c r="A67" s="98"/>
      <c r="B67" s="90"/>
      <c r="C67" s="28" t="s">
        <v>82</v>
      </c>
      <c r="D67" s="15">
        <v>172</v>
      </c>
      <c r="E67" s="16">
        <v>229</v>
      </c>
      <c r="F67" s="17">
        <v>10209.091390000001</v>
      </c>
      <c r="G67" s="15">
        <v>76</v>
      </c>
      <c r="H67" s="17">
        <v>4292.7427300000008</v>
      </c>
      <c r="I67" s="15">
        <v>80</v>
      </c>
      <c r="J67" s="16">
        <v>98</v>
      </c>
      <c r="K67" s="17">
        <v>2140.9224399999998</v>
      </c>
      <c r="L67" s="15">
        <v>51</v>
      </c>
      <c r="M67" s="17">
        <v>1086.6209799999999</v>
      </c>
      <c r="N67" s="35">
        <v>252</v>
      </c>
      <c r="O67" s="36">
        <v>327</v>
      </c>
      <c r="P67" s="37">
        <v>12350.01383</v>
      </c>
      <c r="Q67" s="35">
        <v>127</v>
      </c>
      <c r="R67" s="37">
        <v>5379.3637099999996</v>
      </c>
      <c r="S67" s="15">
        <f t="shared" si="0"/>
        <v>59.355182500000005</v>
      </c>
      <c r="T67" s="16">
        <f t="shared" si="1"/>
        <v>26.761530499999999</v>
      </c>
      <c r="U67" s="17">
        <f t="shared" si="2"/>
        <v>49.00799138888889</v>
      </c>
    </row>
    <row r="68" spans="1:21" ht="15" customHeight="1" x14ac:dyDescent="0.2">
      <c r="A68" s="98"/>
      <c r="B68" s="90"/>
      <c r="C68" s="28" t="s">
        <v>83</v>
      </c>
      <c r="D68" s="15">
        <v>488</v>
      </c>
      <c r="E68" s="16">
        <v>597</v>
      </c>
      <c r="F68" s="17">
        <v>97693.913650000002</v>
      </c>
      <c r="G68" s="15">
        <v>239</v>
      </c>
      <c r="H68" s="17">
        <v>20869.914629999999</v>
      </c>
      <c r="I68" s="15">
        <v>183</v>
      </c>
      <c r="J68" s="16">
        <v>161</v>
      </c>
      <c r="K68" s="17">
        <v>8211.7321100000008</v>
      </c>
      <c r="L68" s="15">
        <v>112</v>
      </c>
      <c r="M68" s="17">
        <v>3713.8461299999999</v>
      </c>
      <c r="N68" s="35">
        <v>671</v>
      </c>
      <c r="O68" s="36">
        <v>758</v>
      </c>
      <c r="P68" s="37">
        <v>105905.64576</v>
      </c>
      <c r="Q68" s="35">
        <v>351</v>
      </c>
      <c r="R68" s="37">
        <v>24583.760760000001</v>
      </c>
      <c r="S68" s="15">
        <f t="shared" si="0"/>
        <v>200.19244600409837</v>
      </c>
      <c r="T68" s="16">
        <f t="shared" si="1"/>
        <v>44.872853060109293</v>
      </c>
      <c r="U68" s="17">
        <f t="shared" si="2"/>
        <v>157.83255701937406</v>
      </c>
    </row>
    <row r="69" spans="1:21" ht="15" customHeight="1" x14ac:dyDescent="0.2">
      <c r="A69" s="98"/>
      <c r="B69" s="90"/>
      <c r="C69" s="28" t="s">
        <v>84</v>
      </c>
      <c r="D69" s="15">
        <v>370</v>
      </c>
      <c r="E69" s="16">
        <v>365</v>
      </c>
      <c r="F69" s="17">
        <v>51346.831850000002</v>
      </c>
      <c r="G69" s="15">
        <v>206</v>
      </c>
      <c r="H69" s="17">
        <v>30019.63666</v>
      </c>
      <c r="I69" s="15">
        <v>155</v>
      </c>
      <c r="J69" s="16">
        <v>84</v>
      </c>
      <c r="K69" s="17">
        <v>15574.653199999999</v>
      </c>
      <c r="L69" s="15">
        <v>105</v>
      </c>
      <c r="M69" s="17">
        <v>10583.47118</v>
      </c>
      <c r="N69" s="35">
        <v>525</v>
      </c>
      <c r="O69" s="36">
        <v>449</v>
      </c>
      <c r="P69" s="37">
        <v>66921.485050000003</v>
      </c>
      <c r="Q69" s="35">
        <v>311</v>
      </c>
      <c r="R69" s="37">
        <v>40603.107840000004</v>
      </c>
      <c r="S69" s="15">
        <f t="shared" si="0"/>
        <v>138.77522121621621</v>
      </c>
      <c r="T69" s="16">
        <f t="shared" si="1"/>
        <v>100.48163354838709</v>
      </c>
      <c r="U69" s="17">
        <f t="shared" si="2"/>
        <v>127.46949533333334</v>
      </c>
    </row>
    <row r="70" spans="1:21" ht="15" customHeight="1" x14ac:dyDescent="0.2">
      <c r="A70" s="98"/>
      <c r="B70" s="90"/>
      <c r="C70" s="29" t="s">
        <v>85</v>
      </c>
      <c r="D70" s="18">
        <v>281</v>
      </c>
      <c r="E70" s="19">
        <v>131</v>
      </c>
      <c r="F70" s="20">
        <v>199532.51302000001</v>
      </c>
      <c r="G70" s="18">
        <v>195</v>
      </c>
      <c r="H70" s="20">
        <v>113259.2886</v>
      </c>
      <c r="I70" s="18">
        <v>1573</v>
      </c>
      <c r="J70" s="19">
        <v>618</v>
      </c>
      <c r="K70" s="20">
        <v>190630.31208999999</v>
      </c>
      <c r="L70" s="18">
        <v>1194</v>
      </c>
      <c r="M70" s="20">
        <v>127869.42722</v>
      </c>
      <c r="N70" s="38">
        <v>1854</v>
      </c>
      <c r="O70" s="39">
        <v>749</v>
      </c>
      <c r="P70" s="40">
        <v>390162.82511000003</v>
      </c>
      <c r="Q70" s="38">
        <v>1389</v>
      </c>
      <c r="R70" s="40">
        <v>241128.71581999998</v>
      </c>
      <c r="S70" s="18">
        <f t="shared" si="0"/>
        <v>710.08011750889682</v>
      </c>
      <c r="T70" s="19">
        <f t="shared" si="1"/>
        <v>121.18900959313413</v>
      </c>
      <c r="U70" s="20">
        <f t="shared" si="2"/>
        <v>210.44381073894286</v>
      </c>
    </row>
    <row r="71" spans="1:21" ht="15" customHeight="1" x14ac:dyDescent="0.2">
      <c r="A71" s="99"/>
      <c r="B71" s="91"/>
      <c r="C71" s="30" t="s">
        <v>9</v>
      </c>
      <c r="D71" s="21">
        <v>1504</v>
      </c>
      <c r="E71" s="22">
        <v>1663</v>
      </c>
      <c r="F71" s="23">
        <v>370768.92851</v>
      </c>
      <c r="G71" s="21">
        <v>772</v>
      </c>
      <c r="H71" s="23">
        <v>173633.69552000001</v>
      </c>
      <c r="I71" s="21">
        <v>2093</v>
      </c>
      <c r="J71" s="22">
        <v>1086</v>
      </c>
      <c r="K71" s="23">
        <v>219863.56416000001</v>
      </c>
      <c r="L71" s="21">
        <v>1500</v>
      </c>
      <c r="M71" s="23">
        <v>144229.31521999999</v>
      </c>
      <c r="N71" s="21">
        <v>3597</v>
      </c>
      <c r="O71" s="22">
        <v>2749</v>
      </c>
      <c r="P71" s="23">
        <v>590632.49266999995</v>
      </c>
      <c r="Q71" s="21">
        <v>2272</v>
      </c>
      <c r="R71" s="23">
        <v>317863.01074</v>
      </c>
      <c r="S71" s="21">
        <f t="shared" ref="S71:S131" si="3">F71/D71</f>
        <v>246.52189395611703</v>
      </c>
      <c r="T71" s="22">
        <f t="shared" ref="T71:T131" si="4">K71/I71</f>
        <v>105.04709228858098</v>
      </c>
      <c r="U71" s="23">
        <f t="shared" ref="U71:U131" si="5">P71/N71</f>
        <v>164.20141581039755</v>
      </c>
    </row>
    <row r="72" spans="1:21" ht="15" customHeight="1" x14ac:dyDescent="0.2">
      <c r="A72" s="97" t="s">
        <v>48</v>
      </c>
      <c r="B72" s="100" t="s">
        <v>49</v>
      </c>
      <c r="C72" s="31" t="s">
        <v>81</v>
      </c>
      <c r="D72" s="41">
        <v>30</v>
      </c>
      <c r="E72" s="42">
        <v>130</v>
      </c>
      <c r="F72" s="43">
        <v>6091.3681999999999</v>
      </c>
      <c r="G72" s="41">
        <v>13</v>
      </c>
      <c r="H72" s="43">
        <v>5402.3866900000003</v>
      </c>
      <c r="I72" s="41">
        <v>14</v>
      </c>
      <c r="J72" s="42">
        <v>8</v>
      </c>
      <c r="K72" s="43">
        <v>211.83962</v>
      </c>
      <c r="L72" s="41">
        <v>8</v>
      </c>
      <c r="M72" s="43">
        <v>64.432580000000002</v>
      </c>
      <c r="N72" s="44">
        <v>44</v>
      </c>
      <c r="O72" s="45">
        <v>138</v>
      </c>
      <c r="P72" s="46">
        <v>6303.2078200000005</v>
      </c>
      <c r="Q72" s="44">
        <v>21</v>
      </c>
      <c r="R72" s="46">
        <v>5466.81927</v>
      </c>
      <c r="S72" s="41">
        <f t="shared" si="3"/>
        <v>203.04560666666666</v>
      </c>
      <c r="T72" s="42">
        <f t="shared" si="4"/>
        <v>15.131401428571428</v>
      </c>
      <c r="U72" s="43">
        <f t="shared" si="5"/>
        <v>143.25472318181821</v>
      </c>
    </row>
    <row r="73" spans="1:21" ht="15" customHeight="1" x14ac:dyDescent="0.2">
      <c r="A73" s="98"/>
      <c r="B73" s="90"/>
      <c r="C73" s="28" t="s">
        <v>82</v>
      </c>
      <c r="D73" s="15">
        <v>18</v>
      </c>
      <c r="E73" s="16">
        <v>47</v>
      </c>
      <c r="F73" s="17">
        <v>1052.2440100000001</v>
      </c>
      <c r="G73" s="15">
        <v>6</v>
      </c>
      <c r="H73" s="17">
        <v>67.785740000000004</v>
      </c>
      <c r="I73" s="15">
        <v>8</v>
      </c>
      <c r="J73" s="16">
        <v>8</v>
      </c>
      <c r="K73" s="17">
        <v>464.72334999999998</v>
      </c>
      <c r="L73" s="15">
        <v>0</v>
      </c>
      <c r="M73" s="17">
        <v>0</v>
      </c>
      <c r="N73" s="35">
        <v>26</v>
      </c>
      <c r="O73" s="36">
        <v>55</v>
      </c>
      <c r="P73" s="37">
        <v>1516.9673600000001</v>
      </c>
      <c r="Q73" s="35">
        <v>6</v>
      </c>
      <c r="R73" s="37">
        <v>67.785740000000004</v>
      </c>
      <c r="S73" s="15">
        <f t="shared" si="3"/>
        <v>58.458000555555564</v>
      </c>
      <c r="T73" s="16">
        <f t="shared" si="4"/>
        <v>58.090418749999998</v>
      </c>
      <c r="U73" s="17">
        <f t="shared" si="5"/>
        <v>58.344898461538463</v>
      </c>
    </row>
    <row r="74" spans="1:21" ht="15" customHeight="1" x14ac:dyDescent="0.2">
      <c r="A74" s="98"/>
      <c r="B74" s="90"/>
      <c r="C74" s="28" t="s">
        <v>83</v>
      </c>
      <c r="D74" s="15">
        <v>64</v>
      </c>
      <c r="E74" s="16">
        <v>101</v>
      </c>
      <c r="F74" s="17">
        <v>95872.586060000001</v>
      </c>
      <c r="G74" s="15">
        <v>33</v>
      </c>
      <c r="H74" s="17">
        <v>2878.0817499999998</v>
      </c>
      <c r="I74" s="15">
        <v>10</v>
      </c>
      <c r="J74" s="16">
        <v>6</v>
      </c>
      <c r="K74" s="17">
        <v>322.68496000000005</v>
      </c>
      <c r="L74" s="15">
        <v>4</v>
      </c>
      <c r="M74" s="17">
        <v>54.313010000000006</v>
      </c>
      <c r="N74" s="35">
        <v>74</v>
      </c>
      <c r="O74" s="36">
        <v>107</v>
      </c>
      <c r="P74" s="37">
        <v>96195.27102</v>
      </c>
      <c r="Q74" s="35">
        <v>37</v>
      </c>
      <c r="R74" s="37">
        <v>2932.3947599999997</v>
      </c>
      <c r="S74" s="15">
        <f t="shared" si="3"/>
        <v>1498.0091571875</v>
      </c>
      <c r="T74" s="16">
        <f t="shared" si="4"/>
        <v>32.268496000000006</v>
      </c>
      <c r="U74" s="17">
        <f t="shared" si="5"/>
        <v>1299.9360948648648</v>
      </c>
    </row>
    <row r="75" spans="1:21" ht="15" customHeight="1" x14ac:dyDescent="0.2">
      <c r="A75" s="98"/>
      <c r="B75" s="90"/>
      <c r="C75" s="28" t="s">
        <v>84</v>
      </c>
      <c r="D75" s="15">
        <v>48</v>
      </c>
      <c r="E75" s="16">
        <v>23</v>
      </c>
      <c r="F75" s="17">
        <v>8672.6650100000006</v>
      </c>
      <c r="G75" s="15">
        <v>36</v>
      </c>
      <c r="H75" s="17">
        <v>6732.2626799999998</v>
      </c>
      <c r="I75" s="15">
        <v>13</v>
      </c>
      <c r="J75" s="16">
        <v>9</v>
      </c>
      <c r="K75" s="17">
        <v>675.97471999999993</v>
      </c>
      <c r="L75" s="15">
        <v>4</v>
      </c>
      <c r="M75" s="17">
        <v>315.82479999999998</v>
      </c>
      <c r="N75" s="35">
        <v>61</v>
      </c>
      <c r="O75" s="36">
        <v>32</v>
      </c>
      <c r="P75" s="37">
        <v>9348.6397300000008</v>
      </c>
      <c r="Q75" s="35">
        <v>40</v>
      </c>
      <c r="R75" s="37">
        <v>7048.0874800000001</v>
      </c>
      <c r="S75" s="15">
        <f t="shared" si="3"/>
        <v>180.68052104166668</v>
      </c>
      <c r="T75" s="16">
        <f t="shared" si="4"/>
        <v>51.998055384615377</v>
      </c>
      <c r="U75" s="17">
        <f t="shared" si="5"/>
        <v>153.25638901639346</v>
      </c>
    </row>
    <row r="76" spans="1:21" ht="15" customHeight="1" x14ac:dyDescent="0.2">
      <c r="A76" s="98"/>
      <c r="B76" s="90"/>
      <c r="C76" s="29" t="s">
        <v>85</v>
      </c>
      <c r="D76" s="18">
        <v>46</v>
      </c>
      <c r="E76" s="19">
        <v>28</v>
      </c>
      <c r="F76" s="20">
        <v>77530.977220000001</v>
      </c>
      <c r="G76" s="18">
        <v>32</v>
      </c>
      <c r="H76" s="20">
        <v>72823.346250000002</v>
      </c>
      <c r="I76" s="18">
        <v>100</v>
      </c>
      <c r="J76" s="19">
        <v>39</v>
      </c>
      <c r="K76" s="20">
        <v>7194.8340099999996</v>
      </c>
      <c r="L76" s="18">
        <v>62</v>
      </c>
      <c r="M76" s="20">
        <v>4890.0539400000007</v>
      </c>
      <c r="N76" s="38">
        <v>146</v>
      </c>
      <c r="O76" s="39">
        <v>67</v>
      </c>
      <c r="P76" s="40">
        <v>84725.811230000007</v>
      </c>
      <c r="Q76" s="38">
        <v>94</v>
      </c>
      <c r="R76" s="40">
        <v>77713.40019</v>
      </c>
      <c r="S76" s="18">
        <f t="shared" si="3"/>
        <v>1685.4560265217392</v>
      </c>
      <c r="T76" s="19">
        <f t="shared" si="4"/>
        <v>71.948340099999996</v>
      </c>
      <c r="U76" s="20">
        <f t="shared" si="5"/>
        <v>580.31377554794528</v>
      </c>
    </row>
    <row r="77" spans="1:21" ht="15" customHeight="1" x14ac:dyDescent="0.2">
      <c r="A77" s="99"/>
      <c r="B77" s="91"/>
      <c r="C77" s="30" t="s">
        <v>9</v>
      </c>
      <c r="D77" s="21">
        <v>206</v>
      </c>
      <c r="E77" s="22">
        <v>329</v>
      </c>
      <c r="F77" s="23">
        <v>189219.84049999999</v>
      </c>
      <c r="G77" s="21">
        <v>120</v>
      </c>
      <c r="H77" s="23">
        <v>87903.863110000006</v>
      </c>
      <c r="I77" s="21">
        <v>145</v>
      </c>
      <c r="J77" s="22">
        <v>70</v>
      </c>
      <c r="K77" s="23">
        <v>8870.0566600000002</v>
      </c>
      <c r="L77" s="21">
        <v>78</v>
      </c>
      <c r="M77" s="23">
        <v>5324.6243299999996</v>
      </c>
      <c r="N77" s="21">
        <v>351</v>
      </c>
      <c r="O77" s="22">
        <v>399</v>
      </c>
      <c r="P77" s="23">
        <v>198089.89715999999</v>
      </c>
      <c r="Q77" s="21">
        <v>198</v>
      </c>
      <c r="R77" s="23">
        <v>93228.487439999997</v>
      </c>
      <c r="S77" s="21">
        <f t="shared" si="3"/>
        <v>918.54291504854359</v>
      </c>
      <c r="T77" s="22">
        <f t="shared" si="4"/>
        <v>61.172804551724141</v>
      </c>
      <c r="U77" s="23">
        <f t="shared" si="5"/>
        <v>564.3586813675214</v>
      </c>
    </row>
    <row r="78" spans="1:21" ht="15" customHeight="1" x14ac:dyDescent="0.2">
      <c r="A78" s="97" t="s">
        <v>50</v>
      </c>
      <c r="B78" s="100" t="s">
        <v>51</v>
      </c>
      <c r="C78" s="31" t="s">
        <v>81</v>
      </c>
      <c r="D78" s="41">
        <v>2</v>
      </c>
      <c r="E78" s="42">
        <v>0</v>
      </c>
      <c r="F78" s="43">
        <v>7.79162</v>
      </c>
      <c r="G78" s="41">
        <v>2</v>
      </c>
      <c r="H78" s="43">
        <v>7.79162</v>
      </c>
      <c r="I78" s="41">
        <v>4</v>
      </c>
      <c r="J78" s="42">
        <v>5</v>
      </c>
      <c r="K78" s="43">
        <v>36.295339999999996</v>
      </c>
      <c r="L78" s="41">
        <v>0</v>
      </c>
      <c r="M78" s="43">
        <v>0</v>
      </c>
      <c r="N78" s="44">
        <v>6</v>
      </c>
      <c r="O78" s="45">
        <v>5</v>
      </c>
      <c r="P78" s="46">
        <v>44.086959999999998</v>
      </c>
      <c r="Q78" s="44">
        <v>2</v>
      </c>
      <c r="R78" s="46">
        <v>7.79162</v>
      </c>
      <c r="S78" s="41">
        <f t="shared" si="3"/>
        <v>3.89581</v>
      </c>
      <c r="T78" s="42">
        <f t="shared" si="4"/>
        <v>9.073834999999999</v>
      </c>
      <c r="U78" s="43">
        <f t="shared" si="5"/>
        <v>7.3478266666666663</v>
      </c>
    </row>
    <row r="79" spans="1:21" ht="15" customHeight="1" x14ac:dyDescent="0.2">
      <c r="A79" s="98"/>
      <c r="B79" s="90"/>
      <c r="C79" s="28" t="s">
        <v>82</v>
      </c>
      <c r="D79" s="15">
        <v>2</v>
      </c>
      <c r="E79" s="16">
        <v>2</v>
      </c>
      <c r="F79" s="17">
        <v>924.69634999999994</v>
      </c>
      <c r="G79" s="15">
        <v>1</v>
      </c>
      <c r="H79" s="17">
        <v>923.66250000000002</v>
      </c>
      <c r="I79" s="15">
        <v>3</v>
      </c>
      <c r="J79" s="16">
        <v>3</v>
      </c>
      <c r="K79" s="17">
        <v>279.45277000000004</v>
      </c>
      <c r="L79" s="15">
        <v>1</v>
      </c>
      <c r="M79" s="17">
        <v>46.92568</v>
      </c>
      <c r="N79" s="35">
        <v>5</v>
      </c>
      <c r="O79" s="36">
        <v>5</v>
      </c>
      <c r="P79" s="37">
        <v>1204.14912</v>
      </c>
      <c r="Q79" s="35">
        <v>2</v>
      </c>
      <c r="R79" s="37">
        <v>970.58818000000008</v>
      </c>
      <c r="S79" s="15">
        <f t="shared" si="3"/>
        <v>462.34817499999997</v>
      </c>
      <c r="T79" s="16">
        <f t="shared" si="4"/>
        <v>93.150923333333353</v>
      </c>
      <c r="U79" s="17">
        <f t="shared" si="5"/>
        <v>240.829824</v>
      </c>
    </row>
    <row r="80" spans="1:21" ht="15" customHeight="1" x14ac:dyDescent="0.2">
      <c r="A80" s="98"/>
      <c r="B80" s="90"/>
      <c r="C80" s="28" t="s">
        <v>83</v>
      </c>
      <c r="D80" s="15">
        <v>9</v>
      </c>
      <c r="E80" s="16">
        <v>9</v>
      </c>
      <c r="F80" s="17">
        <v>1290.9422</v>
      </c>
      <c r="G80" s="15">
        <v>5</v>
      </c>
      <c r="H80" s="17">
        <v>518.07040000000006</v>
      </c>
      <c r="I80" s="15">
        <v>5</v>
      </c>
      <c r="J80" s="16">
        <v>3</v>
      </c>
      <c r="K80" s="17">
        <v>163.61987999999999</v>
      </c>
      <c r="L80" s="15">
        <v>2</v>
      </c>
      <c r="M80" s="17">
        <v>130.01364999999998</v>
      </c>
      <c r="N80" s="35">
        <v>14</v>
      </c>
      <c r="O80" s="36">
        <v>12</v>
      </c>
      <c r="P80" s="37">
        <v>1454.5620800000002</v>
      </c>
      <c r="Q80" s="35">
        <v>7</v>
      </c>
      <c r="R80" s="37">
        <v>648.08405000000005</v>
      </c>
      <c r="S80" s="15">
        <f t="shared" si="3"/>
        <v>143.43802222222223</v>
      </c>
      <c r="T80" s="16">
        <f t="shared" si="4"/>
        <v>32.723976</v>
      </c>
      <c r="U80" s="17">
        <f t="shared" si="5"/>
        <v>103.89729142857144</v>
      </c>
    </row>
    <row r="81" spans="1:21" ht="15" customHeight="1" x14ac:dyDescent="0.2">
      <c r="A81" s="98"/>
      <c r="B81" s="90"/>
      <c r="C81" s="28" t="s">
        <v>84</v>
      </c>
      <c r="D81" s="15">
        <v>7</v>
      </c>
      <c r="E81" s="16">
        <v>2</v>
      </c>
      <c r="F81" s="17">
        <v>197.56518</v>
      </c>
      <c r="G81" s="15">
        <v>5</v>
      </c>
      <c r="H81" s="17">
        <v>175.66101</v>
      </c>
      <c r="I81" s="15">
        <v>4</v>
      </c>
      <c r="J81" s="16">
        <v>2</v>
      </c>
      <c r="K81" s="17">
        <v>87.917829999999995</v>
      </c>
      <c r="L81" s="15">
        <v>2</v>
      </c>
      <c r="M81" s="17">
        <v>46.064610000000002</v>
      </c>
      <c r="N81" s="35">
        <v>11</v>
      </c>
      <c r="O81" s="36">
        <v>4</v>
      </c>
      <c r="P81" s="37">
        <v>285.48301000000004</v>
      </c>
      <c r="Q81" s="35">
        <v>7</v>
      </c>
      <c r="R81" s="37">
        <v>221.72561999999999</v>
      </c>
      <c r="S81" s="15">
        <f t="shared" si="3"/>
        <v>28.223597142857141</v>
      </c>
      <c r="T81" s="16">
        <f t="shared" si="4"/>
        <v>21.979457499999999</v>
      </c>
      <c r="U81" s="17">
        <f t="shared" si="5"/>
        <v>25.953000909090914</v>
      </c>
    </row>
    <row r="82" spans="1:21" ht="15" customHeight="1" x14ac:dyDescent="0.2">
      <c r="A82" s="98"/>
      <c r="B82" s="90"/>
      <c r="C82" s="29" t="s">
        <v>85</v>
      </c>
      <c r="D82" s="18">
        <v>12</v>
      </c>
      <c r="E82" s="19">
        <v>3</v>
      </c>
      <c r="F82" s="20">
        <v>2270.53514</v>
      </c>
      <c r="G82" s="18">
        <v>10</v>
      </c>
      <c r="H82" s="20">
        <v>1702.2072900000001</v>
      </c>
      <c r="I82" s="18">
        <v>21</v>
      </c>
      <c r="J82" s="19">
        <v>11</v>
      </c>
      <c r="K82" s="20">
        <v>3897.4033799999997</v>
      </c>
      <c r="L82" s="18">
        <v>11</v>
      </c>
      <c r="M82" s="20">
        <v>1137.3040600000002</v>
      </c>
      <c r="N82" s="38">
        <v>33</v>
      </c>
      <c r="O82" s="39">
        <v>14</v>
      </c>
      <c r="P82" s="40">
        <v>6167.9385199999997</v>
      </c>
      <c r="Q82" s="38">
        <v>21</v>
      </c>
      <c r="R82" s="40">
        <v>2839.5113500000002</v>
      </c>
      <c r="S82" s="18">
        <f t="shared" si="3"/>
        <v>189.21126166666667</v>
      </c>
      <c r="T82" s="19">
        <f t="shared" si="4"/>
        <v>185.59063714285713</v>
      </c>
      <c r="U82" s="20">
        <f t="shared" si="5"/>
        <v>186.90722787878786</v>
      </c>
    </row>
    <row r="83" spans="1:21" ht="15" customHeight="1" x14ac:dyDescent="0.2">
      <c r="A83" s="99"/>
      <c r="B83" s="91"/>
      <c r="C83" s="30" t="s">
        <v>9</v>
      </c>
      <c r="D83" s="21">
        <v>32</v>
      </c>
      <c r="E83" s="22">
        <v>16</v>
      </c>
      <c r="F83" s="23">
        <v>4691.5304900000001</v>
      </c>
      <c r="G83" s="21">
        <v>23</v>
      </c>
      <c r="H83" s="23">
        <v>3327.39282</v>
      </c>
      <c r="I83" s="21">
        <v>37</v>
      </c>
      <c r="J83" s="22">
        <v>24</v>
      </c>
      <c r="K83" s="23">
        <v>4464.6891999999998</v>
      </c>
      <c r="L83" s="21">
        <v>16</v>
      </c>
      <c r="M83" s="23">
        <v>1360.308</v>
      </c>
      <c r="N83" s="21">
        <v>69</v>
      </c>
      <c r="O83" s="22">
        <v>40</v>
      </c>
      <c r="P83" s="23">
        <v>9156.2196899999999</v>
      </c>
      <c r="Q83" s="21">
        <v>39</v>
      </c>
      <c r="R83" s="23">
        <v>4687.70082</v>
      </c>
      <c r="S83" s="21">
        <f t="shared" si="3"/>
        <v>146.6103278125</v>
      </c>
      <c r="T83" s="22">
        <f t="shared" si="4"/>
        <v>120.66727567567567</v>
      </c>
      <c r="U83" s="23">
        <f t="shared" si="5"/>
        <v>132.69883608695653</v>
      </c>
    </row>
    <row r="84" spans="1:21" ht="15" customHeight="1" x14ac:dyDescent="0.2">
      <c r="A84" s="97" t="s">
        <v>52</v>
      </c>
      <c r="B84" s="100" t="s">
        <v>53</v>
      </c>
      <c r="C84" s="31" t="s">
        <v>81</v>
      </c>
      <c r="D84" s="41">
        <v>28</v>
      </c>
      <c r="E84" s="42">
        <v>53</v>
      </c>
      <c r="F84" s="43">
        <v>8653.9077300000008</v>
      </c>
      <c r="G84" s="41">
        <v>13</v>
      </c>
      <c r="H84" s="43">
        <v>5478.4850800000004</v>
      </c>
      <c r="I84" s="41">
        <v>2</v>
      </c>
      <c r="J84" s="42">
        <v>2</v>
      </c>
      <c r="K84" s="43">
        <v>28.351599999999998</v>
      </c>
      <c r="L84" s="41">
        <v>1</v>
      </c>
      <c r="M84" s="43">
        <v>1.58264</v>
      </c>
      <c r="N84" s="44">
        <v>30</v>
      </c>
      <c r="O84" s="45">
        <v>55</v>
      </c>
      <c r="P84" s="46">
        <v>8682.2593300000008</v>
      </c>
      <c r="Q84" s="44">
        <v>14</v>
      </c>
      <c r="R84" s="46">
        <v>5480.06772</v>
      </c>
      <c r="S84" s="41">
        <f t="shared" si="3"/>
        <v>309.06813321428575</v>
      </c>
      <c r="T84" s="42">
        <f t="shared" si="4"/>
        <v>14.175799999999999</v>
      </c>
      <c r="U84" s="43">
        <f t="shared" si="5"/>
        <v>289.40864433333337</v>
      </c>
    </row>
    <row r="85" spans="1:21" ht="15" customHeight="1" x14ac:dyDescent="0.2">
      <c r="A85" s="98"/>
      <c r="B85" s="90"/>
      <c r="C85" s="28" t="s">
        <v>82</v>
      </c>
      <c r="D85" s="15">
        <v>17</v>
      </c>
      <c r="E85" s="16">
        <v>4</v>
      </c>
      <c r="F85" s="17">
        <v>3518.4853499999999</v>
      </c>
      <c r="G85" s="15">
        <v>13</v>
      </c>
      <c r="H85" s="17">
        <v>3433.7660499999997</v>
      </c>
      <c r="I85" s="15">
        <v>7</v>
      </c>
      <c r="J85" s="16">
        <v>4</v>
      </c>
      <c r="K85" s="17">
        <v>64.231359999999995</v>
      </c>
      <c r="L85" s="15">
        <v>3</v>
      </c>
      <c r="M85" s="17">
        <v>14.095379999999999</v>
      </c>
      <c r="N85" s="35">
        <v>24</v>
      </c>
      <c r="O85" s="36">
        <v>8</v>
      </c>
      <c r="P85" s="37">
        <v>3582.7167100000001</v>
      </c>
      <c r="Q85" s="35">
        <v>16</v>
      </c>
      <c r="R85" s="37">
        <v>3447.8614300000004</v>
      </c>
      <c r="S85" s="15">
        <f t="shared" si="3"/>
        <v>206.96972647058823</v>
      </c>
      <c r="T85" s="16">
        <f t="shared" si="4"/>
        <v>9.17590857142857</v>
      </c>
      <c r="U85" s="17">
        <f t="shared" si="5"/>
        <v>149.27986291666667</v>
      </c>
    </row>
    <row r="86" spans="1:21" ht="15" customHeight="1" x14ac:dyDescent="0.2">
      <c r="A86" s="98"/>
      <c r="B86" s="90"/>
      <c r="C86" s="28" t="s">
        <v>83</v>
      </c>
      <c r="D86" s="15">
        <v>61</v>
      </c>
      <c r="E86" s="16">
        <v>34</v>
      </c>
      <c r="F86" s="17">
        <v>126043.04106</v>
      </c>
      <c r="G86" s="15">
        <v>45</v>
      </c>
      <c r="H86" s="17">
        <v>113507.35675000001</v>
      </c>
      <c r="I86" s="15">
        <v>9</v>
      </c>
      <c r="J86" s="16">
        <v>5</v>
      </c>
      <c r="K86" s="17">
        <v>873.57266000000004</v>
      </c>
      <c r="L86" s="15">
        <v>4</v>
      </c>
      <c r="M86" s="17">
        <v>468.87603000000001</v>
      </c>
      <c r="N86" s="35">
        <v>70</v>
      </c>
      <c r="O86" s="36">
        <v>39</v>
      </c>
      <c r="P86" s="37">
        <v>126916.61371999999</v>
      </c>
      <c r="Q86" s="35">
        <v>49</v>
      </c>
      <c r="R86" s="37">
        <v>113976.23278000001</v>
      </c>
      <c r="S86" s="15">
        <f t="shared" si="3"/>
        <v>2066.2793616393442</v>
      </c>
      <c r="T86" s="16">
        <f t="shared" si="4"/>
        <v>97.0636288888889</v>
      </c>
      <c r="U86" s="17">
        <f t="shared" si="5"/>
        <v>1813.0944817142856</v>
      </c>
    </row>
    <row r="87" spans="1:21" ht="15" customHeight="1" x14ac:dyDescent="0.2">
      <c r="A87" s="98"/>
      <c r="B87" s="90"/>
      <c r="C87" s="28" t="s">
        <v>84</v>
      </c>
      <c r="D87" s="15">
        <v>47</v>
      </c>
      <c r="E87" s="16">
        <v>14</v>
      </c>
      <c r="F87" s="17">
        <v>51709.700369999999</v>
      </c>
      <c r="G87" s="15">
        <v>35</v>
      </c>
      <c r="H87" s="17">
        <v>50345.811959999999</v>
      </c>
      <c r="I87" s="15">
        <v>5</v>
      </c>
      <c r="J87" s="16">
        <v>2</v>
      </c>
      <c r="K87" s="17">
        <v>413.59138999999999</v>
      </c>
      <c r="L87" s="15">
        <v>3</v>
      </c>
      <c r="M87" s="17">
        <v>282.09376000000003</v>
      </c>
      <c r="N87" s="35">
        <v>52</v>
      </c>
      <c r="O87" s="36">
        <v>16</v>
      </c>
      <c r="P87" s="37">
        <v>52123.29176</v>
      </c>
      <c r="Q87" s="35">
        <v>38</v>
      </c>
      <c r="R87" s="37">
        <v>50627.905719999995</v>
      </c>
      <c r="S87" s="15">
        <f t="shared" si="3"/>
        <v>1100.2063908510638</v>
      </c>
      <c r="T87" s="16">
        <f t="shared" si="4"/>
        <v>82.718277999999998</v>
      </c>
      <c r="U87" s="17">
        <f t="shared" si="5"/>
        <v>1002.3709953846154</v>
      </c>
    </row>
    <row r="88" spans="1:21" ht="15" customHeight="1" x14ac:dyDescent="0.2">
      <c r="A88" s="98"/>
      <c r="B88" s="90"/>
      <c r="C88" s="29" t="s">
        <v>85</v>
      </c>
      <c r="D88" s="18">
        <v>52</v>
      </c>
      <c r="E88" s="19">
        <v>12</v>
      </c>
      <c r="F88" s="20">
        <v>12808.72437</v>
      </c>
      <c r="G88" s="18">
        <v>43</v>
      </c>
      <c r="H88" s="20">
        <v>11924.22493</v>
      </c>
      <c r="I88" s="18">
        <v>53</v>
      </c>
      <c r="J88" s="19">
        <v>35</v>
      </c>
      <c r="K88" s="20">
        <v>9578.2764499999994</v>
      </c>
      <c r="L88" s="18">
        <v>29</v>
      </c>
      <c r="M88" s="20">
        <v>6469.4426900000008</v>
      </c>
      <c r="N88" s="38">
        <v>105</v>
      </c>
      <c r="O88" s="39">
        <v>47</v>
      </c>
      <c r="P88" s="40">
        <v>22387.000820000001</v>
      </c>
      <c r="Q88" s="35">
        <v>72</v>
      </c>
      <c r="R88" s="37">
        <v>18393.66762</v>
      </c>
      <c r="S88" s="18">
        <f t="shared" si="3"/>
        <v>246.32162249999999</v>
      </c>
      <c r="T88" s="19">
        <f t="shared" si="4"/>
        <v>180.7221971698113</v>
      </c>
      <c r="U88" s="20">
        <f t="shared" si="5"/>
        <v>213.20953161904762</v>
      </c>
    </row>
    <row r="89" spans="1:21" ht="15" customHeight="1" x14ac:dyDescent="0.2">
      <c r="A89" s="99"/>
      <c r="B89" s="91"/>
      <c r="C89" s="30" t="s">
        <v>9</v>
      </c>
      <c r="D89" s="21">
        <v>205</v>
      </c>
      <c r="E89" s="22">
        <v>117</v>
      </c>
      <c r="F89" s="23">
        <v>202733.85887999999</v>
      </c>
      <c r="G89" s="21">
        <v>149</v>
      </c>
      <c r="H89" s="23">
        <v>184689.64477000001</v>
      </c>
      <c r="I89" s="21">
        <v>76</v>
      </c>
      <c r="J89" s="22">
        <v>48</v>
      </c>
      <c r="K89" s="23">
        <v>10958.02346</v>
      </c>
      <c r="L89" s="21">
        <v>40</v>
      </c>
      <c r="M89" s="23">
        <v>7236.0905000000002</v>
      </c>
      <c r="N89" s="21">
        <v>281</v>
      </c>
      <c r="O89" s="22">
        <v>165</v>
      </c>
      <c r="P89" s="23">
        <v>213691.88234000001</v>
      </c>
      <c r="Q89" s="21">
        <v>189</v>
      </c>
      <c r="R89" s="23">
        <v>191925.73527</v>
      </c>
      <c r="S89" s="21">
        <f t="shared" si="3"/>
        <v>988.94565307317066</v>
      </c>
      <c r="T89" s="22">
        <f t="shared" si="4"/>
        <v>144.18451921052633</v>
      </c>
      <c r="U89" s="23">
        <f t="shared" si="5"/>
        <v>760.46933217081857</v>
      </c>
    </row>
    <row r="90" spans="1:21" ht="15" customHeight="1" x14ac:dyDescent="0.2">
      <c r="A90" s="97" t="s">
        <v>54</v>
      </c>
      <c r="B90" s="100" t="s">
        <v>55</v>
      </c>
      <c r="C90" s="31" t="s">
        <v>81</v>
      </c>
      <c r="D90" s="41">
        <v>92</v>
      </c>
      <c r="E90" s="42">
        <v>114</v>
      </c>
      <c r="F90" s="43">
        <v>5833.5053699999999</v>
      </c>
      <c r="G90" s="41">
        <v>36</v>
      </c>
      <c r="H90" s="43">
        <v>1325.6091200000001</v>
      </c>
      <c r="I90" s="41">
        <v>45</v>
      </c>
      <c r="J90" s="42">
        <v>35</v>
      </c>
      <c r="K90" s="43">
        <v>1162.5414499999999</v>
      </c>
      <c r="L90" s="41">
        <v>19</v>
      </c>
      <c r="M90" s="43">
        <v>125.67264999999999</v>
      </c>
      <c r="N90" s="44">
        <v>137</v>
      </c>
      <c r="O90" s="45">
        <v>149</v>
      </c>
      <c r="P90" s="46">
        <v>6996.0468199999996</v>
      </c>
      <c r="Q90" s="44">
        <v>55</v>
      </c>
      <c r="R90" s="46">
        <v>1451.2817700000001</v>
      </c>
      <c r="S90" s="41">
        <f t="shared" si="3"/>
        <v>63.407667065217389</v>
      </c>
      <c r="T90" s="42">
        <f t="shared" si="4"/>
        <v>25.834254444444444</v>
      </c>
      <c r="U90" s="43">
        <f t="shared" si="5"/>
        <v>51.066035182481748</v>
      </c>
    </row>
    <row r="91" spans="1:21" ht="15" customHeight="1" x14ac:dyDescent="0.2">
      <c r="A91" s="98"/>
      <c r="B91" s="90"/>
      <c r="C91" s="28" t="s">
        <v>82</v>
      </c>
      <c r="D91" s="15">
        <v>56</v>
      </c>
      <c r="E91" s="16">
        <v>82</v>
      </c>
      <c r="F91" s="17">
        <v>53286.24351</v>
      </c>
      <c r="G91" s="15">
        <v>23</v>
      </c>
      <c r="H91" s="17">
        <v>5866.8877499999999</v>
      </c>
      <c r="I91" s="15">
        <v>20</v>
      </c>
      <c r="J91" s="16">
        <v>19</v>
      </c>
      <c r="K91" s="17">
        <v>859.72430000000008</v>
      </c>
      <c r="L91" s="15">
        <v>3</v>
      </c>
      <c r="M91" s="17">
        <v>259.31089000000003</v>
      </c>
      <c r="N91" s="35">
        <v>76</v>
      </c>
      <c r="O91" s="36">
        <v>101</v>
      </c>
      <c r="P91" s="37">
        <v>54145.967810000002</v>
      </c>
      <c r="Q91" s="35">
        <v>26</v>
      </c>
      <c r="R91" s="37">
        <v>6126.1986399999996</v>
      </c>
      <c r="S91" s="15">
        <f t="shared" si="3"/>
        <v>951.54006267857142</v>
      </c>
      <c r="T91" s="16">
        <f t="shared" si="4"/>
        <v>42.986215000000001</v>
      </c>
      <c r="U91" s="17">
        <f t="shared" si="5"/>
        <v>712.44694486842104</v>
      </c>
    </row>
    <row r="92" spans="1:21" ht="15" customHeight="1" x14ac:dyDescent="0.2">
      <c r="A92" s="98"/>
      <c r="B92" s="90"/>
      <c r="C92" s="28" t="s">
        <v>83</v>
      </c>
      <c r="D92" s="15">
        <v>171</v>
      </c>
      <c r="E92" s="16">
        <v>213</v>
      </c>
      <c r="F92" s="17">
        <v>73447.123630000002</v>
      </c>
      <c r="G92" s="15">
        <v>97</v>
      </c>
      <c r="H92" s="17">
        <v>10952.848029999999</v>
      </c>
      <c r="I92" s="15">
        <v>54</v>
      </c>
      <c r="J92" s="16">
        <v>49</v>
      </c>
      <c r="K92" s="17">
        <v>2558.8777799999998</v>
      </c>
      <c r="L92" s="15">
        <v>14</v>
      </c>
      <c r="M92" s="17">
        <v>287.83211</v>
      </c>
      <c r="N92" s="35">
        <v>225</v>
      </c>
      <c r="O92" s="36">
        <v>262</v>
      </c>
      <c r="P92" s="37">
        <v>76006.001409999997</v>
      </c>
      <c r="Q92" s="35">
        <v>111</v>
      </c>
      <c r="R92" s="37">
        <v>11240.68014</v>
      </c>
      <c r="S92" s="15">
        <f t="shared" si="3"/>
        <v>429.51534286549708</v>
      </c>
      <c r="T92" s="16">
        <f t="shared" si="4"/>
        <v>47.386625555555554</v>
      </c>
      <c r="U92" s="17">
        <f t="shared" si="5"/>
        <v>337.80445071111109</v>
      </c>
    </row>
    <row r="93" spans="1:21" ht="15" customHeight="1" x14ac:dyDescent="0.2">
      <c r="A93" s="98"/>
      <c r="B93" s="90"/>
      <c r="C93" s="28" t="s">
        <v>84</v>
      </c>
      <c r="D93" s="15">
        <v>127</v>
      </c>
      <c r="E93" s="16">
        <v>123</v>
      </c>
      <c r="F93" s="17">
        <v>59711.900549999998</v>
      </c>
      <c r="G93" s="15">
        <v>80</v>
      </c>
      <c r="H93" s="17">
        <v>26130.830269999999</v>
      </c>
      <c r="I93" s="15">
        <v>48</v>
      </c>
      <c r="J93" s="16">
        <v>30</v>
      </c>
      <c r="K93" s="17">
        <v>62918.597150000001</v>
      </c>
      <c r="L93" s="15">
        <v>21</v>
      </c>
      <c r="M93" s="17">
        <v>60629.528030000001</v>
      </c>
      <c r="N93" s="35">
        <v>175</v>
      </c>
      <c r="O93" s="36">
        <v>153</v>
      </c>
      <c r="P93" s="37">
        <v>122630.49770000001</v>
      </c>
      <c r="Q93" s="35">
        <v>101</v>
      </c>
      <c r="R93" s="37">
        <v>86760.358299999993</v>
      </c>
      <c r="S93" s="15">
        <f t="shared" si="3"/>
        <v>470.17244527559052</v>
      </c>
      <c r="T93" s="16">
        <f t="shared" si="4"/>
        <v>1310.8041072916667</v>
      </c>
      <c r="U93" s="17">
        <f t="shared" si="5"/>
        <v>700.74570114285723</v>
      </c>
    </row>
    <row r="94" spans="1:21" ht="15" customHeight="1" x14ac:dyDescent="0.2">
      <c r="A94" s="98"/>
      <c r="B94" s="90"/>
      <c r="C94" s="29" t="s">
        <v>85</v>
      </c>
      <c r="D94" s="18">
        <v>121</v>
      </c>
      <c r="E94" s="19">
        <v>68</v>
      </c>
      <c r="F94" s="20">
        <v>245309.59651</v>
      </c>
      <c r="G94" s="18">
        <v>85</v>
      </c>
      <c r="H94" s="20">
        <v>238011.94560000001</v>
      </c>
      <c r="I94" s="18">
        <v>404</v>
      </c>
      <c r="J94" s="19">
        <v>201</v>
      </c>
      <c r="K94" s="20">
        <v>56950.296900000001</v>
      </c>
      <c r="L94" s="18">
        <v>224</v>
      </c>
      <c r="M94" s="20">
        <v>26628.881600000001</v>
      </c>
      <c r="N94" s="38">
        <v>525</v>
      </c>
      <c r="O94" s="39">
        <v>269</v>
      </c>
      <c r="P94" s="40">
        <v>302259.89341000002</v>
      </c>
      <c r="Q94" s="38">
        <v>309</v>
      </c>
      <c r="R94" s="40">
        <v>264640.8272</v>
      </c>
      <c r="S94" s="18">
        <f t="shared" si="3"/>
        <v>2027.3520372727273</v>
      </c>
      <c r="T94" s="19">
        <f t="shared" si="4"/>
        <v>140.96608143564356</v>
      </c>
      <c r="U94" s="20">
        <f t="shared" si="5"/>
        <v>575.73313030476197</v>
      </c>
    </row>
    <row r="95" spans="1:21" ht="15" customHeight="1" x14ac:dyDescent="0.2">
      <c r="A95" s="99"/>
      <c r="B95" s="91"/>
      <c r="C95" s="30" t="s">
        <v>9</v>
      </c>
      <c r="D95" s="21">
        <v>567</v>
      </c>
      <c r="E95" s="22">
        <v>600</v>
      </c>
      <c r="F95" s="23">
        <v>437588.36956999998</v>
      </c>
      <c r="G95" s="21">
        <v>321</v>
      </c>
      <c r="H95" s="23">
        <v>282288.12076999998</v>
      </c>
      <c r="I95" s="21">
        <v>571</v>
      </c>
      <c r="J95" s="22">
        <v>334</v>
      </c>
      <c r="K95" s="23">
        <v>124450.03757999999</v>
      </c>
      <c r="L95" s="21">
        <v>281</v>
      </c>
      <c r="M95" s="23">
        <v>87931.225279999999</v>
      </c>
      <c r="N95" s="21">
        <v>1138</v>
      </c>
      <c r="O95" s="22">
        <v>934</v>
      </c>
      <c r="P95" s="23">
        <v>562038.40714999998</v>
      </c>
      <c r="Q95" s="21">
        <v>602</v>
      </c>
      <c r="R95" s="23">
        <v>370219.34604999999</v>
      </c>
      <c r="S95" s="21">
        <f t="shared" si="3"/>
        <v>771.76079289241625</v>
      </c>
      <c r="T95" s="22">
        <f t="shared" si="4"/>
        <v>217.95102903677756</v>
      </c>
      <c r="U95" s="23">
        <f t="shared" si="5"/>
        <v>493.88260733743408</v>
      </c>
    </row>
    <row r="96" spans="1:21" ht="15" customHeight="1" x14ac:dyDescent="0.2">
      <c r="A96" s="97" t="s">
        <v>56</v>
      </c>
      <c r="B96" s="100" t="s">
        <v>57</v>
      </c>
      <c r="C96" s="31" t="s">
        <v>81</v>
      </c>
      <c r="D96" s="41">
        <v>42</v>
      </c>
      <c r="E96" s="42">
        <v>61</v>
      </c>
      <c r="F96" s="43">
        <v>2704.0204199999998</v>
      </c>
      <c r="G96" s="41">
        <v>17</v>
      </c>
      <c r="H96" s="43">
        <v>769.74176999999997</v>
      </c>
      <c r="I96" s="41">
        <v>32</v>
      </c>
      <c r="J96" s="42">
        <v>35</v>
      </c>
      <c r="K96" s="43">
        <v>489.77257000000003</v>
      </c>
      <c r="L96" s="41">
        <v>13</v>
      </c>
      <c r="M96" s="43">
        <v>121.56308</v>
      </c>
      <c r="N96" s="44">
        <v>74</v>
      </c>
      <c r="O96" s="45">
        <v>96</v>
      </c>
      <c r="P96" s="46">
        <v>3193.7929900000004</v>
      </c>
      <c r="Q96" s="44">
        <v>30</v>
      </c>
      <c r="R96" s="46">
        <v>891.30484999999999</v>
      </c>
      <c r="S96" s="41">
        <f t="shared" si="3"/>
        <v>64.381438571428561</v>
      </c>
      <c r="T96" s="42">
        <f t="shared" si="4"/>
        <v>15.305392812500001</v>
      </c>
      <c r="U96" s="43">
        <f t="shared" si="5"/>
        <v>43.159364729729738</v>
      </c>
    </row>
    <row r="97" spans="1:21" ht="15" customHeight="1" x14ac:dyDescent="0.2">
      <c r="A97" s="98"/>
      <c r="B97" s="90"/>
      <c r="C97" s="28" t="s">
        <v>82</v>
      </c>
      <c r="D97" s="15">
        <v>37</v>
      </c>
      <c r="E97" s="16">
        <v>62</v>
      </c>
      <c r="F97" s="17">
        <v>16003.46776</v>
      </c>
      <c r="G97" s="15">
        <v>22</v>
      </c>
      <c r="H97" s="17">
        <v>13623.620359999999</v>
      </c>
      <c r="I97" s="15">
        <v>22</v>
      </c>
      <c r="J97" s="16">
        <v>19</v>
      </c>
      <c r="K97" s="17">
        <v>785.65082999999993</v>
      </c>
      <c r="L97" s="15">
        <v>7</v>
      </c>
      <c r="M97" s="17">
        <v>79.114260000000002</v>
      </c>
      <c r="N97" s="35">
        <v>59</v>
      </c>
      <c r="O97" s="36">
        <v>81</v>
      </c>
      <c r="P97" s="37">
        <v>16789.118589999998</v>
      </c>
      <c r="Q97" s="35">
        <v>29</v>
      </c>
      <c r="R97" s="37">
        <v>13702.734619999999</v>
      </c>
      <c r="S97" s="15">
        <f t="shared" si="3"/>
        <v>432.52615567567568</v>
      </c>
      <c r="T97" s="16">
        <f t="shared" si="4"/>
        <v>35.711401363636362</v>
      </c>
      <c r="U97" s="17">
        <f t="shared" si="5"/>
        <v>284.56133203389828</v>
      </c>
    </row>
    <row r="98" spans="1:21" ht="15" customHeight="1" x14ac:dyDescent="0.2">
      <c r="A98" s="98"/>
      <c r="B98" s="90"/>
      <c r="C98" s="28" t="s">
        <v>83</v>
      </c>
      <c r="D98" s="15">
        <v>110</v>
      </c>
      <c r="E98" s="16">
        <v>124</v>
      </c>
      <c r="F98" s="17">
        <v>27774.97723</v>
      </c>
      <c r="G98" s="15">
        <v>60</v>
      </c>
      <c r="H98" s="17">
        <v>14879.048929999999</v>
      </c>
      <c r="I98" s="15">
        <v>40</v>
      </c>
      <c r="J98" s="16">
        <v>19</v>
      </c>
      <c r="K98" s="17">
        <v>760.22808999999995</v>
      </c>
      <c r="L98" s="15">
        <v>22</v>
      </c>
      <c r="M98" s="17">
        <v>352.59841999999998</v>
      </c>
      <c r="N98" s="35">
        <v>150</v>
      </c>
      <c r="O98" s="36">
        <v>143</v>
      </c>
      <c r="P98" s="37">
        <v>28535.205320000001</v>
      </c>
      <c r="Q98" s="35">
        <v>82</v>
      </c>
      <c r="R98" s="37">
        <v>15231.647349999999</v>
      </c>
      <c r="S98" s="15">
        <f t="shared" si="3"/>
        <v>252.49979300000001</v>
      </c>
      <c r="T98" s="16">
        <f t="shared" si="4"/>
        <v>19.005702249999999</v>
      </c>
      <c r="U98" s="17">
        <f t="shared" si="5"/>
        <v>190.23470213333334</v>
      </c>
    </row>
    <row r="99" spans="1:21" ht="15" customHeight="1" x14ac:dyDescent="0.2">
      <c r="A99" s="98"/>
      <c r="B99" s="90"/>
      <c r="C99" s="28" t="s">
        <v>84</v>
      </c>
      <c r="D99" s="15">
        <v>96</v>
      </c>
      <c r="E99" s="16">
        <v>80</v>
      </c>
      <c r="F99" s="17">
        <v>11799.71233</v>
      </c>
      <c r="G99" s="15">
        <v>55</v>
      </c>
      <c r="H99" s="17">
        <v>4075.60484</v>
      </c>
      <c r="I99" s="15">
        <v>43</v>
      </c>
      <c r="J99" s="16">
        <v>20</v>
      </c>
      <c r="K99" s="17">
        <v>2653.6549500000001</v>
      </c>
      <c r="L99" s="15">
        <v>26</v>
      </c>
      <c r="M99" s="17">
        <v>1675.5497600000001</v>
      </c>
      <c r="N99" s="35">
        <v>139</v>
      </c>
      <c r="O99" s="36">
        <v>100</v>
      </c>
      <c r="P99" s="37">
        <v>14453.367279999999</v>
      </c>
      <c r="Q99" s="35">
        <v>81</v>
      </c>
      <c r="R99" s="37">
        <v>5751.1545999999998</v>
      </c>
      <c r="S99" s="15">
        <f t="shared" si="3"/>
        <v>122.91367010416667</v>
      </c>
      <c r="T99" s="16">
        <f t="shared" si="4"/>
        <v>61.712905813953491</v>
      </c>
      <c r="U99" s="17">
        <f t="shared" si="5"/>
        <v>103.98105956834532</v>
      </c>
    </row>
    <row r="100" spans="1:21" ht="15" customHeight="1" x14ac:dyDescent="0.2">
      <c r="A100" s="98"/>
      <c r="B100" s="90"/>
      <c r="C100" s="29" t="s">
        <v>85</v>
      </c>
      <c r="D100" s="18">
        <v>83</v>
      </c>
      <c r="E100" s="19">
        <v>26</v>
      </c>
      <c r="F100" s="20">
        <v>20746.044170000001</v>
      </c>
      <c r="G100" s="18">
        <v>62</v>
      </c>
      <c r="H100" s="20">
        <v>13061.34643</v>
      </c>
      <c r="I100" s="18">
        <v>296</v>
      </c>
      <c r="J100" s="19">
        <v>94</v>
      </c>
      <c r="K100" s="20">
        <v>43825.942069999997</v>
      </c>
      <c r="L100" s="18">
        <v>220</v>
      </c>
      <c r="M100" s="20">
        <v>31964.029489999997</v>
      </c>
      <c r="N100" s="38">
        <v>379</v>
      </c>
      <c r="O100" s="39">
        <v>120</v>
      </c>
      <c r="P100" s="40">
        <v>64571.986240000006</v>
      </c>
      <c r="Q100" s="38">
        <v>282</v>
      </c>
      <c r="R100" s="40">
        <v>45025.375919999999</v>
      </c>
      <c r="S100" s="18">
        <f t="shared" si="3"/>
        <v>249.95233939759038</v>
      </c>
      <c r="T100" s="19">
        <f t="shared" si="4"/>
        <v>148.06061510135135</v>
      </c>
      <c r="U100" s="20">
        <f t="shared" si="5"/>
        <v>170.37463387862798</v>
      </c>
    </row>
    <row r="101" spans="1:21" ht="15" customHeight="1" x14ac:dyDescent="0.2">
      <c r="A101" s="99"/>
      <c r="B101" s="91"/>
      <c r="C101" s="30" t="s">
        <v>9</v>
      </c>
      <c r="D101" s="21">
        <v>368</v>
      </c>
      <c r="E101" s="22">
        <v>353</v>
      </c>
      <c r="F101" s="23">
        <v>79028.221909999993</v>
      </c>
      <c r="G101" s="21">
        <v>216</v>
      </c>
      <c r="H101" s="23">
        <v>46409.362329999996</v>
      </c>
      <c r="I101" s="21">
        <v>433</v>
      </c>
      <c r="J101" s="22">
        <v>187</v>
      </c>
      <c r="K101" s="23">
        <v>48515.248509999998</v>
      </c>
      <c r="L101" s="21">
        <v>288</v>
      </c>
      <c r="M101" s="23">
        <v>34192.855009999999</v>
      </c>
      <c r="N101" s="21">
        <v>801</v>
      </c>
      <c r="O101" s="22">
        <v>540</v>
      </c>
      <c r="P101" s="23">
        <v>127543.47042</v>
      </c>
      <c r="Q101" s="21">
        <v>504</v>
      </c>
      <c r="R101" s="23">
        <v>80602.217340000003</v>
      </c>
      <c r="S101" s="21">
        <f t="shared" si="3"/>
        <v>214.75060301630432</v>
      </c>
      <c r="T101" s="22">
        <f t="shared" si="4"/>
        <v>112.04445383371824</v>
      </c>
      <c r="U101" s="23">
        <f t="shared" si="5"/>
        <v>159.23030014981273</v>
      </c>
    </row>
    <row r="102" spans="1:21" ht="15" customHeight="1" x14ac:dyDescent="0.2">
      <c r="A102" s="97" t="s">
        <v>58</v>
      </c>
      <c r="B102" s="100" t="s">
        <v>59</v>
      </c>
      <c r="C102" s="31" t="s">
        <v>81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0</v>
      </c>
      <c r="O102" s="45">
        <v>0</v>
      </c>
      <c r="P102" s="46">
        <v>0</v>
      </c>
      <c r="Q102" s="44">
        <v>0</v>
      </c>
      <c r="R102" s="46">
        <v>0</v>
      </c>
      <c r="S102" s="41"/>
      <c r="T102" s="42"/>
      <c r="U102" s="43"/>
    </row>
    <row r="103" spans="1:21" ht="15" customHeight="1" x14ac:dyDescent="0.2">
      <c r="A103" s="98"/>
      <c r="B103" s="90"/>
      <c r="C103" s="28" t="s">
        <v>82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98"/>
      <c r="B104" s="90"/>
      <c r="C104" s="28" t="s">
        <v>83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5"/>
      <c r="T104" s="16"/>
      <c r="U104" s="17"/>
    </row>
    <row r="105" spans="1:21" ht="15" customHeight="1" x14ac:dyDescent="0.2">
      <c r="A105" s="98"/>
      <c r="B105" s="90"/>
      <c r="C105" s="28" t="s">
        <v>84</v>
      </c>
      <c r="D105" s="15">
        <v>1</v>
      </c>
      <c r="E105" s="16">
        <v>0</v>
      </c>
      <c r="F105" s="17">
        <v>6.7350000000000003</v>
      </c>
      <c r="G105" s="15">
        <v>1</v>
      </c>
      <c r="H105" s="17">
        <v>6.7350000000000003</v>
      </c>
      <c r="I105" s="15">
        <v>1</v>
      </c>
      <c r="J105" s="16">
        <v>1</v>
      </c>
      <c r="K105" s="17">
        <v>194.08627999999999</v>
      </c>
      <c r="L105" s="15">
        <v>0</v>
      </c>
      <c r="M105" s="17">
        <v>0</v>
      </c>
      <c r="N105" s="35">
        <v>2</v>
      </c>
      <c r="O105" s="36">
        <v>1</v>
      </c>
      <c r="P105" s="37">
        <v>200.82128</v>
      </c>
      <c r="Q105" s="35">
        <v>1</v>
      </c>
      <c r="R105" s="37">
        <v>6.7350000000000003</v>
      </c>
      <c r="S105" s="15">
        <f t="shared" si="3"/>
        <v>6.7350000000000003</v>
      </c>
      <c r="T105" s="16">
        <f t="shared" si="4"/>
        <v>194.08627999999999</v>
      </c>
      <c r="U105" s="17">
        <f t="shared" si="5"/>
        <v>100.41064</v>
      </c>
    </row>
    <row r="106" spans="1:21" ht="15" customHeight="1" x14ac:dyDescent="0.2">
      <c r="A106" s="98"/>
      <c r="B106" s="90"/>
      <c r="C106" s="29" t="s">
        <v>85</v>
      </c>
      <c r="D106" s="18">
        <v>5</v>
      </c>
      <c r="E106" s="19">
        <v>0</v>
      </c>
      <c r="F106" s="20">
        <v>39.270699999999998</v>
      </c>
      <c r="G106" s="18">
        <v>5</v>
      </c>
      <c r="H106" s="20">
        <v>39.270699999999998</v>
      </c>
      <c r="I106" s="18">
        <v>3</v>
      </c>
      <c r="J106" s="19">
        <v>1</v>
      </c>
      <c r="K106" s="20">
        <v>208.35811999999999</v>
      </c>
      <c r="L106" s="18">
        <v>2</v>
      </c>
      <c r="M106" s="20">
        <v>200.59787</v>
      </c>
      <c r="N106" s="38">
        <v>8</v>
      </c>
      <c r="O106" s="39">
        <v>1</v>
      </c>
      <c r="P106" s="40">
        <v>247.62882000000002</v>
      </c>
      <c r="Q106" s="38">
        <v>7</v>
      </c>
      <c r="R106" s="40">
        <v>239.86857000000001</v>
      </c>
      <c r="S106" s="18">
        <f t="shared" si="3"/>
        <v>7.8541399999999992</v>
      </c>
      <c r="T106" s="19">
        <f t="shared" si="4"/>
        <v>69.452706666666657</v>
      </c>
      <c r="U106" s="20">
        <f t="shared" si="5"/>
        <v>30.953602500000002</v>
      </c>
    </row>
    <row r="107" spans="1:21" ht="15" customHeight="1" x14ac:dyDescent="0.2">
      <c r="A107" s="99"/>
      <c r="B107" s="91"/>
      <c r="C107" s="30" t="s">
        <v>9</v>
      </c>
      <c r="D107" s="21">
        <v>6</v>
      </c>
      <c r="E107" s="22">
        <v>0</v>
      </c>
      <c r="F107" s="23">
        <v>46.005699999999997</v>
      </c>
      <c r="G107" s="21">
        <v>6</v>
      </c>
      <c r="H107" s="23">
        <v>46.005699999999997</v>
      </c>
      <c r="I107" s="21">
        <v>4</v>
      </c>
      <c r="J107" s="22">
        <v>2</v>
      </c>
      <c r="K107" s="23">
        <v>402.44440000000003</v>
      </c>
      <c r="L107" s="21">
        <v>2</v>
      </c>
      <c r="M107" s="23">
        <v>200.59787</v>
      </c>
      <c r="N107" s="21">
        <v>10</v>
      </c>
      <c r="O107" s="22">
        <v>2</v>
      </c>
      <c r="P107" s="23">
        <v>448.45009999999996</v>
      </c>
      <c r="Q107" s="21">
        <v>8</v>
      </c>
      <c r="R107" s="23">
        <v>246.60357000000002</v>
      </c>
      <c r="S107" s="21">
        <f t="shared" si="3"/>
        <v>7.6676166666666665</v>
      </c>
      <c r="T107" s="22">
        <f t="shared" si="4"/>
        <v>100.61110000000001</v>
      </c>
      <c r="U107" s="23">
        <f t="shared" si="5"/>
        <v>44.845009999999995</v>
      </c>
    </row>
    <row r="108" spans="1:21" ht="15" customHeight="1" x14ac:dyDescent="0.2">
      <c r="A108" s="97" t="s">
        <v>60</v>
      </c>
      <c r="B108" s="100" t="s">
        <v>61</v>
      </c>
      <c r="C108" s="31" t="s">
        <v>81</v>
      </c>
      <c r="D108" s="41">
        <v>2</v>
      </c>
      <c r="E108" s="42">
        <v>5</v>
      </c>
      <c r="F108" s="43">
        <v>23.568290000000001</v>
      </c>
      <c r="G108" s="41">
        <v>0</v>
      </c>
      <c r="H108" s="43">
        <v>0</v>
      </c>
      <c r="I108" s="41">
        <v>5</v>
      </c>
      <c r="J108" s="42">
        <v>2</v>
      </c>
      <c r="K108" s="43">
        <v>19.801479999999998</v>
      </c>
      <c r="L108" s="41">
        <v>3</v>
      </c>
      <c r="M108" s="43">
        <v>8.1375700000000002</v>
      </c>
      <c r="N108" s="44">
        <v>7</v>
      </c>
      <c r="O108" s="45">
        <v>7</v>
      </c>
      <c r="P108" s="46">
        <v>43.369769999999995</v>
      </c>
      <c r="Q108" s="44">
        <v>3</v>
      </c>
      <c r="R108" s="46">
        <v>8.1375700000000002</v>
      </c>
      <c r="S108" s="41">
        <f t="shared" si="3"/>
        <v>11.784145000000001</v>
      </c>
      <c r="T108" s="42">
        <f t="shared" si="4"/>
        <v>3.9602959999999996</v>
      </c>
      <c r="U108" s="43">
        <f t="shared" si="5"/>
        <v>6.1956814285714277</v>
      </c>
    </row>
    <row r="109" spans="1:21" ht="15" customHeight="1" x14ac:dyDescent="0.2">
      <c r="A109" s="98"/>
      <c r="B109" s="90"/>
      <c r="C109" s="28" t="s">
        <v>82</v>
      </c>
      <c r="D109" s="15">
        <v>4</v>
      </c>
      <c r="E109" s="16">
        <v>7</v>
      </c>
      <c r="F109" s="17">
        <v>354.60784000000001</v>
      </c>
      <c r="G109" s="15">
        <v>2</v>
      </c>
      <c r="H109" s="17">
        <v>277.23599999999999</v>
      </c>
      <c r="I109" s="15">
        <v>2</v>
      </c>
      <c r="J109" s="16">
        <v>4</v>
      </c>
      <c r="K109" s="17">
        <v>22.579889999999999</v>
      </c>
      <c r="L109" s="15">
        <v>0</v>
      </c>
      <c r="M109" s="17">
        <v>0</v>
      </c>
      <c r="N109" s="35">
        <v>6</v>
      </c>
      <c r="O109" s="36">
        <v>11</v>
      </c>
      <c r="P109" s="37">
        <v>377.18772999999999</v>
      </c>
      <c r="Q109" s="35">
        <v>2</v>
      </c>
      <c r="R109" s="37">
        <v>277.23599999999999</v>
      </c>
      <c r="S109" s="15">
        <f t="shared" si="3"/>
        <v>88.651960000000003</v>
      </c>
      <c r="T109" s="16">
        <f t="shared" si="4"/>
        <v>11.289944999999999</v>
      </c>
      <c r="U109" s="17">
        <f t="shared" si="5"/>
        <v>62.864621666666665</v>
      </c>
    </row>
    <row r="110" spans="1:21" ht="15" customHeight="1" x14ac:dyDescent="0.2">
      <c r="A110" s="98"/>
      <c r="B110" s="90"/>
      <c r="C110" s="28" t="s">
        <v>83</v>
      </c>
      <c r="D110" s="15">
        <v>19</v>
      </c>
      <c r="E110" s="16">
        <v>41</v>
      </c>
      <c r="F110" s="17">
        <v>902.40837999999997</v>
      </c>
      <c r="G110" s="15">
        <v>8</v>
      </c>
      <c r="H110" s="17">
        <v>122.72523</v>
      </c>
      <c r="I110" s="15">
        <v>5</v>
      </c>
      <c r="J110" s="16">
        <v>2</v>
      </c>
      <c r="K110" s="17">
        <v>535.38593000000003</v>
      </c>
      <c r="L110" s="15">
        <v>3</v>
      </c>
      <c r="M110" s="17">
        <v>502.85928999999999</v>
      </c>
      <c r="N110" s="35">
        <v>24</v>
      </c>
      <c r="O110" s="36">
        <v>43</v>
      </c>
      <c r="P110" s="37">
        <v>1437.79431</v>
      </c>
      <c r="Q110" s="35">
        <v>11</v>
      </c>
      <c r="R110" s="37">
        <v>625.58452</v>
      </c>
      <c r="S110" s="15">
        <f t="shared" si="3"/>
        <v>47.495177894736841</v>
      </c>
      <c r="T110" s="16">
        <f t="shared" si="4"/>
        <v>107.07718600000001</v>
      </c>
      <c r="U110" s="17">
        <f t="shared" si="5"/>
        <v>59.90809625</v>
      </c>
    </row>
    <row r="111" spans="1:21" ht="15" customHeight="1" x14ac:dyDescent="0.2">
      <c r="A111" s="98"/>
      <c r="B111" s="90"/>
      <c r="C111" s="28" t="s">
        <v>84</v>
      </c>
      <c r="D111" s="15">
        <v>4</v>
      </c>
      <c r="E111" s="16">
        <v>1</v>
      </c>
      <c r="F111" s="17">
        <v>173.77461</v>
      </c>
      <c r="G111" s="15">
        <v>3</v>
      </c>
      <c r="H111" s="17">
        <v>157.88628</v>
      </c>
      <c r="I111" s="15">
        <v>3</v>
      </c>
      <c r="J111" s="16">
        <v>1</v>
      </c>
      <c r="K111" s="17">
        <v>266.02173999999997</v>
      </c>
      <c r="L111" s="15">
        <v>2</v>
      </c>
      <c r="M111" s="17">
        <v>161.38237000000001</v>
      </c>
      <c r="N111" s="35">
        <v>7</v>
      </c>
      <c r="O111" s="36">
        <v>2</v>
      </c>
      <c r="P111" s="37">
        <v>439.79634999999996</v>
      </c>
      <c r="Q111" s="35">
        <v>5</v>
      </c>
      <c r="R111" s="37">
        <v>319.26865000000004</v>
      </c>
      <c r="S111" s="15">
        <f t="shared" si="3"/>
        <v>43.443652499999999</v>
      </c>
      <c r="T111" s="16">
        <f t="shared" si="4"/>
        <v>88.673913333333317</v>
      </c>
      <c r="U111" s="17">
        <f t="shared" si="5"/>
        <v>62.828049999999998</v>
      </c>
    </row>
    <row r="112" spans="1:21" ht="15" customHeight="1" x14ac:dyDescent="0.2">
      <c r="A112" s="98"/>
      <c r="B112" s="90"/>
      <c r="C112" s="29" t="s">
        <v>85</v>
      </c>
      <c r="D112" s="18">
        <v>5</v>
      </c>
      <c r="E112" s="19">
        <v>2</v>
      </c>
      <c r="F112" s="20">
        <v>2016.39129</v>
      </c>
      <c r="G112" s="18">
        <v>4</v>
      </c>
      <c r="H112" s="20">
        <v>158.12067000000002</v>
      </c>
      <c r="I112" s="18">
        <v>19</v>
      </c>
      <c r="J112" s="19">
        <v>7</v>
      </c>
      <c r="K112" s="20">
        <v>1302.94301</v>
      </c>
      <c r="L112" s="18">
        <v>13</v>
      </c>
      <c r="M112" s="20">
        <v>944.76556999999991</v>
      </c>
      <c r="N112" s="38">
        <v>24</v>
      </c>
      <c r="O112" s="39">
        <v>9</v>
      </c>
      <c r="P112" s="40">
        <v>3319.3343</v>
      </c>
      <c r="Q112" s="38">
        <v>17</v>
      </c>
      <c r="R112" s="40">
        <v>1102.88624</v>
      </c>
      <c r="S112" s="18">
        <f t="shared" si="3"/>
        <v>403.27825799999999</v>
      </c>
      <c r="T112" s="19">
        <f t="shared" si="4"/>
        <v>68.575947894736842</v>
      </c>
      <c r="U112" s="20">
        <f t="shared" si="5"/>
        <v>138.30559583333334</v>
      </c>
    </row>
    <row r="113" spans="1:21" ht="15" customHeight="1" x14ac:dyDescent="0.2">
      <c r="A113" s="99"/>
      <c r="B113" s="91"/>
      <c r="C113" s="30" t="s">
        <v>9</v>
      </c>
      <c r="D113" s="21">
        <v>34</v>
      </c>
      <c r="E113" s="22">
        <v>56</v>
      </c>
      <c r="F113" s="23">
        <v>3470.7504100000001</v>
      </c>
      <c r="G113" s="21">
        <v>17</v>
      </c>
      <c r="H113" s="23">
        <v>715.96818000000007</v>
      </c>
      <c r="I113" s="21">
        <v>34</v>
      </c>
      <c r="J113" s="22">
        <v>16</v>
      </c>
      <c r="K113" s="23">
        <v>2146.7320499999996</v>
      </c>
      <c r="L113" s="21">
        <v>21</v>
      </c>
      <c r="M113" s="23">
        <v>1617.1448</v>
      </c>
      <c r="N113" s="21">
        <v>68</v>
      </c>
      <c r="O113" s="22">
        <v>72</v>
      </c>
      <c r="P113" s="23">
        <v>5617.4824600000002</v>
      </c>
      <c r="Q113" s="21">
        <v>38</v>
      </c>
      <c r="R113" s="23">
        <v>2333.1129799999999</v>
      </c>
      <c r="S113" s="21">
        <f t="shared" si="3"/>
        <v>102.0808944117647</v>
      </c>
      <c r="T113" s="22">
        <f t="shared" si="4"/>
        <v>63.139177941176456</v>
      </c>
      <c r="U113" s="23">
        <f t="shared" si="5"/>
        <v>82.610036176470587</v>
      </c>
    </row>
    <row r="114" spans="1:21" ht="15" customHeight="1" x14ac:dyDescent="0.2">
      <c r="A114" s="97" t="s">
        <v>62</v>
      </c>
      <c r="B114" s="100" t="s">
        <v>63</v>
      </c>
      <c r="C114" s="31" t="s">
        <v>81</v>
      </c>
      <c r="D114" s="41">
        <v>6</v>
      </c>
      <c r="E114" s="42">
        <v>14</v>
      </c>
      <c r="F114" s="43">
        <v>74.058109999999999</v>
      </c>
      <c r="G114" s="41">
        <v>2</v>
      </c>
      <c r="H114" s="43">
        <v>10.577260000000001</v>
      </c>
      <c r="I114" s="41">
        <v>13</v>
      </c>
      <c r="J114" s="42">
        <v>14</v>
      </c>
      <c r="K114" s="43">
        <v>487.58359000000002</v>
      </c>
      <c r="L114" s="41">
        <v>4</v>
      </c>
      <c r="M114" s="43">
        <v>255.34632999999999</v>
      </c>
      <c r="N114" s="44">
        <v>19</v>
      </c>
      <c r="O114" s="45">
        <v>28</v>
      </c>
      <c r="P114" s="46">
        <v>561.6416999999999</v>
      </c>
      <c r="Q114" s="44">
        <v>6</v>
      </c>
      <c r="R114" s="46">
        <v>265.92359000000005</v>
      </c>
      <c r="S114" s="41">
        <f t="shared" si="3"/>
        <v>12.343018333333333</v>
      </c>
      <c r="T114" s="42">
        <f t="shared" si="4"/>
        <v>37.506430000000002</v>
      </c>
      <c r="U114" s="43">
        <f t="shared" si="5"/>
        <v>29.560089473684204</v>
      </c>
    </row>
    <row r="115" spans="1:21" ht="15" customHeight="1" x14ac:dyDescent="0.2">
      <c r="A115" s="98"/>
      <c r="B115" s="90"/>
      <c r="C115" s="28" t="s">
        <v>82</v>
      </c>
      <c r="D115" s="15">
        <v>5</v>
      </c>
      <c r="E115" s="16">
        <v>32</v>
      </c>
      <c r="F115" s="17">
        <v>1026.2069100000001</v>
      </c>
      <c r="G115" s="15">
        <v>2</v>
      </c>
      <c r="H115" s="17">
        <v>13.977459999999999</v>
      </c>
      <c r="I115" s="15">
        <v>2</v>
      </c>
      <c r="J115" s="16">
        <v>0</v>
      </c>
      <c r="K115" s="17">
        <v>37.802459999999996</v>
      </c>
      <c r="L115" s="15">
        <v>2</v>
      </c>
      <c r="M115" s="17">
        <v>37.802459999999996</v>
      </c>
      <c r="N115" s="35">
        <v>7</v>
      </c>
      <c r="O115" s="36">
        <v>32</v>
      </c>
      <c r="P115" s="37">
        <v>1064.0093700000002</v>
      </c>
      <c r="Q115" s="35">
        <v>4</v>
      </c>
      <c r="R115" s="37">
        <v>51.779919999999997</v>
      </c>
      <c r="S115" s="15">
        <f t="shared" si="3"/>
        <v>205.24138200000002</v>
      </c>
      <c r="T115" s="16">
        <f t="shared" si="4"/>
        <v>18.901229999999998</v>
      </c>
      <c r="U115" s="17">
        <f t="shared" si="5"/>
        <v>152.00133857142859</v>
      </c>
    </row>
    <row r="116" spans="1:21" ht="15" customHeight="1" x14ac:dyDescent="0.2">
      <c r="A116" s="98"/>
      <c r="B116" s="90"/>
      <c r="C116" s="28" t="s">
        <v>83</v>
      </c>
      <c r="D116" s="15">
        <v>14</v>
      </c>
      <c r="E116" s="16">
        <v>20</v>
      </c>
      <c r="F116" s="17">
        <v>643.87933999999996</v>
      </c>
      <c r="G116" s="15">
        <v>7</v>
      </c>
      <c r="H116" s="17">
        <v>191.56232999999997</v>
      </c>
      <c r="I116" s="15">
        <v>7</v>
      </c>
      <c r="J116" s="16">
        <v>8</v>
      </c>
      <c r="K116" s="17">
        <v>576.45164999999997</v>
      </c>
      <c r="L116" s="15">
        <v>2</v>
      </c>
      <c r="M116" s="17">
        <v>6.7160600000000006</v>
      </c>
      <c r="N116" s="35">
        <v>21</v>
      </c>
      <c r="O116" s="36">
        <v>28</v>
      </c>
      <c r="P116" s="37">
        <v>1220.3309899999999</v>
      </c>
      <c r="Q116" s="35">
        <v>9</v>
      </c>
      <c r="R116" s="37">
        <v>198.27839</v>
      </c>
      <c r="S116" s="15">
        <f t="shared" si="3"/>
        <v>45.991381428571422</v>
      </c>
      <c r="T116" s="16">
        <f t="shared" si="4"/>
        <v>82.350235714285716</v>
      </c>
      <c r="U116" s="17">
        <f t="shared" si="5"/>
        <v>58.110999523809518</v>
      </c>
    </row>
    <row r="117" spans="1:21" ht="15" customHeight="1" x14ac:dyDescent="0.2">
      <c r="A117" s="98"/>
      <c r="B117" s="90"/>
      <c r="C117" s="28" t="s">
        <v>84</v>
      </c>
      <c r="D117" s="15">
        <v>11</v>
      </c>
      <c r="E117" s="16">
        <v>3</v>
      </c>
      <c r="F117" s="17">
        <v>1625.6671000000001</v>
      </c>
      <c r="G117" s="15">
        <v>9</v>
      </c>
      <c r="H117" s="17">
        <v>1540.98696</v>
      </c>
      <c r="I117" s="15">
        <v>5</v>
      </c>
      <c r="J117" s="16">
        <v>3</v>
      </c>
      <c r="K117" s="17">
        <v>27650.572670000001</v>
      </c>
      <c r="L117" s="15">
        <v>3</v>
      </c>
      <c r="M117" s="17">
        <v>376.89483000000001</v>
      </c>
      <c r="N117" s="35">
        <v>16</v>
      </c>
      <c r="O117" s="36">
        <v>6</v>
      </c>
      <c r="P117" s="37">
        <v>29276.23977</v>
      </c>
      <c r="Q117" s="35">
        <v>12</v>
      </c>
      <c r="R117" s="37">
        <v>1917.8817900000001</v>
      </c>
      <c r="S117" s="15">
        <f t="shared" si="3"/>
        <v>147.78791818181818</v>
      </c>
      <c r="T117" s="16">
        <f t="shared" si="4"/>
        <v>5530.1145340000003</v>
      </c>
      <c r="U117" s="17">
        <f t="shared" si="5"/>
        <v>1829.764985625</v>
      </c>
    </row>
    <row r="118" spans="1:21" ht="15" customHeight="1" x14ac:dyDescent="0.2">
      <c r="A118" s="98"/>
      <c r="B118" s="90"/>
      <c r="C118" s="29" t="s">
        <v>85</v>
      </c>
      <c r="D118" s="18">
        <v>13</v>
      </c>
      <c r="E118" s="19">
        <v>19</v>
      </c>
      <c r="F118" s="20">
        <v>13356.547339999999</v>
      </c>
      <c r="G118" s="18">
        <v>9</v>
      </c>
      <c r="H118" s="20">
        <v>10402.34239</v>
      </c>
      <c r="I118" s="18">
        <v>79</v>
      </c>
      <c r="J118" s="19">
        <v>53</v>
      </c>
      <c r="K118" s="20">
        <v>21299.3295</v>
      </c>
      <c r="L118" s="18">
        <v>50</v>
      </c>
      <c r="M118" s="20">
        <v>11523.34843</v>
      </c>
      <c r="N118" s="38">
        <v>92</v>
      </c>
      <c r="O118" s="39">
        <v>72</v>
      </c>
      <c r="P118" s="40">
        <v>34655.876840000004</v>
      </c>
      <c r="Q118" s="38">
        <v>59</v>
      </c>
      <c r="R118" s="40">
        <v>21925.69082</v>
      </c>
      <c r="S118" s="18">
        <f t="shared" si="3"/>
        <v>1027.4267184615385</v>
      </c>
      <c r="T118" s="19">
        <f t="shared" si="4"/>
        <v>269.61176582278483</v>
      </c>
      <c r="U118" s="20">
        <f t="shared" si="5"/>
        <v>376.69431347826094</v>
      </c>
    </row>
    <row r="119" spans="1:21" ht="15" customHeight="1" x14ac:dyDescent="0.2">
      <c r="A119" s="99"/>
      <c r="B119" s="91"/>
      <c r="C119" s="30" t="s">
        <v>9</v>
      </c>
      <c r="D119" s="21">
        <v>49</v>
      </c>
      <c r="E119" s="22">
        <v>88</v>
      </c>
      <c r="F119" s="23">
        <v>16726.358800000002</v>
      </c>
      <c r="G119" s="21">
        <v>29</v>
      </c>
      <c r="H119" s="23">
        <v>12159.446400000001</v>
      </c>
      <c r="I119" s="21">
        <v>106</v>
      </c>
      <c r="J119" s="22">
        <v>78</v>
      </c>
      <c r="K119" s="23">
        <v>50051.739869999998</v>
      </c>
      <c r="L119" s="21">
        <v>61</v>
      </c>
      <c r="M119" s="23">
        <v>12200.108109999999</v>
      </c>
      <c r="N119" s="21">
        <v>155</v>
      </c>
      <c r="O119" s="22">
        <v>166</v>
      </c>
      <c r="P119" s="23">
        <v>66778.098670000007</v>
      </c>
      <c r="Q119" s="21">
        <v>90</v>
      </c>
      <c r="R119" s="23">
        <v>24359.554510000002</v>
      </c>
      <c r="S119" s="21">
        <f t="shared" si="3"/>
        <v>341.35426122448985</v>
      </c>
      <c r="T119" s="22">
        <f t="shared" si="4"/>
        <v>472.1862251886792</v>
      </c>
      <c r="U119" s="23">
        <f t="shared" si="5"/>
        <v>430.82644303225811</v>
      </c>
    </row>
    <row r="120" spans="1:21" ht="15" customHeight="1" x14ac:dyDescent="0.2">
      <c r="A120" s="97" t="s">
        <v>64</v>
      </c>
      <c r="B120" s="100" t="s">
        <v>65</v>
      </c>
      <c r="C120" s="31" t="s">
        <v>81</v>
      </c>
      <c r="D120" s="41">
        <v>21</v>
      </c>
      <c r="E120" s="42">
        <v>46</v>
      </c>
      <c r="F120" s="43">
        <v>1746.4885099999999</v>
      </c>
      <c r="G120" s="41">
        <v>12</v>
      </c>
      <c r="H120" s="43">
        <v>811.81078000000002</v>
      </c>
      <c r="I120" s="41">
        <v>8</v>
      </c>
      <c r="J120" s="42">
        <v>6</v>
      </c>
      <c r="K120" s="43">
        <v>109.21575999999999</v>
      </c>
      <c r="L120" s="41">
        <v>2</v>
      </c>
      <c r="M120" s="43">
        <v>1.47306</v>
      </c>
      <c r="N120" s="44">
        <v>29</v>
      </c>
      <c r="O120" s="45">
        <v>52</v>
      </c>
      <c r="P120" s="46">
        <v>1855.70427</v>
      </c>
      <c r="Q120" s="44">
        <v>14</v>
      </c>
      <c r="R120" s="46">
        <v>813.28383999999994</v>
      </c>
      <c r="S120" s="41">
        <f t="shared" si="3"/>
        <v>83.166119523809513</v>
      </c>
      <c r="T120" s="42">
        <f t="shared" si="4"/>
        <v>13.651969999999999</v>
      </c>
      <c r="U120" s="43">
        <f t="shared" si="5"/>
        <v>63.9898024137931</v>
      </c>
    </row>
    <row r="121" spans="1:21" ht="15" customHeight="1" x14ac:dyDescent="0.2">
      <c r="A121" s="98"/>
      <c r="B121" s="90"/>
      <c r="C121" s="28" t="s">
        <v>82</v>
      </c>
      <c r="D121" s="15">
        <v>13</v>
      </c>
      <c r="E121" s="16">
        <v>12</v>
      </c>
      <c r="F121" s="17">
        <v>418.51157000000001</v>
      </c>
      <c r="G121" s="15">
        <v>7</v>
      </c>
      <c r="H121" s="17">
        <v>157.10655</v>
      </c>
      <c r="I121" s="15">
        <v>10</v>
      </c>
      <c r="J121" s="16">
        <v>5</v>
      </c>
      <c r="K121" s="17">
        <v>136.53758999999999</v>
      </c>
      <c r="L121" s="15">
        <v>5</v>
      </c>
      <c r="M121" s="17">
        <v>59.179139999999997</v>
      </c>
      <c r="N121" s="35">
        <v>23</v>
      </c>
      <c r="O121" s="36">
        <v>17</v>
      </c>
      <c r="P121" s="37">
        <v>555.04916000000003</v>
      </c>
      <c r="Q121" s="35">
        <v>12</v>
      </c>
      <c r="R121" s="37">
        <v>216.28568999999999</v>
      </c>
      <c r="S121" s="15">
        <f t="shared" si="3"/>
        <v>32.193197692307692</v>
      </c>
      <c r="T121" s="16">
        <f t="shared" si="4"/>
        <v>13.653758999999999</v>
      </c>
      <c r="U121" s="17">
        <f t="shared" si="5"/>
        <v>24.132572173913044</v>
      </c>
    </row>
    <row r="122" spans="1:21" ht="15" customHeight="1" x14ac:dyDescent="0.2">
      <c r="A122" s="98"/>
      <c r="B122" s="90"/>
      <c r="C122" s="28" t="s">
        <v>83</v>
      </c>
      <c r="D122" s="15">
        <v>34</v>
      </c>
      <c r="E122" s="16">
        <v>10</v>
      </c>
      <c r="F122" s="17">
        <v>1545.39303</v>
      </c>
      <c r="G122" s="15">
        <v>28</v>
      </c>
      <c r="H122" s="17">
        <v>1415.3220800000001</v>
      </c>
      <c r="I122" s="15">
        <v>19</v>
      </c>
      <c r="J122" s="16">
        <v>7</v>
      </c>
      <c r="K122" s="17">
        <v>904.10595000000001</v>
      </c>
      <c r="L122" s="15">
        <v>12</v>
      </c>
      <c r="M122" s="17">
        <v>778.43517000000008</v>
      </c>
      <c r="N122" s="35">
        <v>53</v>
      </c>
      <c r="O122" s="36">
        <v>17</v>
      </c>
      <c r="P122" s="37">
        <v>2449.4989799999998</v>
      </c>
      <c r="Q122" s="35">
        <v>40</v>
      </c>
      <c r="R122" s="37">
        <v>2193.7572500000001</v>
      </c>
      <c r="S122" s="15">
        <f t="shared" si="3"/>
        <v>45.452736176470587</v>
      </c>
      <c r="T122" s="16">
        <f t="shared" si="4"/>
        <v>47.584523684210524</v>
      </c>
      <c r="U122" s="17">
        <f t="shared" si="5"/>
        <v>46.216961886792447</v>
      </c>
    </row>
    <row r="123" spans="1:21" ht="15" customHeight="1" x14ac:dyDescent="0.2">
      <c r="A123" s="98"/>
      <c r="B123" s="90"/>
      <c r="C123" s="28" t="s">
        <v>84</v>
      </c>
      <c r="D123" s="15">
        <v>30</v>
      </c>
      <c r="E123" s="16">
        <v>16</v>
      </c>
      <c r="F123" s="17">
        <v>6061.7062699999997</v>
      </c>
      <c r="G123" s="15">
        <v>20</v>
      </c>
      <c r="H123" s="17">
        <v>601.93565000000001</v>
      </c>
      <c r="I123" s="15">
        <v>18</v>
      </c>
      <c r="J123" s="16">
        <v>5</v>
      </c>
      <c r="K123" s="17">
        <v>5445.4437500000004</v>
      </c>
      <c r="L123" s="15">
        <v>13</v>
      </c>
      <c r="M123" s="17">
        <v>942.04840000000002</v>
      </c>
      <c r="N123" s="35">
        <v>48</v>
      </c>
      <c r="O123" s="36">
        <v>21</v>
      </c>
      <c r="P123" s="37">
        <v>11507.150019999999</v>
      </c>
      <c r="Q123" s="35">
        <v>33</v>
      </c>
      <c r="R123" s="37">
        <v>1543.98405</v>
      </c>
      <c r="S123" s="15">
        <f t="shared" si="3"/>
        <v>202.05687566666666</v>
      </c>
      <c r="T123" s="16">
        <f t="shared" si="4"/>
        <v>302.52465277777782</v>
      </c>
      <c r="U123" s="17">
        <f t="shared" si="5"/>
        <v>239.73229208333331</v>
      </c>
    </row>
    <row r="124" spans="1:21" ht="15" customHeight="1" x14ac:dyDescent="0.2">
      <c r="A124" s="98"/>
      <c r="B124" s="90"/>
      <c r="C124" s="29" t="s">
        <v>85</v>
      </c>
      <c r="D124" s="18">
        <v>36</v>
      </c>
      <c r="E124" s="19">
        <v>12</v>
      </c>
      <c r="F124" s="20">
        <v>255086.98313000001</v>
      </c>
      <c r="G124" s="18">
        <v>29</v>
      </c>
      <c r="H124" s="20">
        <v>254334.17332</v>
      </c>
      <c r="I124" s="18">
        <v>85</v>
      </c>
      <c r="J124" s="19">
        <v>20</v>
      </c>
      <c r="K124" s="20">
        <v>9762.8441700000003</v>
      </c>
      <c r="L124" s="18">
        <v>65</v>
      </c>
      <c r="M124" s="20">
        <v>7184.8748700000006</v>
      </c>
      <c r="N124" s="38">
        <v>121</v>
      </c>
      <c r="O124" s="39">
        <v>32</v>
      </c>
      <c r="P124" s="40">
        <v>264849.8273</v>
      </c>
      <c r="Q124" s="38">
        <v>94</v>
      </c>
      <c r="R124" s="40">
        <v>261519.04819</v>
      </c>
      <c r="S124" s="18">
        <f t="shared" si="3"/>
        <v>7085.7495313888894</v>
      </c>
      <c r="T124" s="19">
        <f t="shared" si="4"/>
        <v>114.85699023529412</v>
      </c>
      <c r="U124" s="20">
        <f t="shared" si="5"/>
        <v>2188.8415479338842</v>
      </c>
    </row>
    <row r="125" spans="1:21" ht="15" customHeight="1" x14ac:dyDescent="0.2">
      <c r="A125" s="99"/>
      <c r="B125" s="91"/>
      <c r="C125" s="30" t="s">
        <v>9</v>
      </c>
      <c r="D125" s="21">
        <v>134</v>
      </c>
      <c r="E125" s="22">
        <v>96</v>
      </c>
      <c r="F125" s="23">
        <v>264859.08250999998</v>
      </c>
      <c r="G125" s="21">
        <v>96</v>
      </c>
      <c r="H125" s="23">
        <v>257320.34837999998</v>
      </c>
      <c r="I125" s="21">
        <v>140</v>
      </c>
      <c r="J125" s="22">
        <v>43</v>
      </c>
      <c r="K125" s="23">
        <v>16358.147220000001</v>
      </c>
      <c r="L125" s="21">
        <v>97</v>
      </c>
      <c r="M125" s="23">
        <v>8966.0106400000004</v>
      </c>
      <c r="N125" s="21">
        <v>274</v>
      </c>
      <c r="O125" s="22">
        <v>139</v>
      </c>
      <c r="P125" s="23">
        <v>281217.22973000002</v>
      </c>
      <c r="Q125" s="21">
        <v>193</v>
      </c>
      <c r="R125" s="23">
        <v>266286.35902000003</v>
      </c>
      <c r="S125" s="21">
        <f t="shared" si="3"/>
        <v>1976.5603172388057</v>
      </c>
      <c r="T125" s="22">
        <f t="shared" si="4"/>
        <v>116.84390871428572</v>
      </c>
      <c r="U125" s="23">
        <f t="shared" si="5"/>
        <v>1026.3402544890512</v>
      </c>
    </row>
    <row r="126" spans="1:21" ht="15" customHeight="1" x14ac:dyDescent="0.2">
      <c r="A126" s="97" t="s">
        <v>66</v>
      </c>
      <c r="B126" s="100" t="s">
        <v>67</v>
      </c>
      <c r="C126" s="31" t="s">
        <v>81</v>
      </c>
      <c r="D126" s="41">
        <v>43</v>
      </c>
      <c r="E126" s="42">
        <v>45</v>
      </c>
      <c r="F126" s="43">
        <v>2205.5279300000002</v>
      </c>
      <c r="G126" s="41">
        <v>18</v>
      </c>
      <c r="H126" s="43">
        <v>477.65290000000005</v>
      </c>
      <c r="I126" s="41">
        <v>36</v>
      </c>
      <c r="J126" s="42">
        <v>41</v>
      </c>
      <c r="K126" s="43">
        <v>404.88540999999998</v>
      </c>
      <c r="L126" s="41">
        <v>9</v>
      </c>
      <c r="M126" s="43">
        <v>56.106379999999994</v>
      </c>
      <c r="N126" s="44">
        <v>79</v>
      </c>
      <c r="O126" s="45">
        <v>86</v>
      </c>
      <c r="P126" s="46">
        <v>2610.4133400000001</v>
      </c>
      <c r="Q126" s="44">
        <v>27</v>
      </c>
      <c r="R126" s="46">
        <v>533.75927999999999</v>
      </c>
      <c r="S126" s="41">
        <f t="shared" si="3"/>
        <v>51.29134720930233</v>
      </c>
      <c r="T126" s="42">
        <f t="shared" si="4"/>
        <v>11.246816944444443</v>
      </c>
      <c r="U126" s="43">
        <f t="shared" si="5"/>
        <v>33.043206835443037</v>
      </c>
    </row>
    <row r="127" spans="1:21" ht="15" customHeight="1" x14ac:dyDescent="0.2">
      <c r="A127" s="98"/>
      <c r="B127" s="90"/>
      <c r="C127" s="28" t="s">
        <v>82</v>
      </c>
      <c r="D127" s="15">
        <v>27</v>
      </c>
      <c r="E127" s="16">
        <v>18</v>
      </c>
      <c r="F127" s="17">
        <v>1559.25425</v>
      </c>
      <c r="G127" s="15">
        <v>17</v>
      </c>
      <c r="H127" s="17">
        <v>673.62756999999999</v>
      </c>
      <c r="I127" s="15">
        <v>25</v>
      </c>
      <c r="J127" s="16">
        <v>20</v>
      </c>
      <c r="K127" s="17">
        <v>565.46631000000002</v>
      </c>
      <c r="L127" s="15">
        <v>9</v>
      </c>
      <c r="M127" s="17">
        <v>97.90795</v>
      </c>
      <c r="N127" s="35">
        <v>52</v>
      </c>
      <c r="O127" s="36">
        <v>38</v>
      </c>
      <c r="P127" s="37">
        <v>2124.7205600000002</v>
      </c>
      <c r="Q127" s="35">
        <v>26</v>
      </c>
      <c r="R127" s="37">
        <v>771.53552000000002</v>
      </c>
      <c r="S127" s="15">
        <f t="shared" si="3"/>
        <v>57.750157407407407</v>
      </c>
      <c r="T127" s="16">
        <f t="shared" si="4"/>
        <v>22.618652400000002</v>
      </c>
      <c r="U127" s="17">
        <f t="shared" si="5"/>
        <v>40.860010769230776</v>
      </c>
    </row>
    <row r="128" spans="1:21" ht="15" customHeight="1" x14ac:dyDescent="0.2">
      <c r="A128" s="98"/>
      <c r="B128" s="90"/>
      <c r="C128" s="28" t="s">
        <v>83</v>
      </c>
      <c r="D128" s="15">
        <v>104</v>
      </c>
      <c r="E128" s="16">
        <v>65</v>
      </c>
      <c r="F128" s="17">
        <v>3365.8141900000001</v>
      </c>
      <c r="G128" s="15">
        <v>62</v>
      </c>
      <c r="H128" s="17">
        <v>2212.1870800000002</v>
      </c>
      <c r="I128" s="15">
        <v>65</v>
      </c>
      <c r="J128" s="16">
        <v>52</v>
      </c>
      <c r="K128" s="17">
        <v>1785.18093</v>
      </c>
      <c r="L128" s="15">
        <v>23</v>
      </c>
      <c r="M128" s="17">
        <v>559.99696999999992</v>
      </c>
      <c r="N128" s="35">
        <v>169</v>
      </c>
      <c r="O128" s="36">
        <v>117</v>
      </c>
      <c r="P128" s="37">
        <v>5150.9951200000005</v>
      </c>
      <c r="Q128" s="35">
        <v>85</v>
      </c>
      <c r="R128" s="37">
        <v>2772.1840499999998</v>
      </c>
      <c r="S128" s="15">
        <f t="shared" si="3"/>
        <v>32.363597980769228</v>
      </c>
      <c r="T128" s="16">
        <f t="shared" si="4"/>
        <v>27.464321999999999</v>
      </c>
      <c r="U128" s="17">
        <f t="shared" si="5"/>
        <v>30.47926106508876</v>
      </c>
    </row>
    <row r="129" spans="1:21" ht="15" customHeight="1" x14ac:dyDescent="0.2">
      <c r="A129" s="98"/>
      <c r="B129" s="90"/>
      <c r="C129" s="28" t="s">
        <v>84</v>
      </c>
      <c r="D129" s="15">
        <v>83</v>
      </c>
      <c r="E129" s="16">
        <v>43</v>
      </c>
      <c r="F129" s="17">
        <v>4104.8272400000005</v>
      </c>
      <c r="G129" s="15">
        <v>54</v>
      </c>
      <c r="H129" s="17">
        <v>2586.1789900000003</v>
      </c>
      <c r="I129" s="15">
        <v>80</v>
      </c>
      <c r="J129" s="16">
        <v>63</v>
      </c>
      <c r="K129" s="17">
        <v>3792.3860800000002</v>
      </c>
      <c r="L129" s="15">
        <v>29</v>
      </c>
      <c r="M129" s="17">
        <v>1816.01071</v>
      </c>
      <c r="N129" s="35">
        <v>163</v>
      </c>
      <c r="O129" s="36">
        <v>106</v>
      </c>
      <c r="P129" s="37">
        <v>7897.2133200000007</v>
      </c>
      <c r="Q129" s="35">
        <v>83</v>
      </c>
      <c r="R129" s="37">
        <v>4402.1896999999999</v>
      </c>
      <c r="S129" s="15">
        <f t="shared" si="3"/>
        <v>49.455749879518081</v>
      </c>
      <c r="T129" s="16">
        <f t="shared" si="4"/>
        <v>47.404826</v>
      </c>
      <c r="U129" s="17">
        <f t="shared" si="5"/>
        <v>48.449161472392646</v>
      </c>
    </row>
    <row r="130" spans="1:21" ht="15" customHeight="1" x14ac:dyDescent="0.2">
      <c r="A130" s="98"/>
      <c r="B130" s="90"/>
      <c r="C130" s="29" t="s">
        <v>85</v>
      </c>
      <c r="D130" s="65">
        <v>72</v>
      </c>
      <c r="E130" s="66">
        <v>22</v>
      </c>
      <c r="F130" s="67">
        <v>14912.77765</v>
      </c>
      <c r="G130" s="65">
        <v>52</v>
      </c>
      <c r="H130" s="67">
        <v>13881.98114</v>
      </c>
      <c r="I130" s="65">
        <v>486</v>
      </c>
      <c r="J130" s="66">
        <v>233</v>
      </c>
      <c r="K130" s="67">
        <v>31598.089530000001</v>
      </c>
      <c r="L130" s="65">
        <v>282</v>
      </c>
      <c r="M130" s="67">
        <v>18469.255579999997</v>
      </c>
      <c r="N130" s="68">
        <v>558</v>
      </c>
      <c r="O130" s="69">
        <v>255</v>
      </c>
      <c r="P130" s="70">
        <v>46510.867180000001</v>
      </c>
      <c r="Q130" s="68">
        <v>334</v>
      </c>
      <c r="R130" s="70">
        <v>32351.236719999997</v>
      </c>
      <c r="S130" s="18">
        <f t="shared" si="3"/>
        <v>207.12191180555556</v>
      </c>
      <c r="T130" s="19">
        <f t="shared" si="4"/>
        <v>65.016645123456797</v>
      </c>
      <c r="U130" s="20">
        <f t="shared" si="5"/>
        <v>83.352808566308241</v>
      </c>
    </row>
    <row r="131" spans="1:21" ht="15" customHeight="1" x14ac:dyDescent="0.2">
      <c r="A131" s="99"/>
      <c r="B131" s="91"/>
      <c r="C131" s="30" t="s">
        <v>9</v>
      </c>
      <c r="D131" s="71">
        <v>329</v>
      </c>
      <c r="E131" s="72">
        <v>193</v>
      </c>
      <c r="F131" s="73">
        <v>26148.201260000002</v>
      </c>
      <c r="G131" s="71">
        <v>203</v>
      </c>
      <c r="H131" s="73">
        <v>19831.627680000001</v>
      </c>
      <c r="I131" s="71">
        <v>692</v>
      </c>
      <c r="J131" s="72">
        <v>409</v>
      </c>
      <c r="K131" s="73">
        <v>38146.008259999995</v>
      </c>
      <c r="L131" s="71">
        <v>352</v>
      </c>
      <c r="M131" s="73">
        <v>20999.277590000002</v>
      </c>
      <c r="N131" s="71">
        <v>1021</v>
      </c>
      <c r="O131" s="72">
        <v>602</v>
      </c>
      <c r="P131" s="73">
        <v>64294.209520000004</v>
      </c>
      <c r="Q131" s="71">
        <v>555</v>
      </c>
      <c r="R131" s="73">
        <v>40830.905270000003</v>
      </c>
      <c r="S131" s="21">
        <f t="shared" si="3"/>
        <v>79.477815379939216</v>
      </c>
      <c r="T131" s="22">
        <f t="shared" si="4"/>
        <v>55.124289393063577</v>
      </c>
      <c r="U131" s="23">
        <f t="shared" si="5"/>
        <v>62.971801684622925</v>
      </c>
    </row>
    <row r="132" spans="1:21" ht="15" customHeight="1" x14ac:dyDescent="0.2">
      <c r="A132" s="97" t="s">
        <v>94</v>
      </c>
      <c r="B132" s="100" t="s">
        <v>95</v>
      </c>
      <c r="C132" s="31" t="s">
        <v>81</v>
      </c>
      <c r="D132" s="41">
        <v>0</v>
      </c>
      <c r="E132" s="42">
        <v>0</v>
      </c>
      <c r="F132" s="43">
        <v>0</v>
      </c>
      <c r="G132" s="41">
        <v>0</v>
      </c>
      <c r="H132" s="43">
        <v>0</v>
      </c>
      <c r="I132" s="41">
        <v>0</v>
      </c>
      <c r="J132" s="42">
        <v>0</v>
      </c>
      <c r="K132" s="43">
        <v>0</v>
      </c>
      <c r="L132" s="41">
        <v>0</v>
      </c>
      <c r="M132" s="43">
        <v>0</v>
      </c>
      <c r="N132" s="44">
        <v>0</v>
      </c>
      <c r="O132" s="45">
        <v>0</v>
      </c>
      <c r="P132" s="46">
        <v>0</v>
      </c>
      <c r="Q132" s="44">
        <v>0</v>
      </c>
      <c r="R132" s="46">
        <v>0</v>
      </c>
      <c r="S132" s="41"/>
      <c r="T132" s="42"/>
      <c r="U132" s="43"/>
    </row>
    <row r="133" spans="1:21" ht="15" customHeight="1" x14ac:dyDescent="0.2">
      <c r="A133" s="121"/>
      <c r="B133" s="89"/>
      <c r="C133" s="28" t="s">
        <v>82</v>
      </c>
      <c r="D133" s="15">
        <v>0</v>
      </c>
      <c r="E133" s="16">
        <v>0</v>
      </c>
      <c r="F133" s="17">
        <v>0</v>
      </c>
      <c r="G133" s="15">
        <v>0</v>
      </c>
      <c r="H133" s="17">
        <v>0</v>
      </c>
      <c r="I133" s="15">
        <v>0</v>
      </c>
      <c r="J133" s="16">
        <v>0</v>
      </c>
      <c r="K133" s="17">
        <v>0</v>
      </c>
      <c r="L133" s="15">
        <v>0</v>
      </c>
      <c r="M133" s="17">
        <v>0</v>
      </c>
      <c r="N133" s="35">
        <v>0</v>
      </c>
      <c r="O133" s="36">
        <v>0</v>
      </c>
      <c r="P133" s="37">
        <v>0</v>
      </c>
      <c r="Q133" s="35">
        <v>0</v>
      </c>
      <c r="R133" s="37">
        <v>0</v>
      </c>
      <c r="S133" s="15"/>
      <c r="T133" s="16"/>
      <c r="U133" s="17"/>
    </row>
    <row r="134" spans="1:21" ht="15" customHeight="1" x14ac:dyDescent="0.2">
      <c r="A134" s="121"/>
      <c r="B134" s="89"/>
      <c r="C134" s="28" t="s">
        <v>83</v>
      </c>
      <c r="D134" s="15">
        <v>0</v>
      </c>
      <c r="E134" s="16">
        <v>0</v>
      </c>
      <c r="F134" s="17">
        <v>0</v>
      </c>
      <c r="G134" s="15">
        <v>0</v>
      </c>
      <c r="H134" s="17">
        <v>0</v>
      </c>
      <c r="I134" s="15">
        <v>0</v>
      </c>
      <c r="J134" s="16">
        <v>0</v>
      </c>
      <c r="K134" s="17">
        <v>0</v>
      </c>
      <c r="L134" s="15">
        <v>0</v>
      </c>
      <c r="M134" s="17">
        <v>0</v>
      </c>
      <c r="N134" s="35">
        <v>0</v>
      </c>
      <c r="O134" s="36">
        <v>0</v>
      </c>
      <c r="P134" s="37">
        <v>0</v>
      </c>
      <c r="Q134" s="35">
        <v>0</v>
      </c>
      <c r="R134" s="37">
        <v>0</v>
      </c>
      <c r="S134" s="15"/>
      <c r="T134" s="16"/>
      <c r="U134" s="17"/>
    </row>
    <row r="135" spans="1:21" ht="15" customHeight="1" x14ac:dyDescent="0.2">
      <c r="A135" s="121"/>
      <c r="B135" s="89"/>
      <c r="C135" s="28" t="s">
        <v>84</v>
      </c>
      <c r="D135" s="15">
        <v>0</v>
      </c>
      <c r="E135" s="16">
        <v>0</v>
      </c>
      <c r="F135" s="17">
        <v>0</v>
      </c>
      <c r="G135" s="15">
        <v>0</v>
      </c>
      <c r="H135" s="17">
        <v>0</v>
      </c>
      <c r="I135" s="15">
        <v>0</v>
      </c>
      <c r="J135" s="16">
        <v>0</v>
      </c>
      <c r="K135" s="17">
        <v>0</v>
      </c>
      <c r="L135" s="15">
        <v>0</v>
      </c>
      <c r="M135" s="17">
        <v>0</v>
      </c>
      <c r="N135" s="35">
        <v>0</v>
      </c>
      <c r="O135" s="36">
        <v>0</v>
      </c>
      <c r="P135" s="37">
        <v>0</v>
      </c>
      <c r="Q135" s="35">
        <v>0</v>
      </c>
      <c r="R135" s="37">
        <v>0</v>
      </c>
      <c r="S135" s="15"/>
      <c r="T135" s="16"/>
      <c r="U135" s="17"/>
    </row>
    <row r="136" spans="1:21" ht="15" customHeight="1" x14ac:dyDescent="0.2">
      <c r="A136" s="121"/>
      <c r="B136" s="89"/>
      <c r="C136" s="29" t="s">
        <v>85</v>
      </c>
      <c r="D136" s="65">
        <v>1</v>
      </c>
      <c r="E136" s="66">
        <v>1</v>
      </c>
      <c r="F136" s="67">
        <v>706.67174999999997</v>
      </c>
      <c r="G136" s="65">
        <v>0</v>
      </c>
      <c r="H136" s="67">
        <v>0</v>
      </c>
      <c r="I136" s="65">
        <v>0</v>
      </c>
      <c r="J136" s="66">
        <v>0</v>
      </c>
      <c r="K136" s="67">
        <v>0</v>
      </c>
      <c r="L136" s="65">
        <v>0</v>
      </c>
      <c r="M136" s="67">
        <v>0</v>
      </c>
      <c r="N136" s="68">
        <v>1</v>
      </c>
      <c r="O136" s="69">
        <v>1</v>
      </c>
      <c r="P136" s="70">
        <v>706.67174999999997</v>
      </c>
      <c r="Q136" s="68">
        <v>0</v>
      </c>
      <c r="R136" s="70">
        <v>0</v>
      </c>
      <c r="S136" s="18">
        <f t="shared" ref="S136:S137" si="6">F136/D136</f>
        <v>706.67174999999997</v>
      </c>
      <c r="T136" s="19"/>
      <c r="U136" s="20">
        <f t="shared" ref="U136:U137" si="7">P136/N136</f>
        <v>706.67174999999997</v>
      </c>
    </row>
    <row r="137" spans="1:21" ht="15" customHeight="1" x14ac:dyDescent="0.2">
      <c r="A137" s="122"/>
      <c r="B137" s="123"/>
      <c r="C137" s="30" t="s">
        <v>9</v>
      </c>
      <c r="D137" s="71">
        <v>1</v>
      </c>
      <c r="E137" s="72">
        <v>1</v>
      </c>
      <c r="F137" s="73">
        <v>706.67174999999997</v>
      </c>
      <c r="G137" s="71">
        <v>0</v>
      </c>
      <c r="H137" s="73">
        <v>0</v>
      </c>
      <c r="I137" s="71">
        <v>0</v>
      </c>
      <c r="J137" s="72">
        <v>0</v>
      </c>
      <c r="K137" s="73">
        <v>0</v>
      </c>
      <c r="L137" s="71">
        <v>0</v>
      </c>
      <c r="M137" s="73">
        <v>0</v>
      </c>
      <c r="N137" s="71">
        <v>1</v>
      </c>
      <c r="O137" s="72">
        <v>1</v>
      </c>
      <c r="P137" s="73">
        <v>706.67174999999997</v>
      </c>
      <c r="Q137" s="71">
        <v>0</v>
      </c>
      <c r="R137" s="73">
        <v>0</v>
      </c>
      <c r="S137" s="21">
        <f t="shared" si="6"/>
        <v>706.67174999999997</v>
      </c>
      <c r="T137" s="22"/>
      <c r="U137" s="23">
        <f t="shared" si="7"/>
        <v>706.67174999999997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12_20</vt:lpstr>
      <vt:lpstr>Djelatnosti 12_20</vt:lpstr>
      <vt:lpstr>Zupanije 12_19</vt:lpstr>
      <vt:lpstr>Djelatnosti 12_19</vt:lpstr>
      <vt:lpstr>'Djelatnosti 12_19'!Djelatnosti</vt:lpstr>
      <vt:lpstr>Djelatnosti</vt:lpstr>
      <vt:lpstr>'Zupanije 12_19'!Zupanije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2021-01-04T21:19:33Z</dcterms:created>
  <dcterms:modified xsi:type="dcterms:W3CDTF">2021-01-11T07:23:32Z</dcterms:modified>
</cp:coreProperties>
</file>