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0730" windowHeight="11760"/>
  </bookViews>
  <sheets>
    <sheet name="Zupanije 03_21" sheetId="1" r:id="rId1"/>
    <sheet name="Djelatnosti 03_21" sheetId="2" r:id="rId2"/>
    <sheet name="Zupanije 03_20" sheetId="3" r:id="rId3"/>
    <sheet name="Djelatnosti 03_20" sheetId="4" r:id="rId4"/>
  </sheets>
  <definedNames>
    <definedName name="Djelatnosti" localSheetId="3">'Djelatnosti 03_20'!$A$6:$R$131</definedName>
    <definedName name="Djelatnosti">'Djelatnosti 03_21'!$A$6:$R$131</definedName>
    <definedName name="Zupanije" localSheetId="2">'Zupanije 03_20'!$A$6:$R$137</definedName>
    <definedName name="Zupanije">'Zupanije 03_21'!$A$6:$R$137</definedName>
  </definedNames>
  <calcPr calcId="145621"/>
</workbook>
</file>

<file path=xl/calcChain.xml><?xml version="1.0" encoding="utf-8"?>
<calcChain xmlns="http://schemas.openxmlformats.org/spreadsheetml/2006/main">
  <c r="U12" i="2" l="1"/>
  <c r="U13" i="2"/>
  <c r="U15" i="2"/>
  <c r="U16" i="2"/>
  <c r="U17" i="2"/>
  <c r="U18" i="2"/>
  <c r="U19" i="2"/>
  <c r="U20" i="2"/>
  <c r="U21" i="2"/>
  <c r="U22" i="2"/>
  <c r="U23" i="2"/>
  <c r="U24" i="2"/>
  <c r="U25" i="2"/>
  <c r="U26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3" i="2"/>
  <c r="T15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S105" i="4"/>
  <c r="U104" i="4"/>
  <c r="T104" i="4"/>
  <c r="U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S27" i="4"/>
  <c r="U26" i="4"/>
  <c r="S26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5" i="4"/>
  <c r="T15" i="4"/>
  <c r="U14" i="4"/>
  <c r="T14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 l="1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</calcChain>
</file>

<file path=xl/sharedStrings.xml><?xml version="1.0" encoding="utf-8"?>
<sst xmlns="http://schemas.openxmlformats.org/spreadsheetml/2006/main" count="782" uniqueCount="94">
  <si>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</si>
  <si>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</si>
  <si>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</si>
  <si>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</si>
  <si>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</si>
  <si>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</si>
  <si>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</si>
  <si>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</si>
  <si>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</si>
  <si>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</si>
  <si>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</si>
  <si>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</si>
  <si>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</si>
  <si>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</si>
  <si>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</si>
  <si>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</si>
  <si>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</si>
  <si>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</si>
  <si>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</si>
  <si>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</si>
  <si>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</si>
  <si>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</si>
  <si>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</si>
  <si>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</si>
  <si>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</si>
  <si>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</si>
  <si>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</si>
  <si>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</si>
  <si>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</si>
  <si>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</si>
  <si>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</si>
  <si>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</si>
  <si>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</si>
  <si>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</si>
  <si>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</si>
  <si>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</si>
  <si>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</si>
  <si>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</si>
  <si>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</si>
  <si>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</si>
  <si>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</si>
  <si>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</si>
  <si>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</si>
  <si>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</si>
  <si>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</si>
  <si>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</si>
  <si>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</si>
  <si>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</si>
  <si>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</si>
  <si>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</si>
  <si>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</si>
  <si>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</si>
  <si>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</si>
  <si>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</si>
  <si>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</si>
  <si>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</si>
  <si>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</si>
  <si>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</si>
  <si>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</si>
  <si>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</si>
  <si>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</si>
  <si>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</si>
  <si>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</si>
  <si>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</si>
  <si>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</si>
  <si>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</si>
  <si>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</si>
  <si>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</si>
  <si>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</si>
  <si>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</si>
  <si>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</si>
  <si>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</si>
  <si>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</si>
  <si>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</si>
  <si>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</si>
  <si>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</si>
  <si>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</si>
  <si>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</si>
  <si>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Šifra i naziv djelatnosti</t>
  </si>
  <si>
    <t>Trajanje</t>
  </si>
  <si>
    <t xml:space="preserve">Neizvršene osnove pravnih i fizičkih osoba koje obavljaju registriranu djelatnost na dan 31. 3. 2021. g. - po ŽUPANIJAMA i po ročnosti </t>
  </si>
  <si>
    <t xml:space="preserve">Neizvršene osnove pravnih i fizičkih osoba koje obavljaju registriranu djelatnost na dan 31. 3. 2021. g. - po DJELATNOSTIMA i po ročnosti </t>
  </si>
  <si>
    <t xml:space="preserve">Neizvršene osnove blokiranih pravnih i fizičkih osoba koje obavljaju registriranu djelatnost na dan 31. 3. 2020.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</si>
  <si>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</si>
  <si>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</si>
  <si>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</si>
  <si>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</si>
  <si>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</si>
  <si>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</si>
  <si>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</si>
  <si>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 xml:space="preserve">Neizvršene osnove blokiranih pravnih i fizičkih osoba koje obavljaju registriranu djelatnost na dan 31. 3. 2020. g. - po DJELATNOSTIMA i po ročnosti 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</si>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</sst>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10"/>
      <color rgb="FF0000FF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</cellStyleXfs>
  <cellXfs count="12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1" applyFont="1"/>
    <xf numFmtId="3" fontId="7" fillId="0" borderId="0" xfId="1" applyNumberFormat="1" applyFont="1"/>
    <xf numFmtId="0" fontId="7" fillId="0" borderId="0" xfId="1" applyFont="1" applyAlignment="1">
      <alignment horizontal="right"/>
    </xf>
    <xf numFmtId="3" fontId="7" fillId="0" borderId="0" xfId="2" applyNumberFormat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vertical="center"/>
    </xf>
    <xf numFmtId="0" fontId="13" fillId="4" borderId="16" xfId="4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 wrapText="1"/>
    </xf>
    <xf numFmtId="0" fontId="7" fillId="0" borderId="0" xfId="2" applyFont="1"/>
    <xf numFmtId="3" fontId="7" fillId="0" borderId="0" xfId="2" applyNumberFormat="1" applyFont="1" applyAlignment="1">
      <alignment horizontal="center"/>
    </xf>
    <xf numFmtId="0" fontId="7" fillId="0" borderId="0" xfId="4" applyFont="1" applyAlignment="1">
      <alignment horizontal="right"/>
    </xf>
    <xf numFmtId="0" fontId="6" fillId="0" borderId="0" xfId="2"/>
    <xf numFmtId="0" fontId="3" fillId="6" borderId="12" xfId="1" applyFont="1" applyFill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0" fontId="3" fillId="6" borderId="16" xfId="1" applyFont="1" applyFill="1" applyBorder="1" applyAlignment="1">
      <alignment horizontal="left" vertical="center"/>
    </xf>
    <xf numFmtId="3" fontId="3" fillId="6" borderId="16" xfId="2" applyNumberFormat="1" applyFont="1" applyFill="1" applyBorder="1" applyAlignment="1">
      <alignment vertical="center"/>
    </xf>
    <xf numFmtId="3" fontId="3" fillId="5" borderId="16" xfId="5" applyNumberFormat="1" applyFont="1" applyFill="1" applyBorder="1" applyAlignment="1">
      <alignment horizontal="right" vertical="center"/>
    </xf>
    <xf numFmtId="0" fontId="2" fillId="7" borderId="22" xfId="1" applyFont="1" applyFill="1" applyBorder="1" applyAlignment="1">
      <alignment horizontal="left" vertical="center"/>
    </xf>
    <xf numFmtId="3" fontId="2" fillId="7" borderId="22" xfId="2" applyNumberFormat="1" applyFont="1" applyFill="1" applyBorder="1" applyAlignment="1">
      <alignment vertical="center"/>
    </xf>
    <xf numFmtId="0" fontId="3" fillId="0" borderId="23" xfId="1" applyFont="1" applyBorder="1" applyAlignment="1">
      <alignment horizontal="left"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0" fontId="3" fillId="0" borderId="28" xfId="1" applyFont="1" applyBorder="1" applyAlignment="1">
      <alignment horizontal="left"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0" fontId="3" fillId="0" borderId="32" xfId="1" applyFont="1" applyBorder="1" applyAlignment="1">
      <alignment horizontal="left" vertical="center"/>
    </xf>
    <xf numFmtId="3" fontId="3" fillId="0" borderId="33" xfId="2" applyNumberFormat="1" applyFont="1" applyBorder="1" applyAlignment="1">
      <alignment vertical="center"/>
    </xf>
    <xf numFmtId="3" fontId="3" fillId="0" borderId="34" xfId="2" applyNumberFormat="1" applyFont="1" applyBorder="1" applyAlignment="1">
      <alignment vertical="center"/>
    </xf>
    <xf numFmtId="3" fontId="3" fillId="0" borderId="35" xfId="2" applyNumberFormat="1" applyFont="1" applyBorder="1" applyAlignment="1">
      <alignment vertical="center"/>
    </xf>
    <xf numFmtId="3" fontId="3" fillId="0" borderId="33" xfId="5" applyNumberFormat="1" applyFont="1" applyFill="1" applyBorder="1" applyAlignment="1">
      <alignment horizontal="right" vertical="center"/>
    </xf>
    <xf numFmtId="3" fontId="3" fillId="0" borderId="34" xfId="5" applyNumberFormat="1" applyFont="1" applyFill="1" applyBorder="1" applyAlignment="1">
      <alignment horizontal="right" vertical="center"/>
    </xf>
    <xf numFmtId="3" fontId="3" fillId="0" borderId="35" xfId="5" applyNumberFormat="1" applyFont="1" applyFill="1" applyBorder="1" applyAlignment="1">
      <alignment horizontal="right" vertical="center"/>
    </xf>
    <xf numFmtId="0" fontId="2" fillId="7" borderId="36" xfId="1" applyFont="1" applyFill="1" applyBorder="1" applyAlignment="1">
      <alignment horizontal="left" vertical="center"/>
    </xf>
    <xf numFmtId="3" fontId="2" fillId="7" borderId="37" xfId="2" applyNumberFormat="1" applyFont="1" applyFill="1" applyBorder="1" applyAlignment="1">
      <alignment vertical="center"/>
    </xf>
    <xf numFmtId="3" fontId="2" fillId="7" borderId="38" xfId="2" applyNumberFormat="1" applyFont="1" applyFill="1" applyBorder="1" applyAlignment="1">
      <alignment vertical="center"/>
    </xf>
    <xf numFmtId="3" fontId="2" fillId="7" borderId="39" xfId="2" applyNumberFormat="1" applyFont="1" applyFill="1" applyBorder="1" applyAlignment="1">
      <alignment vertical="center"/>
    </xf>
    <xf numFmtId="0" fontId="3" fillId="0" borderId="40" xfId="1" applyFont="1" applyBorder="1" applyAlignment="1">
      <alignment horizontal="left" vertical="center"/>
    </xf>
    <xf numFmtId="3" fontId="3" fillId="0" borderId="41" xfId="2" applyNumberFormat="1" applyFont="1" applyBorder="1" applyAlignment="1">
      <alignment vertical="center"/>
    </xf>
    <xf numFmtId="3" fontId="3" fillId="0" borderId="42" xfId="2" applyNumberFormat="1" applyFont="1" applyBorder="1" applyAlignment="1">
      <alignment vertical="center"/>
    </xf>
    <xf numFmtId="3" fontId="3" fillId="0" borderId="43" xfId="2" applyNumberFormat="1" applyFont="1" applyBorder="1" applyAlignment="1">
      <alignment vertical="center"/>
    </xf>
    <xf numFmtId="3" fontId="3" fillId="0" borderId="41" xfId="5" applyNumberFormat="1" applyFont="1" applyFill="1" applyBorder="1" applyAlignment="1">
      <alignment horizontal="right" vertical="center"/>
    </xf>
    <xf numFmtId="3" fontId="3" fillId="0" borderId="42" xfId="5" applyNumberFormat="1" applyFont="1" applyFill="1" applyBorder="1" applyAlignment="1">
      <alignment horizontal="right" vertical="center"/>
    </xf>
    <xf numFmtId="3" fontId="3" fillId="0" borderId="43" xfId="5" applyNumberFormat="1" applyFont="1" applyFill="1" applyBorder="1" applyAlignment="1">
      <alignment horizontal="right" vertical="center"/>
    </xf>
    <xf numFmtId="0" fontId="3" fillId="9" borderId="1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0" fontId="2" fillId="7" borderId="47" xfId="1" applyFont="1" applyFill="1" applyBorder="1" applyAlignment="1">
      <alignment horizontal="left" vertical="center"/>
    </xf>
    <xf numFmtId="3" fontId="2" fillId="7" borderId="47" xfId="2" applyNumberFormat="1" applyFont="1" applyFill="1" applyBorder="1" applyAlignment="1">
      <alignment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7" borderId="53" xfId="1" applyFont="1" applyFill="1" applyBorder="1" applyAlignment="1">
      <alignment horizontal="left" vertical="center"/>
    </xf>
    <xf numFmtId="3" fontId="15" fillId="10" borderId="29" xfId="5" applyNumberFormat="1" applyFont="1" applyFill="1" applyBorder="1" applyAlignment="1">
      <alignment horizontal="right" vertical="center"/>
    </xf>
    <xf numFmtId="3" fontId="15" fillId="0" borderId="42" xfId="5" applyNumberFormat="1" applyFont="1" applyFill="1" applyBorder="1" applyAlignment="1">
      <alignment horizontal="right" vertical="center"/>
    </xf>
    <xf numFmtId="3" fontId="15" fillId="0" borderId="43" xfId="5" applyNumberFormat="1" applyFont="1" applyFill="1" applyBorder="1" applyAlignment="1">
      <alignment horizontal="right" vertical="center"/>
    </xf>
    <xf numFmtId="3" fontId="15" fillId="0" borderId="30" xfId="5" applyNumberFormat="1" applyFont="1" applyFill="1" applyBorder="1" applyAlignment="1">
      <alignment horizontal="right" vertical="center"/>
    </xf>
    <xf numFmtId="3" fontId="15" fillId="0" borderId="31" xfId="5" applyNumberFormat="1" applyFont="1" applyFill="1" applyBorder="1" applyAlignment="1">
      <alignment horizontal="right" vertical="center"/>
    </xf>
    <xf numFmtId="3" fontId="15" fillId="0" borderId="29" xfId="5" applyNumberFormat="1" applyFont="1" applyFill="1" applyBorder="1" applyAlignment="1">
      <alignment horizontal="right" vertical="center"/>
    </xf>
    <xf numFmtId="3" fontId="15" fillId="0" borderId="33" xfId="2" applyNumberFormat="1" applyFont="1" applyBorder="1" applyAlignment="1">
      <alignment vertical="center"/>
    </xf>
    <xf numFmtId="3" fontId="15" fillId="0" borderId="34" xfId="2" applyNumberFormat="1" applyFont="1" applyBorder="1" applyAlignment="1">
      <alignment vertical="center"/>
    </xf>
    <xf numFmtId="3" fontId="15" fillId="0" borderId="35" xfId="2" applyNumberFormat="1" applyFont="1" applyBorder="1" applyAlignment="1">
      <alignment vertical="center"/>
    </xf>
    <xf numFmtId="3" fontId="15" fillId="0" borderId="33" xfId="5" applyNumberFormat="1" applyFont="1" applyFill="1" applyBorder="1" applyAlignment="1">
      <alignment horizontal="right" vertical="center"/>
    </xf>
    <xf numFmtId="3" fontId="15" fillId="0" borderId="34" xfId="5" applyNumberFormat="1" applyFont="1" applyFill="1" applyBorder="1" applyAlignment="1">
      <alignment horizontal="right" vertical="center"/>
    </xf>
    <xf numFmtId="3" fontId="15" fillId="0" borderId="35" xfId="5" applyNumberFormat="1" applyFont="1" applyFill="1" applyBorder="1" applyAlignment="1">
      <alignment horizontal="right" vertical="center"/>
    </xf>
    <xf numFmtId="3" fontId="16" fillId="7" borderId="37" xfId="2" applyNumberFormat="1" applyFont="1" applyFill="1" applyBorder="1" applyAlignment="1">
      <alignment vertical="center"/>
    </xf>
    <xf numFmtId="3" fontId="16" fillId="7" borderId="38" xfId="2" applyNumberFormat="1" applyFont="1" applyFill="1" applyBorder="1" applyAlignment="1">
      <alignment vertical="center"/>
    </xf>
    <xf numFmtId="3" fontId="16" fillId="7" borderId="39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9" fillId="2" borderId="1" xfId="3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vertical="center"/>
    </xf>
    <xf numFmtId="0" fontId="10" fillId="3" borderId="13" xfId="4" applyFont="1" applyFill="1" applyBorder="1" applyAlignment="1">
      <alignment vertical="center"/>
    </xf>
    <xf numFmtId="0" fontId="10" fillId="3" borderId="14" xfId="4" applyFont="1" applyFill="1" applyBorder="1" applyAlignment="1">
      <alignment vertical="center"/>
    </xf>
    <xf numFmtId="0" fontId="9" fillId="2" borderId="11" xfId="3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/>
    </xf>
    <xf numFmtId="0" fontId="11" fillId="4" borderId="12" xfId="4" applyFont="1" applyFill="1" applyBorder="1" applyAlignment="1">
      <alignment horizontal="center" vertical="center" wrapText="1"/>
    </xf>
    <xf numFmtId="0" fontId="12" fillId="4" borderId="1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22" xfId="1" applyFont="1" applyFill="1" applyBorder="1" applyAlignment="1">
      <alignment horizontal="center" vertical="center" wrapText="1"/>
    </xf>
    <xf numFmtId="0" fontId="3" fillId="6" borderId="22" xfId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 wrapText="1"/>
    </xf>
    <xf numFmtId="0" fontId="9" fillId="2" borderId="21" xfId="3" applyFont="1" applyFill="1" applyBorder="1" applyAlignment="1">
      <alignment horizontal="center" vertical="center" wrapText="1"/>
    </xf>
    <xf numFmtId="0" fontId="11" fillId="4" borderId="18" xfId="4" applyFont="1" applyFill="1" applyBorder="1" applyAlignment="1">
      <alignment horizontal="center" vertical="center"/>
    </xf>
    <xf numFmtId="0" fontId="11" fillId="4" borderId="19" xfId="4" applyFont="1" applyFill="1" applyBorder="1" applyAlignment="1">
      <alignment horizontal="center" vertical="center"/>
    </xf>
    <xf numFmtId="0" fontId="11" fillId="4" borderId="20" xfId="4" applyFont="1" applyFill="1" applyBorder="1" applyAlignment="1">
      <alignment horizontal="center" vertical="center"/>
    </xf>
    <xf numFmtId="0" fontId="11" fillId="4" borderId="18" xfId="4" applyFont="1" applyFill="1" applyBorder="1" applyAlignment="1">
      <alignment horizontal="center" vertical="center" wrapText="1"/>
    </xf>
    <xf numFmtId="0" fontId="11" fillId="4" borderId="20" xfId="4" applyFont="1" applyFill="1" applyBorder="1" applyAlignment="1">
      <alignment horizontal="center" vertical="center" wrapText="1"/>
    </xf>
    <xf numFmtId="0" fontId="11" fillId="4" borderId="19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8" borderId="36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36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3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3" customWidth="1"/>
    <col min="21" max="21" width="10.7109375" style="3" customWidth="1"/>
  </cols>
  <sheetData>
    <row r="1" spans="1:21" s="3" customFormat="1" ht="20.100000000000001" customHeight="1" x14ac:dyDescent="0.2">
      <c r="A1" s="79" t="s">
        <v>80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s="3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5" t="s">
        <v>68</v>
      </c>
    </row>
    <row r="3" spans="1:21" s="3" customFormat="1" ht="0.95" customHeight="1" x14ac:dyDescent="0.2">
      <c r="D3" s="4"/>
      <c r="E3" s="4"/>
      <c r="F3" s="4"/>
      <c r="G3" s="4"/>
      <c r="H3" s="6"/>
      <c r="I3" s="4"/>
      <c r="J3" s="4"/>
      <c r="K3" s="4"/>
      <c r="L3" s="4"/>
      <c r="M3" s="7"/>
      <c r="N3" s="4"/>
      <c r="O3" s="4"/>
      <c r="P3" s="4"/>
      <c r="Q3" s="4"/>
      <c r="R3" s="4"/>
      <c r="U3" s="5" t="s">
        <v>68</v>
      </c>
    </row>
    <row r="4" spans="1:21" s="8" customFormat="1" ht="24.95" customHeight="1" x14ac:dyDescent="0.2">
      <c r="A4" s="80" t="s">
        <v>0</v>
      </c>
      <c r="B4" s="81"/>
      <c r="C4" s="84" t="s">
        <v>69</v>
      </c>
      <c r="D4" s="86" t="s">
        <v>2</v>
      </c>
      <c r="E4" s="86"/>
      <c r="F4" s="86"/>
      <c r="G4" s="87" t="s">
        <v>3</v>
      </c>
      <c r="H4" s="88"/>
      <c r="I4" s="86" t="s">
        <v>4</v>
      </c>
      <c r="J4" s="86"/>
      <c r="K4" s="86"/>
      <c r="L4" s="87" t="s">
        <v>5</v>
      </c>
      <c r="M4" s="88"/>
      <c r="N4" s="87" t="s">
        <v>6</v>
      </c>
      <c r="O4" s="87"/>
      <c r="P4" s="87"/>
      <c r="Q4" s="87" t="s">
        <v>70</v>
      </c>
      <c r="R4" s="88"/>
      <c r="S4" s="87" t="s">
        <v>71</v>
      </c>
      <c r="T4" s="87"/>
      <c r="U4" s="87"/>
    </row>
    <row r="5" spans="1:21" s="8" customFormat="1" ht="27" customHeight="1" x14ac:dyDescent="0.2">
      <c r="A5" s="82"/>
      <c r="B5" s="83"/>
      <c r="C5" s="85"/>
      <c r="D5" s="9" t="s">
        <v>7</v>
      </c>
      <c r="E5" s="9" t="s">
        <v>72</v>
      </c>
      <c r="F5" s="9" t="s">
        <v>73</v>
      </c>
      <c r="G5" s="9" t="s">
        <v>74</v>
      </c>
      <c r="H5" s="9" t="s">
        <v>73</v>
      </c>
      <c r="I5" s="9" t="s">
        <v>7</v>
      </c>
      <c r="J5" s="9" t="s">
        <v>72</v>
      </c>
      <c r="K5" s="9" t="s">
        <v>73</v>
      </c>
      <c r="L5" s="9" t="s">
        <v>7</v>
      </c>
      <c r="M5" s="9" t="s">
        <v>73</v>
      </c>
      <c r="N5" s="9" t="s">
        <v>7</v>
      </c>
      <c r="O5" s="9" t="s">
        <v>72</v>
      </c>
      <c r="P5" s="9" t="s">
        <v>73</v>
      </c>
      <c r="Q5" s="9" t="s">
        <v>74</v>
      </c>
      <c r="R5" s="9" t="s">
        <v>73</v>
      </c>
      <c r="S5" s="10" t="s">
        <v>75</v>
      </c>
      <c r="T5" s="10" t="s">
        <v>76</v>
      </c>
      <c r="U5" s="10" t="s">
        <v>77</v>
      </c>
    </row>
    <row r="6" spans="1:21" ht="15" customHeight="1" x14ac:dyDescent="0.2">
      <c r="A6" s="98" t="s">
        <v>83</v>
      </c>
      <c r="B6" s="99"/>
      <c r="C6" s="15" t="s">
        <v>84</v>
      </c>
      <c r="D6" s="16">
        <v>954</v>
      </c>
      <c r="E6" s="16">
        <v>3485</v>
      </c>
      <c r="F6" s="16">
        <v>180001.02000999998</v>
      </c>
      <c r="G6" s="16">
        <v>349</v>
      </c>
      <c r="H6" s="16">
        <v>86662.909290000011</v>
      </c>
      <c r="I6" s="16">
        <v>536</v>
      </c>
      <c r="J6" s="16">
        <v>558</v>
      </c>
      <c r="K6" s="16">
        <v>18963.044859999998</v>
      </c>
      <c r="L6" s="16">
        <v>211</v>
      </c>
      <c r="M6" s="16">
        <v>5832.9983200000006</v>
      </c>
      <c r="N6" s="16">
        <v>1490</v>
      </c>
      <c r="O6" s="16">
        <v>4043</v>
      </c>
      <c r="P6" s="16">
        <v>198964.06487</v>
      </c>
      <c r="Q6" s="16">
        <v>560</v>
      </c>
      <c r="R6" s="16">
        <v>92495.907609999995</v>
      </c>
      <c r="S6" s="16">
        <f>F6/D6</f>
        <v>188.68031447589095</v>
      </c>
      <c r="T6" s="16">
        <f>K6/I6</f>
        <v>35.37881503731343</v>
      </c>
      <c r="U6" s="16">
        <f>P6/N6</f>
        <v>133.53292944295302</v>
      </c>
    </row>
    <row r="7" spans="1:21" ht="15" customHeight="1" x14ac:dyDescent="0.2">
      <c r="A7" s="100"/>
      <c r="B7" s="99"/>
      <c r="C7" s="15" t="s">
        <v>85</v>
      </c>
      <c r="D7" s="16">
        <v>643</v>
      </c>
      <c r="E7" s="16">
        <v>2458</v>
      </c>
      <c r="F7" s="16">
        <v>172363.82433999999</v>
      </c>
      <c r="G7" s="16">
        <v>282</v>
      </c>
      <c r="H7" s="16">
        <v>74991.703869999998</v>
      </c>
      <c r="I7" s="16">
        <v>304</v>
      </c>
      <c r="J7" s="16">
        <v>261</v>
      </c>
      <c r="K7" s="16">
        <v>13181.97183</v>
      </c>
      <c r="L7" s="16">
        <v>136</v>
      </c>
      <c r="M7" s="16">
        <v>3531.7691500000001</v>
      </c>
      <c r="N7" s="16">
        <v>947</v>
      </c>
      <c r="O7" s="16">
        <v>2719</v>
      </c>
      <c r="P7" s="16">
        <v>185545.79616999999</v>
      </c>
      <c r="Q7" s="16">
        <v>418</v>
      </c>
      <c r="R7" s="16">
        <v>78523.47301999999</v>
      </c>
      <c r="S7" s="16">
        <f t="shared" ref="S7:S70" si="0">F7/D7</f>
        <v>268.06193520995333</v>
      </c>
      <c r="T7" s="16">
        <f t="shared" ref="T7:T70" si="1">K7/I7</f>
        <v>43.361749440789474</v>
      </c>
      <c r="U7" s="16">
        <f t="shared" ref="U7:U70" si="2">P7/N7</f>
        <v>195.93009099260823</v>
      </c>
    </row>
    <row r="8" spans="1:21" ht="15" customHeight="1" x14ac:dyDescent="0.2">
      <c r="A8" s="100"/>
      <c r="B8" s="99"/>
      <c r="C8" s="15" t="s">
        <v>86</v>
      </c>
      <c r="D8" s="16">
        <v>2236</v>
      </c>
      <c r="E8" s="16">
        <v>3005</v>
      </c>
      <c r="F8" s="16">
        <v>546491.03521</v>
      </c>
      <c r="G8" s="16">
        <v>1036</v>
      </c>
      <c r="H8" s="16">
        <v>238519.85344000001</v>
      </c>
      <c r="I8" s="16">
        <v>1158</v>
      </c>
      <c r="J8" s="16">
        <v>862</v>
      </c>
      <c r="K8" s="16">
        <v>107055.61902</v>
      </c>
      <c r="L8" s="16">
        <v>574</v>
      </c>
      <c r="M8" s="16">
        <v>46853.597119999999</v>
      </c>
      <c r="N8" s="16">
        <v>3394</v>
      </c>
      <c r="O8" s="16">
        <v>3867</v>
      </c>
      <c r="P8" s="16">
        <v>653546.65422999999</v>
      </c>
      <c r="Q8" s="16">
        <v>1610</v>
      </c>
      <c r="R8" s="16">
        <v>285373.45056000003</v>
      </c>
      <c r="S8" s="16">
        <f t="shared" si="0"/>
        <v>244.40565080948122</v>
      </c>
      <c r="T8" s="16">
        <f t="shared" si="1"/>
        <v>92.448721088082905</v>
      </c>
      <c r="U8" s="16">
        <f t="shared" si="2"/>
        <v>192.55941491750147</v>
      </c>
    </row>
    <row r="9" spans="1:21" ht="15" customHeight="1" x14ac:dyDescent="0.2">
      <c r="A9" s="100"/>
      <c r="B9" s="99"/>
      <c r="C9" s="15" t="s">
        <v>87</v>
      </c>
      <c r="D9" s="16">
        <v>1321</v>
      </c>
      <c r="E9" s="16">
        <v>984</v>
      </c>
      <c r="F9" s="16">
        <v>869578.92287000001</v>
      </c>
      <c r="G9" s="16">
        <v>793</v>
      </c>
      <c r="H9" s="16">
        <v>650343.62015999993</v>
      </c>
      <c r="I9" s="16">
        <v>838</v>
      </c>
      <c r="J9" s="16">
        <v>510</v>
      </c>
      <c r="K9" s="16">
        <v>74047.143939999994</v>
      </c>
      <c r="L9" s="16">
        <v>481</v>
      </c>
      <c r="M9" s="16">
        <v>42100.743479999997</v>
      </c>
      <c r="N9" s="16">
        <v>2159</v>
      </c>
      <c r="O9" s="16">
        <v>1494</v>
      </c>
      <c r="P9" s="16">
        <v>943626.06680999999</v>
      </c>
      <c r="Q9" s="16">
        <v>1274</v>
      </c>
      <c r="R9" s="16">
        <v>692444.36364</v>
      </c>
      <c r="S9" s="16">
        <f t="shared" si="0"/>
        <v>658.27321943224831</v>
      </c>
      <c r="T9" s="16">
        <f t="shared" si="1"/>
        <v>88.361746945107399</v>
      </c>
      <c r="U9" s="16">
        <f t="shared" si="2"/>
        <v>437.06626531264476</v>
      </c>
    </row>
    <row r="10" spans="1:21" ht="15" customHeight="1" x14ac:dyDescent="0.2">
      <c r="A10" s="100"/>
      <c r="B10" s="99"/>
      <c r="C10" s="18" t="s">
        <v>88</v>
      </c>
      <c r="D10" s="19">
        <v>2398</v>
      </c>
      <c r="E10" s="19">
        <v>1423</v>
      </c>
      <c r="F10" s="19">
        <v>1760584.4997400001</v>
      </c>
      <c r="G10" s="19">
        <v>1620</v>
      </c>
      <c r="H10" s="19">
        <v>1151203.1391099999</v>
      </c>
      <c r="I10" s="19">
        <v>5075</v>
      </c>
      <c r="J10" s="19">
        <v>2373</v>
      </c>
      <c r="K10" s="19">
        <v>1037417.58762</v>
      </c>
      <c r="L10" s="19">
        <v>3196</v>
      </c>
      <c r="M10" s="19">
        <v>624444.53357000009</v>
      </c>
      <c r="N10" s="19">
        <v>7473</v>
      </c>
      <c r="O10" s="19">
        <v>3796</v>
      </c>
      <c r="P10" s="19">
        <v>2798002.0873600002</v>
      </c>
      <c r="Q10" s="19">
        <v>4816</v>
      </c>
      <c r="R10" s="19">
        <v>1775647.6726800001</v>
      </c>
      <c r="S10" s="19">
        <f t="shared" si="0"/>
        <v>734.18869880733951</v>
      </c>
      <c r="T10" s="19">
        <f t="shared" si="1"/>
        <v>204.41725864433496</v>
      </c>
      <c r="U10" s="19">
        <f t="shared" si="2"/>
        <v>374.41483839957181</v>
      </c>
    </row>
    <row r="11" spans="1:21" ht="15" customHeight="1" thickBot="1" x14ac:dyDescent="0.25">
      <c r="A11" s="101"/>
      <c r="B11" s="102"/>
      <c r="C11" s="21" t="s">
        <v>9</v>
      </c>
      <c r="D11" s="22">
        <v>7552</v>
      </c>
      <c r="E11" s="22">
        <v>11355</v>
      </c>
      <c r="F11" s="22">
        <v>3529019.30217</v>
      </c>
      <c r="G11" s="22">
        <v>4080</v>
      </c>
      <c r="H11" s="22">
        <v>2201721.2258699997</v>
      </c>
      <c r="I11" s="22">
        <v>7911</v>
      </c>
      <c r="J11" s="22">
        <v>4564</v>
      </c>
      <c r="K11" s="22">
        <v>1250665.36727</v>
      </c>
      <c r="L11" s="22">
        <v>4598</v>
      </c>
      <c r="M11" s="22">
        <v>722763.64163999993</v>
      </c>
      <c r="N11" s="22">
        <v>15463</v>
      </c>
      <c r="O11" s="22">
        <v>15919</v>
      </c>
      <c r="P11" s="22">
        <v>4779684.6694399994</v>
      </c>
      <c r="Q11" s="22">
        <v>8678</v>
      </c>
      <c r="R11" s="22">
        <v>2924484.8675100002</v>
      </c>
      <c r="S11" s="22">
        <f t="shared" si="0"/>
        <v>467.29598810513772</v>
      </c>
      <c r="T11" s="22">
        <f t="shared" si="1"/>
        <v>158.09194378333967</v>
      </c>
      <c r="U11" s="22">
        <f t="shared" si="2"/>
        <v>309.10461549763949</v>
      </c>
    </row>
    <row r="12" spans="1:21" ht="15" customHeight="1" x14ac:dyDescent="0.2">
      <c r="A12" s="95">
        <v>1</v>
      </c>
      <c r="B12" s="97" t="s">
        <v>10</v>
      </c>
      <c r="C12" s="23" t="s">
        <v>84</v>
      </c>
      <c r="D12" s="24">
        <v>46</v>
      </c>
      <c r="E12" s="25">
        <v>261</v>
      </c>
      <c r="F12" s="26">
        <v>8929.1361199999992</v>
      </c>
      <c r="G12" s="24">
        <v>15</v>
      </c>
      <c r="H12" s="26">
        <v>526.01761999999997</v>
      </c>
      <c r="I12" s="24">
        <v>38</v>
      </c>
      <c r="J12" s="25">
        <v>27</v>
      </c>
      <c r="K12" s="26">
        <v>539.65177000000006</v>
      </c>
      <c r="L12" s="24">
        <v>16</v>
      </c>
      <c r="M12" s="26">
        <v>243.29667999999998</v>
      </c>
      <c r="N12" s="27">
        <v>84</v>
      </c>
      <c r="O12" s="28">
        <v>288</v>
      </c>
      <c r="P12" s="29">
        <v>9468.7878900000014</v>
      </c>
      <c r="Q12" s="27">
        <v>31</v>
      </c>
      <c r="R12" s="29">
        <v>769.3143</v>
      </c>
      <c r="S12" s="24">
        <f t="shared" si="0"/>
        <v>194.11165478260867</v>
      </c>
      <c r="T12" s="25">
        <f t="shared" si="1"/>
        <v>14.201362368421053</v>
      </c>
      <c r="U12" s="26">
        <f t="shared" si="2"/>
        <v>112.72366535714288</v>
      </c>
    </row>
    <row r="13" spans="1:21" ht="15" customHeight="1" x14ac:dyDescent="0.2">
      <c r="A13" s="96"/>
      <c r="B13" s="93"/>
      <c r="C13" s="30" t="s">
        <v>85</v>
      </c>
      <c r="D13" s="31">
        <v>33</v>
      </c>
      <c r="E13" s="32">
        <v>72</v>
      </c>
      <c r="F13" s="33">
        <v>9761.1894499999999</v>
      </c>
      <c r="G13" s="31">
        <v>12</v>
      </c>
      <c r="H13" s="33">
        <v>299.08201000000003</v>
      </c>
      <c r="I13" s="31">
        <v>11</v>
      </c>
      <c r="J13" s="32">
        <v>8</v>
      </c>
      <c r="K13" s="33">
        <v>185.46148000000002</v>
      </c>
      <c r="L13" s="31">
        <v>4</v>
      </c>
      <c r="M13" s="33">
        <v>25.326460000000001</v>
      </c>
      <c r="N13" s="34">
        <v>44</v>
      </c>
      <c r="O13" s="35">
        <v>80</v>
      </c>
      <c r="P13" s="36">
        <v>9946.6509299999998</v>
      </c>
      <c r="Q13" s="34">
        <v>16</v>
      </c>
      <c r="R13" s="36">
        <v>324.40846999999997</v>
      </c>
      <c r="S13" s="31">
        <f t="shared" si="0"/>
        <v>295.7936196969697</v>
      </c>
      <c r="T13" s="32">
        <f t="shared" si="1"/>
        <v>16.860134545454546</v>
      </c>
      <c r="U13" s="33">
        <f t="shared" si="2"/>
        <v>226.06024840909092</v>
      </c>
    </row>
    <row r="14" spans="1:21" ht="15" customHeight="1" x14ac:dyDescent="0.2">
      <c r="A14" s="96"/>
      <c r="B14" s="93"/>
      <c r="C14" s="30" t="s">
        <v>86</v>
      </c>
      <c r="D14" s="31">
        <v>158</v>
      </c>
      <c r="E14" s="32">
        <v>224</v>
      </c>
      <c r="F14" s="33">
        <v>23526.341499999999</v>
      </c>
      <c r="G14" s="31">
        <v>66</v>
      </c>
      <c r="H14" s="33">
        <v>8061.9284500000003</v>
      </c>
      <c r="I14" s="31">
        <v>59</v>
      </c>
      <c r="J14" s="32">
        <v>36</v>
      </c>
      <c r="K14" s="33">
        <v>5376.9085999999998</v>
      </c>
      <c r="L14" s="31">
        <v>32</v>
      </c>
      <c r="M14" s="33">
        <v>3791.2072899999998</v>
      </c>
      <c r="N14" s="34">
        <v>217</v>
      </c>
      <c r="O14" s="35">
        <v>260</v>
      </c>
      <c r="P14" s="36">
        <v>28903.250100000001</v>
      </c>
      <c r="Q14" s="34">
        <v>98</v>
      </c>
      <c r="R14" s="36">
        <v>11853.13574</v>
      </c>
      <c r="S14" s="31">
        <f t="shared" si="0"/>
        <v>148.90089556962025</v>
      </c>
      <c r="T14" s="32">
        <f t="shared" si="1"/>
        <v>91.134044067796609</v>
      </c>
      <c r="U14" s="33">
        <f t="shared" si="2"/>
        <v>133.19470092165898</v>
      </c>
    </row>
    <row r="15" spans="1:21" ht="15" customHeight="1" x14ac:dyDescent="0.2">
      <c r="A15" s="96"/>
      <c r="B15" s="93"/>
      <c r="C15" s="30" t="s">
        <v>87</v>
      </c>
      <c r="D15" s="31">
        <v>86</v>
      </c>
      <c r="E15" s="32">
        <v>53</v>
      </c>
      <c r="F15" s="33">
        <v>77747.253530000002</v>
      </c>
      <c r="G15" s="31">
        <v>51</v>
      </c>
      <c r="H15" s="33">
        <v>38614.364270000005</v>
      </c>
      <c r="I15" s="31">
        <v>60</v>
      </c>
      <c r="J15" s="32">
        <v>29</v>
      </c>
      <c r="K15" s="33">
        <v>4094.8615299999997</v>
      </c>
      <c r="L15" s="31">
        <v>34</v>
      </c>
      <c r="M15" s="33">
        <v>2433.16014</v>
      </c>
      <c r="N15" s="34">
        <v>146</v>
      </c>
      <c r="O15" s="35">
        <v>82</v>
      </c>
      <c r="P15" s="36">
        <v>81842.115059999996</v>
      </c>
      <c r="Q15" s="34">
        <v>85</v>
      </c>
      <c r="R15" s="36">
        <v>41047.524409999998</v>
      </c>
      <c r="S15" s="31">
        <f t="shared" si="0"/>
        <v>904.03783174418606</v>
      </c>
      <c r="T15" s="32">
        <f t="shared" si="1"/>
        <v>68.247692166666667</v>
      </c>
      <c r="U15" s="33">
        <f t="shared" si="2"/>
        <v>560.56243191780823</v>
      </c>
    </row>
    <row r="16" spans="1:21" ht="15" customHeight="1" x14ac:dyDescent="0.2">
      <c r="A16" s="96"/>
      <c r="B16" s="93"/>
      <c r="C16" s="37" t="s">
        <v>88</v>
      </c>
      <c r="D16" s="38">
        <v>175</v>
      </c>
      <c r="E16" s="39">
        <v>90</v>
      </c>
      <c r="F16" s="40">
        <v>321525.32381000003</v>
      </c>
      <c r="G16" s="38">
        <v>114</v>
      </c>
      <c r="H16" s="40">
        <v>218719.62338</v>
      </c>
      <c r="I16" s="38">
        <v>261</v>
      </c>
      <c r="J16" s="39">
        <v>117</v>
      </c>
      <c r="K16" s="40">
        <v>44978.120840000003</v>
      </c>
      <c r="L16" s="38">
        <v>158</v>
      </c>
      <c r="M16" s="40">
        <v>32866.508730000001</v>
      </c>
      <c r="N16" s="41">
        <v>436</v>
      </c>
      <c r="O16" s="42">
        <v>207</v>
      </c>
      <c r="P16" s="43">
        <v>366503.44464999996</v>
      </c>
      <c r="Q16" s="41">
        <v>272</v>
      </c>
      <c r="R16" s="43">
        <v>251586.13211000001</v>
      </c>
      <c r="S16" s="38">
        <f t="shared" si="0"/>
        <v>1837.2875646285715</v>
      </c>
      <c r="T16" s="39">
        <f t="shared" si="1"/>
        <v>172.32996490421456</v>
      </c>
      <c r="U16" s="40">
        <f t="shared" si="2"/>
        <v>840.60423084862373</v>
      </c>
    </row>
    <row r="17" spans="1:21" ht="15" customHeight="1" x14ac:dyDescent="0.2">
      <c r="A17" s="96"/>
      <c r="B17" s="94"/>
      <c r="C17" s="44" t="s">
        <v>9</v>
      </c>
      <c r="D17" s="45">
        <v>498</v>
      </c>
      <c r="E17" s="46">
        <v>700</v>
      </c>
      <c r="F17" s="47">
        <v>441489.24441000004</v>
      </c>
      <c r="G17" s="45">
        <v>258</v>
      </c>
      <c r="H17" s="47">
        <v>266221.01572999998</v>
      </c>
      <c r="I17" s="45">
        <v>429</v>
      </c>
      <c r="J17" s="46">
        <v>217</v>
      </c>
      <c r="K17" s="47">
        <v>55175.004219999995</v>
      </c>
      <c r="L17" s="45">
        <v>244</v>
      </c>
      <c r="M17" s="47">
        <v>39359.499299999996</v>
      </c>
      <c r="N17" s="45">
        <v>927</v>
      </c>
      <c r="O17" s="46">
        <v>917</v>
      </c>
      <c r="P17" s="47">
        <v>496664.24862999999</v>
      </c>
      <c r="Q17" s="45">
        <v>502</v>
      </c>
      <c r="R17" s="47">
        <v>305580.51502999995</v>
      </c>
      <c r="S17" s="45">
        <f t="shared" si="0"/>
        <v>886.52458716867477</v>
      </c>
      <c r="T17" s="46">
        <f t="shared" si="1"/>
        <v>128.61306344988344</v>
      </c>
      <c r="U17" s="47">
        <f t="shared" si="2"/>
        <v>535.77588848975188</v>
      </c>
    </row>
    <row r="18" spans="1:21" ht="15" customHeight="1" x14ac:dyDescent="0.2">
      <c r="A18" s="89">
        <v>2</v>
      </c>
      <c r="B18" s="92" t="s">
        <v>11</v>
      </c>
      <c r="C18" s="48" t="s">
        <v>84</v>
      </c>
      <c r="D18" s="49">
        <v>12</v>
      </c>
      <c r="E18" s="50">
        <v>57</v>
      </c>
      <c r="F18" s="51">
        <v>706.91942000000006</v>
      </c>
      <c r="G18" s="49">
        <v>5</v>
      </c>
      <c r="H18" s="51">
        <v>147.61891</v>
      </c>
      <c r="I18" s="49">
        <v>12</v>
      </c>
      <c r="J18" s="50">
        <v>11</v>
      </c>
      <c r="K18" s="51">
        <v>192.59826000000001</v>
      </c>
      <c r="L18" s="49">
        <v>3</v>
      </c>
      <c r="M18" s="51">
        <v>7.7662899999999997</v>
      </c>
      <c r="N18" s="52">
        <v>24</v>
      </c>
      <c r="O18" s="53">
        <v>68</v>
      </c>
      <c r="P18" s="54">
        <v>899.51768000000004</v>
      </c>
      <c r="Q18" s="52">
        <v>8</v>
      </c>
      <c r="R18" s="54">
        <v>155.3852</v>
      </c>
      <c r="S18" s="24">
        <f t="shared" si="0"/>
        <v>58.909951666666672</v>
      </c>
      <c r="T18" s="25">
        <f t="shared" si="1"/>
        <v>16.049855000000001</v>
      </c>
      <c r="U18" s="26">
        <f t="shared" si="2"/>
        <v>37.479903333333333</v>
      </c>
    </row>
    <row r="19" spans="1:21" ht="15" customHeight="1" x14ac:dyDescent="0.2">
      <c r="A19" s="90"/>
      <c r="B19" s="93"/>
      <c r="C19" s="30" t="s">
        <v>85</v>
      </c>
      <c r="D19" s="31">
        <v>12</v>
      </c>
      <c r="E19" s="32">
        <v>16</v>
      </c>
      <c r="F19" s="33">
        <v>2249.8527200000003</v>
      </c>
      <c r="G19" s="31">
        <v>3</v>
      </c>
      <c r="H19" s="33">
        <v>55.590379999999996</v>
      </c>
      <c r="I19" s="31">
        <v>8</v>
      </c>
      <c r="J19" s="32">
        <v>4</v>
      </c>
      <c r="K19" s="33">
        <v>345.44909000000001</v>
      </c>
      <c r="L19" s="31">
        <v>4</v>
      </c>
      <c r="M19" s="33">
        <v>132.22161</v>
      </c>
      <c r="N19" s="34">
        <v>20</v>
      </c>
      <c r="O19" s="35">
        <v>20</v>
      </c>
      <c r="P19" s="36">
        <v>2595.3018099999999</v>
      </c>
      <c r="Q19" s="34">
        <v>7</v>
      </c>
      <c r="R19" s="36">
        <v>187.81198999999998</v>
      </c>
      <c r="S19" s="31">
        <f t="shared" si="0"/>
        <v>187.4877266666667</v>
      </c>
      <c r="T19" s="32">
        <f t="shared" si="1"/>
        <v>43.181136250000002</v>
      </c>
      <c r="U19" s="33">
        <f t="shared" si="2"/>
        <v>129.76509049999999</v>
      </c>
    </row>
    <row r="20" spans="1:21" ht="15" customHeight="1" x14ac:dyDescent="0.2">
      <c r="A20" s="90"/>
      <c r="B20" s="93"/>
      <c r="C20" s="30" t="s">
        <v>86</v>
      </c>
      <c r="D20" s="31">
        <v>41</v>
      </c>
      <c r="E20" s="32">
        <v>53</v>
      </c>
      <c r="F20" s="33">
        <v>4942.0787900000005</v>
      </c>
      <c r="G20" s="31">
        <v>20</v>
      </c>
      <c r="H20" s="33">
        <v>1170.6509199999998</v>
      </c>
      <c r="I20" s="31">
        <v>30</v>
      </c>
      <c r="J20" s="32">
        <v>32</v>
      </c>
      <c r="K20" s="33">
        <v>2817.24845</v>
      </c>
      <c r="L20" s="31">
        <v>9</v>
      </c>
      <c r="M20" s="33">
        <v>1219.62733</v>
      </c>
      <c r="N20" s="34">
        <v>71</v>
      </c>
      <c r="O20" s="35">
        <v>85</v>
      </c>
      <c r="P20" s="36">
        <v>7759.3272400000005</v>
      </c>
      <c r="Q20" s="34">
        <v>29</v>
      </c>
      <c r="R20" s="36">
        <v>2390.2782499999998</v>
      </c>
      <c r="S20" s="31">
        <f t="shared" si="0"/>
        <v>120.53850707317075</v>
      </c>
      <c r="T20" s="32">
        <f t="shared" si="1"/>
        <v>93.908281666666667</v>
      </c>
      <c r="U20" s="33">
        <f t="shared" si="2"/>
        <v>109.28629915492958</v>
      </c>
    </row>
    <row r="21" spans="1:21" ht="15" customHeight="1" x14ac:dyDescent="0.2">
      <c r="A21" s="90"/>
      <c r="B21" s="93"/>
      <c r="C21" s="30" t="s">
        <v>87</v>
      </c>
      <c r="D21" s="31">
        <v>19</v>
      </c>
      <c r="E21" s="32">
        <v>13</v>
      </c>
      <c r="F21" s="33">
        <v>2096.44067</v>
      </c>
      <c r="G21" s="31">
        <v>11</v>
      </c>
      <c r="H21" s="33">
        <v>629.76621999999998</v>
      </c>
      <c r="I21" s="31">
        <v>17</v>
      </c>
      <c r="J21" s="32">
        <v>30</v>
      </c>
      <c r="K21" s="33">
        <v>2060.5643600000003</v>
      </c>
      <c r="L21" s="31">
        <v>4</v>
      </c>
      <c r="M21" s="33">
        <v>593.20630000000006</v>
      </c>
      <c r="N21" s="34">
        <v>36</v>
      </c>
      <c r="O21" s="35">
        <v>43</v>
      </c>
      <c r="P21" s="36">
        <v>4157.0050299999994</v>
      </c>
      <c r="Q21" s="34">
        <v>15</v>
      </c>
      <c r="R21" s="36">
        <v>1222.97252</v>
      </c>
      <c r="S21" s="31">
        <f t="shared" si="0"/>
        <v>110.33898263157894</v>
      </c>
      <c r="T21" s="32">
        <f t="shared" si="1"/>
        <v>121.20966823529413</v>
      </c>
      <c r="U21" s="33">
        <f t="shared" si="2"/>
        <v>115.47236194444443</v>
      </c>
    </row>
    <row r="22" spans="1:21" ht="15" customHeight="1" x14ac:dyDescent="0.2">
      <c r="A22" s="90"/>
      <c r="B22" s="93"/>
      <c r="C22" s="37" t="s">
        <v>88</v>
      </c>
      <c r="D22" s="38">
        <v>24</v>
      </c>
      <c r="E22" s="39">
        <v>9</v>
      </c>
      <c r="F22" s="40">
        <v>2163.4929700000002</v>
      </c>
      <c r="G22" s="38">
        <v>18</v>
      </c>
      <c r="H22" s="40">
        <v>1453.4894199999999</v>
      </c>
      <c r="I22" s="38">
        <v>151</v>
      </c>
      <c r="J22" s="39">
        <v>76</v>
      </c>
      <c r="K22" s="40">
        <v>21328.76712</v>
      </c>
      <c r="L22" s="38">
        <v>96</v>
      </c>
      <c r="M22" s="40">
        <v>12134.56624</v>
      </c>
      <c r="N22" s="41">
        <v>175</v>
      </c>
      <c r="O22" s="42">
        <v>85</v>
      </c>
      <c r="P22" s="43">
        <v>23492.26009</v>
      </c>
      <c r="Q22" s="41">
        <v>114</v>
      </c>
      <c r="R22" s="43">
        <v>13588.05566</v>
      </c>
      <c r="S22" s="38">
        <f t="shared" si="0"/>
        <v>90.145540416666677</v>
      </c>
      <c r="T22" s="39">
        <f t="shared" si="1"/>
        <v>141.25011337748344</v>
      </c>
      <c r="U22" s="40">
        <f t="shared" si="2"/>
        <v>134.24148622857143</v>
      </c>
    </row>
    <row r="23" spans="1:21" ht="15" customHeight="1" x14ac:dyDescent="0.2">
      <c r="A23" s="91"/>
      <c r="B23" s="94"/>
      <c r="C23" s="44" t="s">
        <v>9</v>
      </c>
      <c r="D23" s="45">
        <v>108</v>
      </c>
      <c r="E23" s="46">
        <v>148</v>
      </c>
      <c r="F23" s="47">
        <v>12158.78457</v>
      </c>
      <c r="G23" s="45">
        <v>57</v>
      </c>
      <c r="H23" s="47">
        <v>3457.1158500000001</v>
      </c>
      <c r="I23" s="45">
        <v>218</v>
      </c>
      <c r="J23" s="46">
        <v>153</v>
      </c>
      <c r="K23" s="47">
        <v>26744.627280000001</v>
      </c>
      <c r="L23" s="45">
        <v>116</v>
      </c>
      <c r="M23" s="47">
        <v>14087.387769999999</v>
      </c>
      <c r="N23" s="45">
        <v>326</v>
      </c>
      <c r="O23" s="46">
        <v>301</v>
      </c>
      <c r="P23" s="47">
        <v>38903.411850000004</v>
      </c>
      <c r="Q23" s="45">
        <v>173</v>
      </c>
      <c r="R23" s="47">
        <v>17544.50362</v>
      </c>
      <c r="S23" s="45">
        <f t="shared" si="0"/>
        <v>112.58133861111111</v>
      </c>
      <c r="T23" s="46">
        <f t="shared" si="1"/>
        <v>122.68177651376148</v>
      </c>
      <c r="U23" s="47">
        <f t="shared" si="2"/>
        <v>119.33561917177916</v>
      </c>
    </row>
    <row r="24" spans="1:21" ht="15" customHeight="1" x14ac:dyDescent="0.2">
      <c r="A24" s="89">
        <v>3</v>
      </c>
      <c r="B24" s="92" t="s">
        <v>12</v>
      </c>
      <c r="C24" s="48" t="s">
        <v>84</v>
      </c>
      <c r="D24" s="49">
        <v>5</v>
      </c>
      <c r="E24" s="50">
        <v>11</v>
      </c>
      <c r="F24" s="51">
        <v>106.73379</v>
      </c>
      <c r="G24" s="49">
        <v>0</v>
      </c>
      <c r="H24" s="51">
        <v>0</v>
      </c>
      <c r="I24" s="49">
        <v>11</v>
      </c>
      <c r="J24" s="50">
        <v>8</v>
      </c>
      <c r="K24" s="51">
        <v>436.18789000000004</v>
      </c>
      <c r="L24" s="49">
        <v>6</v>
      </c>
      <c r="M24" s="51">
        <v>426.18446</v>
      </c>
      <c r="N24" s="52">
        <v>16</v>
      </c>
      <c r="O24" s="53">
        <v>19</v>
      </c>
      <c r="P24" s="54">
        <v>542.92168000000004</v>
      </c>
      <c r="Q24" s="52">
        <v>6</v>
      </c>
      <c r="R24" s="54">
        <v>426.18446</v>
      </c>
      <c r="S24" s="24">
        <f t="shared" si="0"/>
        <v>21.346758000000001</v>
      </c>
      <c r="T24" s="25">
        <f t="shared" si="1"/>
        <v>39.653444545454548</v>
      </c>
      <c r="U24" s="26">
        <f t="shared" si="2"/>
        <v>33.932605000000002</v>
      </c>
    </row>
    <row r="25" spans="1:21" ht="15" customHeight="1" x14ac:dyDescent="0.2">
      <c r="A25" s="90"/>
      <c r="B25" s="93"/>
      <c r="C25" s="30" t="s">
        <v>85</v>
      </c>
      <c r="D25" s="31">
        <v>3</v>
      </c>
      <c r="E25" s="32">
        <v>2</v>
      </c>
      <c r="F25" s="33">
        <v>214.36679999999998</v>
      </c>
      <c r="G25" s="31">
        <v>1</v>
      </c>
      <c r="H25" s="33">
        <v>12.879790000000002</v>
      </c>
      <c r="I25" s="31">
        <v>3</v>
      </c>
      <c r="J25" s="32">
        <v>0</v>
      </c>
      <c r="K25" s="33">
        <v>11.579379999999999</v>
      </c>
      <c r="L25" s="31">
        <v>3</v>
      </c>
      <c r="M25" s="33">
        <v>11.579379999999999</v>
      </c>
      <c r="N25" s="34">
        <v>6</v>
      </c>
      <c r="O25" s="35">
        <v>2</v>
      </c>
      <c r="P25" s="36">
        <v>225.94618</v>
      </c>
      <c r="Q25" s="34">
        <v>4</v>
      </c>
      <c r="R25" s="36">
        <v>24.459169999999997</v>
      </c>
      <c r="S25" s="31">
        <f t="shared" si="0"/>
        <v>71.45559999999999</v>
      </c>
      <c r="T25" s="32">
        <f t="shared" si="1"/>
        <v>3.8597933333333327</v>
      </c>
      <c r="U25" s="33">
        <f t="shared" si="2"/>
        <v>37.657696666666666</v>
      </c>
    </row>
    <row r="26" spans="1:21" ht="15" customHeight="1" x14ac:dyDescent="0.2">
      <c r="A26" s="90"/>
      <c r="B26" s="93"/>
      <c r="C26" s="30" t="s">
        <v>86</v>
      </c>
      <c r="D26" s="31">
        <v>47</v>
      </c>
      <c r="E26" s="32">
        <v>120</v>
      </c>
      <c r="F26" s="33">
        <v>6839.6434400000007</v>
      </c>
      <c r="G26" s="31">
        <v>14</v>
      </c>
      <c r="H26" s="33">
        <v>874.75626999999997</v>
      </c>
      <c r="I26" s="31">
        <v>32</v>
      </c>
      <c r="J26" s="32">
        <v>21</v>
      </c>
      <c r="K26" s="33">
        <v>2163.4305800000002</v>
      </c>
      <c r="L26" s="31">
        <v>20</v>
      </c>
      <c r="M26" s="33">
        <v>1088.9399099999998</v>
      </c>
      <c r="N26" s="34">
        <v>79</v>
      </c>
      <c r="O26" s="35">
        <v>141</v>
      </c>
      <c r="P26" s="36">
        <v>9003.07402</v>
      </c>
      <c r="Q26" s="34">
        <v>34</v>
      </c>
      <c r="R26" s="36">
        <v>1963.6961799999999</v>
      </c>
      <c r="S26" s="31">
        <f t="shared" si="0"/>
        <v>145.52432851063833</v>
      </c>
      <c r="T26" s="32">
        <f t="shared" si="1"/>
        <v>67.607205625000006</v>
      </c>
      <c r="U26" s="33">
        <f t="shared" si="2"/>
        <v>113.96296227848102</v>
      </c>
    </row>
    <row r="27" spans="1:21" ht="15" customHeight="1" x14ac:dyDescent="0.2">
      <c r="A27" s="90"/>
      <c r="B27" s="93"/>
      <c r="C27" s="30" t="s">
        <v>87</v>
      </c>
      <c r="D27" s="31">
        <v>35</v>
      </c>
      <c r="E27" s="32">
        <v>37</v>
      </c>
      <c r="F27" s="33">
        <v>7551.4719100000002</v>
      </c>
      <c r="G27" s="31">
        <v>19</v>
      </c>
      <c r="H27" s="33">
        <v>2972.9017400000002</v>
      </c>
      <c r="I27" s="31">
        <v>30</v>
      </c>
      <c r="J27" s="32">
        <v>14</v>
      </c>
      <c r="K27" s="33">
        <v>993.12456999999995</v>
      </c>
      <c r="L27" s="31">
        <v>18</v>
      </c>
      <c r="M27" s="33">
        <v>772.10527999999999</v>
      </c>
      <c r="N27" s="34">
        <v>65</v>
      </c>
      <c r="O27" s="35">
        <v>51</v>
      </c>
      <c r="P27" s="36">
        <v>8544.5964800000002</v>
      </c>
      <c r="Q27" s="34">
        <v>37</v>
      </c>
      <c r="R27" s="36">
        <v>3745.00702</v>
      </c>
      <c r="S27" s="31">
        <f t="shared" si="0"/>
        <v>215.75634028571429</v>
      </c>
      <c r="T27" s="32">
        <f t="shared" si="1"/>
        <v>33.104152333333332</v>
      </c>
      <c r="U27" s="33">
        <f t="shared" si="2"/>
        <v>131.45533046153847</v>
      </c>
    </row>
    <row r="28" spans="1:21" ht="15" customHeight="1" x14ac:dyDescent="0.2">
      <c r="A28" s="90"/>
      <c r="B28" s="93"/>
      <c r="C28" s="37" t="s">
        <v>88</v>
      </c>
      <c r="D28" s="38">
        <v>96</v>
      </c>
      <c r="E28" s="39">
        <v>42</v>
      </c>
      <c r="F28" s="40">
        <v>10990.0149</v>
      </c>
      <c r="G28" s="38">
        <v>62</v>
      </c>
      <c r="H28" s="40">
        <v>5764.1039000000001</v>
      </c>
      <c r="I28" s="38">
        <v>205</v>
      </c>
      <c r="J28" s="39">
        <v>74</v>
      </c>
      <c r="K28" s="40">
        <v>33240.27749</v>
      </c>
      <c r="L28" s="38">
        <v>151</v>
      </c>
      <c r="M28" s="40">
        <v>20619.844390000002</v>
      </c>
      <c r="N28" s="41">
        <v>301</v>
      </c>
      <c r="O28" s="42">
        <v>116</v>
      </c>
      <c r="P28" s="43">
        <v>44230.292390000002</v>
      </c>
      <c r="Q28" s="41">
        <v>213</v>
      </c>
      <c r="R28" s="43">
        <v>26383.94829</v>
      </c>
      <c r="S28" s="38">
        <f t="shared" si="0"/>
        <v>114.479321875</v>
      </c>
      <c r="T28" s="39">
        <f t="shared" si="1"/>
        <v>162.14769507317072</v>
      </c>
      <c r="U28" s="40">
        <f t="shared" si="2"/>
        <v>146.94449299003324</v>
      </c>
    </row>
    <row r="29" spans="1:21" ht="15" customHeight="1" x14ac:dyDescent="0.2">
      <c r="A29" s="91"/>
      <c r="B29" s="94"/>
      <c r="C29" s="44" t="s">
        <v>9</v>
      </c>
      <c r="D29" s="45">
        <v>186</v>
      </c>
      <c r="E29" s="46">
        <v>212</v>
      </c>
      <c r="F29" s="47">
        <v>25702.23084</v>
      </c>
      <c r="G29" s="45">
        <v>96</v>
      </c>
      <c r="H29" s="47">
        <v>9624.6417000000001</v>
      </c>
      <c r="I29" s="45">
        <v>281</v>
      </c>
      <c r="J29" s="46">
        <v>117</v>
      </c>
      <c r="K29" s="47">
        <v>36844.599909999997</v>
      </c>
      <c r="L29" s="45">
        <v>198</v>
      </c>
      <c r="M29" s="47">
        <v>22918.653420000002</v>
      </c>
      <c r="N29" s="45">
        <v>467</v>
      </c>
      <c r="O29" s="46">
        <v>329</v>
      </c>
      <c r="P29" s="47">
        <v>62546.830750000001</v>
      </c>
      <c r="Q29" s="45">
        <v>294</v>
      </c>
      <c r="R29" s="47">
        <v>32543.295120000002</v>
      </c>
      <c r="S29" s="45">
        <f t="shared" si="0"/>
        <v>138.18403677419354</v>
      </c>
      <c r="T29" s="46">
        <f t="shared" si="1"/>
        <v>131.11957263345195</v>
      </c>
      <c r="U29" s="47">
        <f t="shared" si="2"/>
        <v>133.93325642398287</v>
      </c>
    </row>
    <row r="30" spans="1:21" ht="15" customHeight="1" x14ac:dyDescent="0.2">
      <c r="A30" s="89">
        <v>4</v>
      </c>
      <c r="B30" s="92" t="s">
        <v>13</v>
      </c>
      <c r="C30" s="48" t="s">
        <v>84</v>
      </c>
      <c r="D30" s="49">
        <v>13</v>
      </c>
      <c r="E30" s="50">
        <v>67</v>
      </c>
      <c r="F30" s="51">
        <v>9164.4838600000003</v>
      </c>
      <c r="G30" s="49">
        <v>4</v>
      </c>
      <c r="H30" s="51">
        <v>68.767039999999994</v>
      </c>
      <c r="I30" s="49">
        <v>7</v>
      </c>
      <c r="J30" s="50">
        <v>6</v>
      </c>
      <c r="K30" s="51">
        <v>25.876990000000003</v>
      </c>
      <c r="L30" s="49">
        <v>2</v>
      </c>
      <c r="M30" s="51">
        <v>12.342450000000001</v>
      </c>
      <c r="N30" s="52">
        <v>20</v>
      </c>
      <c r="O30" s="53">
        <v>73</v>
      </c>
      <c r="P30" s="54">
        <v>9190.3608499999991</v>
      </c>
      <c r="Q30" s="52">
        <v>6</v>
      </c>
      <c r="R30" s="54">
        <v>81.109490000000008</v>
      </c>
      <c r="S30" s="24">
        <f t="shared" si="0"/>
        <v>704.96029692307695</v>
      </c>
      <c r="T30" s="25">
        <f t="shared" si="1"/>
        <v>3.6967128571428574</v>
      </c>
      <c r="U30" s="26">
        <f t="shared" si="2"/>
        <v>459.51804249999998</v>
      </c>
    </row>
    <row r="31" spans="1:21" ht="15" customHeight="1" x14ac:dyDescent="0.2">
      <c r="A31" s="90"/>
      <c r="B31" s="93"/>
      <c r="C31" s="30" t="s">
        <v>85</v>
      </c>
      <c r="D31" s="31">
        <v>17</v>
      </c>
      <c r="E31" s="32">
        <v>25</v>
      </c>
      <c r="F31" s="33">
        <v>2996.6937400000002</v>
      </c>
      <c r="G31" s="31">
        <v>8</v>
      </c>
      <c r="H31" s="33">
        <v>1679.20056</v>
      </c>
      <c r="I31" s="31">
        <v>4</v>
      </c>
      <c r="J31" s="32">
        <v>3</v>
      </c>
      <c r="K31" s="33">
        <v>189.74576999999999</v>
      </c>
      <c r="L31" s="31">
        <v>2</v>
      </c>
      <c r="M31" s="33">
        <v>44.784399999999998</v>
      </c>
      <c r="N31" s="34">
        <v>21</v>
      </c>
      <c r="O31" s="35">
        <v>28</v>
      </c>
      <c r="P31" s="36">
        <v>3186.4395099999997</v>
      </c>
      <c r="Q31" s="34">
        <v>10</v>
      </c>
      <c r="R31" s="36">
        <v>1723.98496</v>
      </c>
      <c r="S31" s="31">
        <f t="shared" si="0"/>
        <v>176.27610235294119</v>
      </c>
      <c r="T31" s="32">
        <f t="shared" si="1"/>
        <v>47.436442499999998</v>
      </c>
      <c r="U31" s="33">
        <f t="shared" si="2"/>
        <v>151.73521476190476</v>
      </c>
    </row>
    <row r="32" spans="1:21" ht="15" customHeight="1" x14ac:dyDescent="0.2">
      <c r="A32" s="90"/>
      <c r="B32" s="93"/>
      <c r="C32" s="30" t="s">
        <v>86</v>
      </c>
      <c r="D32" s="31">
        <v>43</v>
      </c>
      <c r="E32" s="32">
        <v>138</v>
      </c>
      <c r="F32" s="33">
        <v>5199.88</v>
      </c>
      <c r="G32" s="31">
        <v>18</v>
      </c>
      <c r="H32" s="33">
        <v>1055.8318400000001</v>
      </c>
      <c r="I32" s="31">
        <v>18</v>
      </c>
      <c r="J32" s="32">
        <v>15</v>
      </c>
      <c r="K32" s="33">
        <v>766.04908</v>
      </c>
      <c r="L32" s="31">
        <v>8</v>
      </c>
      <c r="M32" s="33">
        <v>312.18528000000003</v>
      </c>
      <c r="N32" s="34">
        <v>61</v>
      </c>
      <c r="O32" s="35">
        <v>153</v>
      </c>
      <c r="P32" s="36">
        <v>5965.9290799999999</v>
      </c>
      <c r="Q32" s="34">
        <v>26</v>
      </c>
      <c r="R32" s="36">
        <v>1368.0171200000002</v>
      </c>
      <c r="S32" s="31">
        <f t="shared" si="0"/>
        <v>120.92744186046512</v>
      </c>
      <c r="T32" s="32">
        <f t="shared" si="1"/>
        <v>42.558282222222225</v>
      </c>
      <c r="U32" s="33">
        <f t="shared" si="2"/>
        <v>97.80211606557377</v>
      </c>
    </row>
    <row r="33" spans="1:21" ht="15" customHeight="1" x14ac:dyDescent="0.2">
      <c r="A33" s="90"/>
      <c r="B33" s="93"/>
      <c r="C33" s="30" t="s">
        <v>87</v>
      </c>
      <c r="D33" s="31">
        <v>18</v>
      </c>
      <c r="E33" s="32">
        <v>24</v>
      </c>
      <c r="F33" s="33">
        <v>3495.09267</v>
      </c>
      <c r="G33" s="31">
        <v>10</v>
      </c>
      <c r="H33" s="33">
        <v>2098.28406</v>
      </c>
      <c r="I33" s="31">
        <v>13</v>
      </c>
      <c r="J33" s="32">
        <v>7</v>
      </c>
      <c r="K33" s="33">
        <v>2823.7246700000001</v>
      </c>
      <c r="L33" s="31">
        <v>7</v>
      </c>
      <c r="M33" s="33">
        <v>2318.3063199999997</v>
      </c>
      <c r="N33" s="34">
        <v>31</v>
      </c>
      <c r="O33" s="35">
        <v>31</v>
      </c>
      <c r="P33" s="36">
        <v>6318.8173399999996</v>
      </c>
      <c r="Q33" s="34">
        <v>17</v>
      </c>
      <c r="R33" s="36">
        <v>4416.5903799999996</v>
      </c>
      <c r="S33" s="31">
        <f t="shared" si="0"/>
        <v>194.17181500000001</v>
      </c>
      <c r="T33" s="32">
        <f t="shared" si="1"/>
        <v>217.20958999999999</v>
      </c>
      <c r="U33" s="33">
        <f t="shared" si="2"/>
        <v>203.83281741935483</v>
      </c>
    </row>
    <row r="34" spans="1:21" ht="15" customHeight="1" x14ac:dyDescent="0.2">
      <c r="A34" s="90"/>
      <c r="B34" s="93"/>
      <c r="C34" s="37" t="s">
        <v>88</v>
      </c>
      <c r="D34" s="38">
        <v>59</v>
      </c>
      <c r="E34" s="39">
        <v>23</v>
      </c>
      <c r="F34" s="40">
        <v>35694.916590000001</v>
      </c>
      <c r="G34" s="38">
        <v>49</v>
      </c>
      <c r="H34" s="40">
        <v>34353.438159999998</v>
      </c>
      <c r="I34" s="38">
        <v>97</v>
      </c>
      <c r="J34" s="39">
        <v>56</v>
      </c>
      <c r="K34" s="40">
        <v>15319.772010000001</v>
      </c>
      <c r="L34" s="38">
        <v>53</v>
      </c>
      <c r="M34" s="40">
        <v>8550.7695100000001</v>
      </c>
      <c r="N34" s="41">
        <v>156</v>
      </c>
      <c r="O34" s="42">
        <v>79</v>
      </c>
      <c r="P34" s="43">
        <v>51014.688600000001</v>
      </c>
      <c r="Q34" s="41">
        <v>102</v>
      </c>
      <c r="R34" s="43">
        <v>42904.207670000003</v>
      </c>
      <c r="S34" s="38">
        <f t="shared" si="0"/>
        <v>604.99858627118647</v>
      </c>
      <c r="T34" s="39">
        <f t="shared" si="1"/>
        <v>157.93579391752579</v>
      </c>
      <c r="U34" s="40">
        <f t="shared" si="2"/>
        <v>327.01723461538461</v>
      </c>
    </row>
    <row r="35" spans="1:21" ht="15" customHeight="1" x14ac:dyDescent="0.2">
      <c r="A35" s="91"/>
      <c r="B35" s="94"/>
      <c r="C35" s="44" t="s">
        <v>9</v>
      </c>
      <c r="D35" s="45">
        <v>150</v>
      </c>
      <c r="E35" s="46">
        <v>277</v>
      </c>
      <c r="F35" s="47">
        <v>56551.066859999999</v>
      </c>
      <c r="G35" s="45">
        <v>89</v>
      </c>
      <c r="H35" s="47">
        <v>39255.521659999999</v>
      </c>
      <c r="I35" s="45">
        <v>139</v>
      </c>
      <c r="J35" s="46">
        <v>87</v>
      </c>
      <c r="K35" s="47">
        <v>19125.168519999999</v>
      </c>
      <c r="L35" s="45">
        <v>72</v>
      </c>
      <c r="M35" s="47">
        <v>11238.38796</v>
      </c>
      <c r="N35" s="45">
        <v>289</v>
      </c>
      <c r="O35" s="46">
        <v>364</v>
      </c>
      <c r="P35" s="47">
        <v>75676.235379999998</v>
      </c>
      <c r="Q35" s="45">
        <v>161</v>
      </c>
      <c r="R35" s="47">
        <v>50493.909619999999</v>
      </c>
      <c r="S35" s="45">
        <f t="shared" si="0"/>
        <v>377.00711239999998</v>
      </c>
      <c r="T35" s="46">
        <f t="shared" si="1"/>
        <v>137.59114043165468</v>
      </c>
      <c r="U35" s="47">
        <f t="shared" si="2"/>
        <v>261.85548574394466</v>
      </c>
    </row>
    <row r="36" spans="1:21" ht="15" customHeight="1" x14ac:dyDescent="0.2">
      <c r="A36" s="89">
        <v>5</v>
      </c>
      <c r="B36" s="92" t="s">
        <v>14</v>
      </c>
      <c r="C36" s="48" t="s">
        <v>84</v>
      </c>
      <c r="D36" s="49">
        <v>18</v>
      </c>
      <c r="E36" s="50">
        <v>23</v>
      </c>
      <c r="F36" s="51">
        <v>4824.3587400000006</v>
      </c>
      <c r="G36" s="49">
        <v>7</v>
      </c>
      <c r="H36" s="51">
        <v>4247.1844600000004</v>
      </c>
      <c r="I36" s="49">
        <v>15</v>
      </c>
      <c r="J36" s="50">
        <v>7</v>
      </c>
      <c r="K36" s="51">
        <v>628.21163000000001</v>
      </c>
      <c r="L36" s="49">
        <v>10</v>
      </c>
      <c r="M36" s="51">
        <v>570.45898</v>
      </c>
      <c r="N36" s="52">
        <v>33</v>
      </c>
      <c r="O36" s="53">
        <v>30</v>
      </c>
      <c r="P36" s="54">
        <v>5452.5703700000004</v>
      </c>
      <c r="Q36" s="52">
        <v>17</v>
      </c>
      <c r="R36" s="54">
        <v>4817.6434400000007</v>
      </c>
      <c r="S36" s="24">
        <f t="shared" si="0"/>
        <v>268.01993000000004</v>
      </c>
      <c r="T36" s="25">
        <f t="shared" si="1"/>
        <v>41.880775333333332</v>
      </c>
      <c r="U36" s="26">
        <f t="shared" si="2"/>
        <v>165.22940515151515</v>
      </c>
    </row>
    <row r="37" spans="1:21" ht="15" customHeight="1" x14ac:dyDescent="0.2">
      <c r="A37" s="90"/>
      <c r="B37" s="93"/>
      <c r="C37" s="30" t="s">
        <v>85</v>
      </c>
      <c r="D37" s="31">
        <v>21</v>
      </c>
      <c r="E37" s="32">
        <v>48</v>
      </c>
      <c r="F37" s="33">
        <v>4355.78424</v>
      </c>
      <c r="G37" s="31">
        <v>8</v>
      </c>
      <c r="H37" s="33">
        <v>3383.5676200000003</v>
      </c>
      <c r="I37" s="31">
        <v>9</v>
      </c>
      <c r="J37" s="32">
        <v>15</v>
      </c>
      <c r="K37" s="33">
        <v>560.51595999999995</v>
      </c>
      <c r="L37" s="31">
        <v>4</v>
      </c>
      <c r="M37" s="33">
        <v>32.05339</v>
      </c>
      <c r="N37" s="34">
        <v>30</v>
      </c>
      <c r="O37" s="35">
        <v>63</v>
      </c>
      <c r="P37" s="36">
        <v>4916.3002000000006</v>
      </c>
      <c r="Q37" s="34">
        <v>12</v>
      </c>
      <c r="R37" s="36">
        <v>3415.6210099999998</v>
      </c>
      <c r="S37" s="31">
        <f t="shared" si="0"/>
        <v>207.41829714285714</v>
      </c>
      <c r="T37" s="32">
        <f t="shared" si="1"/>
        <v>62.279551111111104</v>
      </c>
      <c r="U37" s="33">
        <f t="shared" si="2"/>
        <v>163.87667333333334</v>
      </c>
    </row>
    <row r="38" spans="1:21" ht="15" customHeight="1" x14ac:dyDescent="0.2">
      <c r="A38" s="90"/>
      <c r="B38" s="93"/>
      <c r="C38" s="30" t="s">
        <v>86</v>
      </c>
      <c r="D38" s="31">
        <v>63</v>
      </c>
      <c r="E38" s="32">
        <v>113</v>
      </c>
      <c r="F38" s="33">
        <v>10580.748810000001</v>
      </c>
      <c r="G38" s="31">
        <v>22</v>
      </c>
      <c r="H38" s="33">
        <v>4904.6266900000001</v>
      </c>
      <c r="I38" s="31">
        <v>35</v>
      </c>
      <c r="J38" s="32">
        <v>25</v>
      </c>
      <c r="K38" s="33">
        <v>2083.6843600000002</v>
      </c>
      <c r="L38" s="31">
        <v>14</v>
      </c>
      <c r="M38" s="33">
        <v>1148.6987799999999</v>
      </c>
      <c r="N38" s="34">
        <v>98</v>
      </c>
      <c r="O38" s="35">
        <v>138</v>
      </c>
      <c r="P38" s="36">
        <v>12664.43317</v>
      </c>
      <c r="Q38" s="34">
        <v>36</v>
      </c>
      <c r="R38" s="36">
        <v>6053.3254699999998</v>
      </c>
      <c r="S38" s="31">
        <f t="shared" si="0"/>
        <v>167.94839380952382</v>
      </c>
      <c r="T38" s="32">
        <f t="shared" si="1"/>
        <v>59.533838857142861</v>
      </c>
      <c r="U38" s="33">
        <f t="shared" si="2"/>
        <v>129.2289098979592</v>
      </c>
    </row>
    <row r="39" spans="1:21" ht="15" customHeight="1" x14ac:dyDescent="0.2">
      <c r="A39" s="90"/>
      <c r="B39" s="93"/>
      <c r="C39" s="30" t="s">
        <v>87</v>
      </c>
      <c r="D39" s="31">
        <v>46</v>
      </c>
      <c r="E39" s="32">
        <v>36</v>
      </c>
      <c r="F39" s="33">
        <v>5930.3311299999996</v>
      </c>
      <c r="G39" s="31">
        <v>28</v>
      </c>
      <c r="H39" s="33">
        <v>3660.9205099999999</v>
      </c>
      <c r="I39" s="31">
        <v>18</v>
      </c>
      <c r="J39" s="32">
        <v>10</v>
      </c>
      <c r="K39" s="33">
        <v>1508.1343999999999</v>
      </c>
      <c r="L39" s="31">
        <v>8</v>
      </c>
      <c r="M39" s="33">
        <v>474.88941999999997</v>
      </c>
      <c r="N39" s="34">
        <v>64</v>
      </c>
      <c r="O39" s="35">
        <v>46</v>
      </c>
      <c r="P39" s="36">
        <v>7438.4655300000004</v>
      </c>
      <c r="Q39" s="34">
        <v>36</v>
      </c>
      <c r="R39" s="36">
        <v>4135.8099300000003</v>
      </c>
      <c r="S39" s="31">
        <f t="shared" si="0"/>
        <v>128.92024195652172</v>
      </c>
      <c r="T39" s="32">
        <f t="shared" si="1"/>
        <v>83.785244444444444</v>
      </c>
      <c r="U39" s="33">
        <f t="shared" si="2"/>
        <v>116.22602390625001</v>
      </c>
    </row>
    <row r="40" spans="1:21" ht="15" customHeight="1" x14ac:dyDescent="0.2">
      <c r="A40" s="90"/>
      <c r="B40" s="93"/>
      <c r="C40" s="37" t="s">
        <v>88</v>
      </c>
      <c r="D40" s="38">
        <v>47</v>
      </c>
      <c r="E40" s="39">
        <v>41</v>
      </c>
      <c r="F40" s="40">
        <v>22425.431149999997</v>
      </c>
      <c r="G40" s="38">
        <v>34</v>
      </c>
      <c r="H40" s="40">
        <v>19154.370010000002</v>
      </c>
      <c r="I40" s="38">
        <v>137</v>
      </c>
      <c r="J40" s="39">
        <v>60</v>
      </c>
      <c r="K40" s="40">
        <v>34740.373469999999</v>
      </c>
      <c r="L40" s="38">
        <v>83</v>
      </c>
      <c r="M40" s="40">
        <v>20622.698559999997</v>
      </c>
      <c r="N40" s="41">
        <v>184</v>
      </c>
      <c r="O40" s="42">
        <v>101</v>
      </c>
      <c r="P40" s="43">
        <v>57165.804619999995</v>
      </c>
      <c r="Q40" s="41">
        <v>117</v>
      </c>
      <c r="R40" s="43">
        <v>39777.068570000003</v>
      </c>
      <c r="S40" s="38">
        <f t="shared" si="0"/>
        <v>477.13683297872336</v>
      </c>
      <c r="T40" s="39">
        <f t="shared" si="1"/>
        <v>253.57936839416058</v>
      </c>
      <c r="U40" s="40">
        <f t="shared" si="2"/>
        <v>310.68372076086956</v>
      </c>
    </row>
    <row r="41" spans="1:21" ht="15" customHeight="1" x14ac:dyDescent="0.2">
      <c r="A41" s="91"/>
      <c r="B41" s="94"/>
      <c r="C41" s="44" t="s">
        <v>9</v>
      </c>
      <c r="D41" s="45">
        <v>195</v>
      </c>
      <c r="E41" s="46">
        <v>261</v>
      </c>
      <c r="F41" s="47">
        <v>48116.654069999997</v>
      </c>
      <c r="G41" s="45">
        <v>99</v>
      </c>
      <c r="H41" s="47">
        <v>35350.669289999998</v>
      </c>
      <c r="I41" s="45">
        <v>214</v>
      </c>
      <c r="J41" s="46">
        <v>117</v>
      </c>
      <c r="K41" s="47">
        <v>39520.919820000003</v>
      </c>
      <c r="L41" s="45">
        <v>119</v>
      </c>
      <c r="M41" s="47">
        <v>22848.799129999999</v>
      </c>
      <c r="N41" s="45">
        <v>409</v>
      </c>
      <c r="O41" s="46">
        <v>378</v>
      </c>
      <c r="P41" s="47">
        <v>87637.57389</v>
      </c>
      <c r="Q41" s="45">
        <v>218</v>
      </c>
      <c r="R41" s="47">
        <v>58199.468420000005</v>
      </c>
      <c r="S41" s="45">
        <f t="shared" si="0"/>
        <v>246.75207215384614</v>
      </c>
      <c r="T41" s="46">
        <f t="shared" si="1"/>
        <v>184.67719542056076</v>
      </c>
      <c r="U41" s="47">
        <f t="shared" si="2"/>
        <v>214.27279679706601</v>
      </c>
    </row>
    <row r="42" spans="1:21" ht="15" customHeight="1" x14ac:dyDescent="0.2">
      <c r="A42" s="89">
        <v>6</v>
      </c>
      <c r="B42" s="92" t="s">
        <v>15</v>
      </c>
      <c r="C42" s="48" t="s">
        <v>84</v>
      </c>
      <c r="D42" s="49">
        <v>12</v>
      </c>
      <c r="E42" s="50">
        <v>21</v>
      </c>
      <c r="F42" s="51">
        <v>1323.78078</v>
      </c>
      <c r="G42" s="49">
        <v>6</v>
      </c>
      <c r="H42" s="51">
        <v>980.26291000000003</v>
      </c>
      <c r="I42" s="49">
        <v>13</v>
      </c>
      <c r="J42" s="50">
        <v>8</v>
      </c>
      <c r="K42" s="51">
        <v>106.32366999999999</v>
      </c>
      <c r="L42" s="49">
        <v>6</v>
      </c>
      <c r="M42" s="51">
        <v>39.390250000000002</v>
      </c>
      <c r="N42" s="52">
        <v>25</v>
      </c>
      <c r="O42" s="53">
        <v>29</v>
      </c>
      <c r="P42" s="54">
        <v>1430.10445</v>
      </c>
      <c r="Q42" s="52">
        <v>12</v>
      </c>
      <c r="R42" s="54">
        <v>1019.6531600000001</v>
      </c>
      <c r="S42" s="24">
        <f t="shared" si="0"/>
        <v>110.315065</v>
      </c>
      <c r="T42" s="25">
        <f t="shared" si="1"/>
        <v>8.1787438461538464</v>
      </c>
      <c r="U42" s="26">
        <f t="shared" si="2"/>
        <v>57.204177999999999</v>
      </c>
    </row>
    <row r="43" spans="1:21" ht="15" customHeight="1" x14ac:dyDescent="0.2">
      <c r="A43" s="90"/>
      <c r="B43" s="93"/>
      <c r="C43" s="30" t="s">
        <v>85</v>
      </c>
      <c r="D43" s="31">
        <v>11</v>
      </c>
      <c r="E43" s="32">
        <v>29</v>
      </c>
      <c r="F43" s="33">
        <v>1757.3689299999999</v>
      </c>
      <c r="G43" s="31">
        <v>5</v>
      </c>
      <c r="H43" s="33">
        <v>62.136249999999997</v>
      </c>
      <c r="I43" s="31">
        <v>11</v>
      </c>
      <c r="J43" s="32">
        <v>7</v>
      </c>
      <c r="K43" s="33">
        <v>245.20564000000002</v>
      </c>
      <c r="L43" s="31">
        <v>4</v>
      </c>
      <c r="M43" s="33">
        <v>38.502040000000001</v>
      </c>
      <c r="N43" s="34">
        <v>22</v>
      </c>
      <c r="O43" s="35">
        <v>36</v>
      </c>
      <c r="P43" s="36">
        <v>2002.57457</v>
      </c>
      <c r="Q43" s="34">
        <v>9</v>
      </c>
      <c r="R43" s="36">
        <v>100.63829</v>
      </c>
      <c r="S43" s="31">
        <f t="shared" si="0"/>
        <v>159.76081181818179</v>
      </c>
      <c r="T43" s="32">
        <f t="shared" si="1"/>
        <v>22.291421818181821</v>
      </c>
      <c r="U43" s="33">
        <f t="shared" si="2"/>
        <v>91.026116818181819</v>
      </c>
    </row>
    <row r="44" spans="1:21" ht="15" customHeight="1" x14ac:dyDescent="0.2">
      <c r="A44" s="90"/>
      <c r="B44" s="93"/>
      <c r="C44" s="30" t="s">
        <v>86</v>
      </c>
      <c r="D44" s="31">
        <v>41</v>
      </c>
      <c r="E44" s="32">
        <v>57</v>
      </c>
      <c r="F44" s="33">
        <v>4742.3465700000006</v>
      </c>
      <c r="G44" s="31">
        <v>19</v>
      </c>
      <c r="H44" s="33">
        <v>2451.93732</v>
      </c>
      <c r="I44" s="31">
        <v>30</v>
      </c>
      <c r="J44" s="32">
        <v>21</v>
      </c>
      <c r="K44" s="33">
        <v>13515.124210000002</v>
      </c>
      <c r="L44" s="31">
        <v>12</v>
      </c>
      <c r="M44" s="33">
        <v>12623.57199</v>
      </c>
      <c r="N44" s="34">
        <v>71</v>
      </c>
      <c r="O44" s="35">
        <v>78</v>
      </c>
      <c r="P44" s="36">
        <v>18257.47078</v>
      </c>
      <c r="Q44" s="34">
        <v>31</v>
      </c>
      <c r="R44" s="36">
        <v>15075.509310000001</v>
      </c>
      <c r="S44" s="31">
        <f t="shared" si="0"/>
        <v>115.66698951219513</v>
      </c>
      <c r="T44" s="32">
        <f t="shared" si="1"/>
        <v>450.5041403333334</v>
      </c>
      <c r="U44" s="33">
        <f t="shared" si="2"/>
        <v>257.14747577464789</v>
      </c>
    </row>
    <row r="45" spans="1:21" ht="15" customHeight="1" x14ac:dyDescent="0.2">
      <c r="A45" s="90"/>
      <c r="B45" s="93"/>
      <c r="C45" s="30" t="s">
        <v>87</v>
      </c>
      <c r="D45" s="31">
        <v>19</v>
      </c>
      <c r="E45" s="32">
        <v>32</v>
      </c>
      <c r="F45" s="33">
        <v>3518.1409900000003</v>
      </c>
      <c r="G45" s="31">
        <v>11</v>
      </c>
      <c r="H45" s="33">
        <v>552.20432999999991</v>
      </c>
      <c r="I45" s="31">
        <v>10</v>
      </c>
      <c r="J45" s="32">
        <v>3</v>
      </c>
      <c r="K45" s="33">
        <v>788.73928000000001</v>
      </c>
      <c r="L45" s="31">
        <v>7</v>
      </c>
      <c r="M45" s="33">
        <v>297.46780000000001</v>
      </c>
      <c r="N45" s="34">
        <v>29</v>
      </c>
      <c r="O45" s="35">
        <v>35</v>
      </c>
      <c r="P45" s="36">
        <v>4306.8802699999997</v>
      </c>
      <c r="Q45" s="34">
        <v>18</v>
      </c>
      <c r="R45" s="36">
        <v>849.67213000000004</v>
      </c>
      <c r="S45" s="31">
        <f t="shared" si="0"/>
        <v>185.16531526315791</v>
      </c>
      <c r="T45" s="32">
        <f t="shared" si="1"/>
        <v>78.873928000000006</v>
      </c>
      <c r="U45" s="33">
        <f t="shared" si="2"/>
        <v>148.51311275862068</v>
      </c>
    </row>
    <row r="46" spans="1:21" ht="15" customHeight="1" x14ac:dyDescent="0.2">
      <c r="A46" s="90"/>
      <c r="B46" s="93"/>
      <c r="C46" s="37" t="s">
        <v>88</v>
      </c>
      <c r="D46" s="38">
        <v>21</v>
      </c>
      <c r="E46" s="39">
        <v>14</v>
      </c>
      <c r="F46" s="40">
        <v>12507.99381</v>
      </c>
      <c r="G46" s="38">
        <v>12</v>
      </c>
      <c r="H46" s="40">
        <v>10823.46854</v>
      </c>
      <c r="I46" s="38">
        <v>118</v>
      </c>
      <c r="J46" s="39">
        <v>56</v>
      </c>
      <c r="K46" s="40">
        <v>19200.83567</v>
      </c>
      <c r="L46" s="38">
        <v>65</v>
      </c>
      <c r="M46" s="40">
        <v>9239.2908299999999</v>
      </c>
      <c r="N46" s="41">
        <v>139</v>
      </c>
      <c r="O46" s="42">
        <v>70</v>
      </c>
      <c r="P46" s="43">
        <v>31708.82948</v>
      </c>
      <c r="Q46" s="41">
        <v>77</v>
      </c>
      <c r="R46" s="43">
        <v>20062.75937</v>
      </c>
      <c r="S46" s="38">
        <f t="shared" si="0"/>
        <v>595.61875285714291</v>
      </c>
      <c r="T46" s="39">
        <f t="shared" si="1"/>
        <v>162.71894635593222</v>
      </c>
      <c r="U46" s="40">
        <f t="shared" si="2"/>
        <v>228.12107539568345</v>
      </c>
    </row>
    <row r="47" spans="1:21" ht="15" customHeight="1" x14ac:dyDescent="0.2">
      <c r="A47" s="91"/>
      <c r="B47" s="94"/>
      <c r="C47" s="44" t="s">
        <v>9</v>
      </c>
      <c r="D47" s="45">
        <v>104</v>
      </c>
      <c r="E47" s="46">
        <v>153</v>
      </c>
      <c r="F47" s="47">
        <v>23849.631079999999</v>
      </c>
      <c r="G47" s="45">
        <v>53</v>
      </c>
      <c r="H47" s="47">
        <v>14870.00935</v>
      </c>
      <c r="I47" s="45">
        <v>182</v>
      </c>
      <c r="J47" s="46">
        <v>95</v>
      </c>
      <c r="K47" s="47">
        <v>33856.228470000002</v>
      </c>
      <c r="L47" s="45">
        <v>94</v>
      </c>
      <c r="M47" s="47">
        <v>22238.22291</v>
      </c>
      <c r="N47" s="45">
        <v>286</v>
      </c>
      <c r="O47" s="46">
        <v>248</v>
      </c>
      <c r="P47" s="47">
        <v>57705.859549999994</v>
      </c>
      <c r="Q47" s="45">
        <v>147</v>
      </c>
      <c r="R47" s="47">
        <v>37108.232259999997</v>
      </c>
      <c r="S47" s="45">
        <f t="shared" si="0"/>
        <v>229.32337576923075</v>
      </c>
      <c r="T47" s="46">
        <f t="shared" si="1"/>
        <v>186.02323335164837</v>
      </c>
      <c r="U47" s="47">
        <f t="shared" si="2"/>
        <v>201.76873968531467</v>
      </c>
    </row>
    <row r="48" spans="1:21" ht="15" customHeight="1" x14ac:dyDescent="0.2">
      <c r="A48" s="89">
        <v>7</v>
      </c>
      <c r="B48" s="92" t="s">
        <v>16</v>
      </c>
      <c r="C48" s="48" t="s">
        <v>84</v>
      </c>
      <c r="D48" s="49">
        <v>28</v>
      </c>
      <c r="E48" s="50">
        <v>50</v>
      </c>
      <c r="F48" s="51">
        <v>790.56903</v>
      </c>
      <c r="G48" s="49">
        <v>8</v>
      </c>
      <c r="H48" s="51">
        <v>235.19771</v>
      </c>
      <c r="I48" s="49">
        <v>4</v>
      </c>
      <c r="J48" s="50">
        <v>7</v>
      </c>
      <c r="K48" s="51">
        <v>172.09261999999998</v>
      </c>
      <c r="L48" s="49">
        <v>0</v>
      </c>
      <c r="M48" s="51">
        <v>0</v>
      </c>
      <c r="N48" s="52">
        <v>32</v>
      </c>
      <c r="O48" s="53">
        <v>57</v>
      </c>
      <c r="P48" s="54">
        <v>962.66165000000001</v>
      </c>
      <c r="Q48" s="52">
        <v>8</v>
      </c>
      <c r="R48" s="54">
        <v>235.19771</v>
      </c>
      <c r="S48" s="24">
        <f t="shared" si="0"/>
        <v>28.234608214285714</v>
      </c>
      <c r="T48" s="25">
        <f t="shared" si="1"/>
        <v>43.023154999999996</v>
      </c>
      <c r="U48" s="26">
        <f t="shared" si="2"/>
        <v>30.0831765625</v>
      </c>
    </row>
    <row r="49" spans="1:21" ht="15" customHeight="1" x14ac:dyDescent="0.2">
      <c r="A49" s="90"/>
      <c r="B49" s="93"/>
      <c r="C49" s="30" t="s">
        <v>85</v>
      </c>
      <c r="D49" s="31">
        <v>17</v>
      </c>
      <c r="E49" s="32">
        <v>186</v>
      </c>
      <c r="F49" s="33">
        <v>8100.3630700000003</v>
      </c>
      <c r="G49" s="31">
        <v>5</v>
      </c>
      <c r="H49" s="33">
        <v>5957.7302499999996</v>
      </c>
      <c r="I49" s="31">
        <v>6</v>
      </c>
      <c r="J49" s="32">
        <v>6</v>
      </c>
      <c r="K49" s="33">
        <v>99.788350000000008</v>
      </c>
      <c r="L49" s="31">
        <v>2</v>
      </c>
      <c r="M49" s="33">
        <v>3.5029299999999997</v>
      </c>
      <c r="N49" s="34">
        <v>23</v>
      </c>
      <c r="O49" s="35">
        <v>192</v>
      </c>
      <c r="P49" s="36">
        <v>8200.1514200000001</v>
      </c>
      <c r="Q49" s="34">
        <v>7</v>
      </c>
      <c r="R49" s="36">
        <v>5961.2331799999993</v>
      </c>
      <c r="S49" s="31">
        <f t="shared" si="0"/>
        <v>476.49194529411767</v>
      </c>
      <c r="T49" s="32">
        <f t="shared" si="1"/>
        <v>16.631391666666669</v>
      </c>
      <c r="U49" s="33">
        <f t="shared" si="2"/>
        <v>356.52832260869565</v>
      </c>
    </row>
    <row r="50" spans="1:21" ht="15" customHeight="1" x14ac:dyDescent="0.2">
      <c r="A50" s="90"/>
      <c r="B50" s="93"/>
      <c r="C50" s="30" t="s">
        <v>86</v>
      </c>
      <c r="D50" s="31">
        <v>40</v>
      </c>
      <c r="E50" s="32">
        <v>30</v>
      </c>
      <c r="F50" s="33">
        <v>4330.9331099999999</v>
      </c>
      <c r="G50" s="31">
        <v>17</v>
      </c>
      <c r="H50" s="33">
        <v>3089.3894300000002</v>
      </c>
      <c r="I50" s="31">
        <v>17</v>
      </c>
      <c r="J50" s="32">
        <v>11</v>
      </c>
      <c r="K50" s="33">
        <v>409.33992000000001</v>
      </c>
      <c r="L50" s="31">
        <v>8</v>
      </c>
      <c r="M50" s="33">
        <v>127.31849000000001</v>
      </c>
      <c r="N50" s="34">
        <v>57</v>
      </c>
      <c r="O50" s="35">
        <v>41</v>
      </c>
      <c r="P50" s="36">
        <v>4740.2730300000003</v>
      </c>
      <c r="Q50" s="34">
        <v>25</v>
      </c>
      <c r="R50" s="36">
        <v>3216.7079199999998</v>
      </c>
      <c r="S50" s="31">
        <f t="shared" si="0"/>
        <v>108.27332774999999</v>
      </c>
      <c r="T50" s="32">
        <f t="shared" si="1"/>
        <v>24.078818823529414</v>
      </c>
      <c r="U50" s="33">
        <f t="shared" si="2"/>
        <v>83.16268473684211</v>
      </c>
    </row>
    <row r="51" spans="1:21" ht="15" customHeight="1" x14ac:dyDescent="0.2">
      <c r="A51" s="90"/>
      <c r="B51" s="93"/>
      <c r="C51" s="30" t="s">
        <v>87</v>
      </c>
      <c r="D51" s="31">
        <v>27</v>
      </c>
      <c r="E51" s="32">
        <v>19</v>
      </c>
      <c r="F51" s="33">
        <v>12131.21515</v>
      </c>
      <c r="G51" s="31">
        <v>11</v>
      </c>
      <c r="H51" s="33">
        <v>10323.675140000001</v>
      </c>
      <c r="I51" s="31">
        <v>13</v>
      </c>
      <c r="J51" s="32">
        <v>4</v>
      </c>
      <c r="K51" s="33">
        <v>1375.4169099999999</v>
      </c>
      <c r="L51" s="31">
        <v>9</v>
      </c>
      <c r="M51" s="33">
        <v>731.56141000000002</v>
      </c>
      <c r="N51" s="34">
        <v>40</v>
      </c>
      <c r="O51" s="35">
        <v>23</v>
      </c>
      <c r="P51" s="36">
        <v>13506.63206</v>
      </c>
      <c r="Q51" s="34">
        <v>20</v>
      </c>
      <c r="R51" s="36">
        <v>11055.236550000001</v>
      </c>
      <c r="S51" s="31">
        <f t="shared" si="0"/>
        <v>449.30426481481481</v>
      </c>
      <c r="T51" s="32">
        <f t="shared" si="1"/>
        <v>105.80130076923076</v>
      </c>
      <c r="U51" s="33">
        <f t="shared" si="2"/>
        <v>337.66580149999999</v>
      </c>
    </row>
    <row r="52" spans="1:21" ht="15" customHeight="1" x14ac:dyDescent="0.2">
      <c r="A52" s="90"/>
      <c r="B52" s="93"/>
      <c r="C52" s="37" t="s">
        <v>88</v>
      </c>
      <c r="D52" s="38">
        <v>29</v>
      </c>
      <c r="E52" s="39">
        <v>36</v>
      </c>
      <c r="F52" s="40">
        <v>16688.18462</v>
      </c>
      <c r="G52" s="38">
        <v>8</v>
      </c>
      <c r="H52" s="40">
        <v>7279.1657000000005</v>
      </c>
      <c r="I52" s="38">
        <v>99</v>
      </c>
      <c r="J52" s="39">
        <v>48</v>
      </c>
      <c r="K52" s="40">
        <v>24643.54305</v>
      </c>
      <c r="L52" s="38">
        <v>63</v>
      </c>
      <c r="M52" s="40">
        <v>12014.37522</v>
      </c>
      <c r="N52" s="41">
        <v>128</v>
      </c>
      <c r="O52" s="42">
        <v>84</v>
      </c>
      <c r="P52" s="43">
        <v>41331.72767</v>
      </c>
      <c r="Q52" s="41">
        <v>71</v>
      </c>
      <c r="R52" s="43">
        <v>19293.540920000003</v>
      </c>
      <c r="S52" s="38">
        <f t="shared" si="0"/>
        <v>575.45464206896554</v>
      </c>
      <c r="T52" s="39">
        <f t="shared" si="1"/>
        <v>248.92467727272728</v>
      </c>
      <c r="U52" s="40">
        <f t="shared" si="2"/>
        <v>322.904122421875</v>
      </c>
    </row>
    <row r="53" spans="1:21" ht="15" customHeight="1" x14ac:dyDescent="0.2">
      <c r="A53" s="91"/>
      <c r="B53" s="94"/>
      <c r="C53" s="44" t="s">
        <v>9</v>
      </c>
      <c r="D53" s="45">
        <v>141</v>
      </c>
      <c r="E53" s="46">
        <v>321</v>
      </c>
      <c r="F53" s="47">
        <v>42041.26498</v>
      </c>
      <c r="G53" s="45">
        <v>49</v>
      </c>
      <c r="H53" s="47">
        <v>26885.158230000001</v>
      </c>
      <c r="I53" s="45">
        <v>139</v>
      </c>
      <c r="J53" s="46">
        <v>76</v>
      </c>
      <c r="K53" s="47">
        <v>26700.180850000001</v>
      </c>
      <c r="L53" s="45">
        <v>82</v>
      </c>
      <c r="M53" s="47">
        <v>12876.75805</v>
      </c>
      <c r="N53" s="45">
        <v>280</v>
      </c>
      <c r="O53" s="46">
        <v>397</v>
      </c>
      <c r="P53" s="47">
        <v>68741.445829999997</v>
      </c>
      <c r="Q53" s="45">
        <v>131</v>
      </c>
      <c r="R53" s="47">
        <v>39761.916279999998</v>
      </c>
      <c r="S53" s="45">
        <f t="shared" si="0"/>
        <v>298.16499985815602</v>
      </c>
      <c r="T53" s="46">
        <f t="shared" si="1"/>
        <v>192.0876320143885</v>
      </c>
      <c r="U53" s="47">
        <f t="shared" si="2"/>
        <v>245.50516367857142</v>
      </c>
    </row>
    <row r="54" spans="1:21" ht="15" customHeight="1" x14ac:dyDescent="0.2">
      <c r="A54" s="89">
        <v>8</v>
      </c>
      <c r="B54" s="92" t="s">
        <v>17</v>
      </c>
      <c r="C54" s="48" t="s">
        <v>84</v>
      </c>
      <c r="D54" s="49">
        <v>63</v>
      </c>
      <c r="E54" s="50">
        <v>182</v>
      </c>
      <c r="F54" s="51">
        <v>6754.0686699999997</v>
      </c>
      <c r="G54" s="49">
        <v>20</v>
      </c>
      <c r="H54" s="51">
        <v>3108.2865400000001</v>
      </c>
      <c r="I54" s="49">
        <v>48</v>
      </c>
      <c r="J54" s="50">
        <v>47</v>
      </c>
      <c r="K54" s="51">
        <v>1237.2962600000001</v>
      </c>
      <c r="L54" s="49">
        <v>15</v>
      </c>
      <c r="M54" s="51">
        <v>165.19526000000002</v>
      </c>
      <c r="N54" s="52">
        <v>111</v>
      </c>
      <c r="O54" s="53">
        <v>229</v>
      </c>
      <c r="P54" s="54">
        <v>7991.3649299999997</v>
      </c>
      <c r="Q54" s="52">
        <v>35</v>
      </c>
      <c r="R54" s="54">
        <v>3273.4818</v>
      </c>
      <c r="S54" s="24">
        <f t="shared" si="0"/>
        <v>107.20743920634921</v>
      </c>
      <c r="T54" s="25">
        <f t="shared" si="1"/>
        <v>25.777005416666668</v>
      </c>
      <c r="U54" s="26">
        <f t="shared" si="2"/>
        <v>71.994278648648645</v>
      </c>
    </row>
    <row r="55" spans="1:21" ht="15" customHeight="1" x14ac:dyDescent="0.2">
      <c r="A55" s="90"/>
      <c r="B55" s="93"/>
      <c r="C55" s="30" t="s">
        <v>85</v>
      </c>
      <c r="D55" s="31">
        <v>47</v>
      </c>
      <c r="E55" s="32">
        <v>114</v>
      </c>
      <c r="F55" s="33">
        <v>5513.5073200000006</v>
      </c>
      <c r="G55" s="31">
        <v>18</v>
      </c>
      <c r="H55" s="33">
        <v>2109.48101</v>
      </c>
      <c r="I55" s="31">
        <v>20</v>
      </c>
      <c r="J55" s="32">
        <v>21</v>
      </c>
      <c r="K55" s="33">
        <v>676.25018999999998</v>
      </c>
      <c r="L55" s="31">
        <v>9</v>
      </c>
      <c r="M55" s="33">
        <v>182.81261999999998</v>
      </c>
      <c r="N55" s="34">
        <v>67</v>
      </c>
      <c r="O55" s="35">
        <v>135</v>
      </c>
      <c r="P55" s="36">
        <v>6189.7575099999995</v>
      </c>
      <c r="Q55" s="34">
        <v>27</v>
      </c>
      <c r="R55" s="36">
        <v>2292.2936299999997</v>
      </c>
      <c r="S55" s="31">
        <f t="shared" si="0"/>
        <v>117.30866638297874</v>
      </c>
      <c r="T55" s="32">
        <f t="shared" si="1"/>
        <v>33.812509499999997</v>
      </c>
      <c r="U55" s="33">
        <f t="shared" si="2"/>
        <v>92.384440447761179</v>
      </c>
    </row>
    <row r="56" spans="1:21" ht="15" customHeight="1" x14ac:dyDescent="0.2">
      <c r="A56" s="90"/>
      <c r="B56" s="93"/>
      <c r="C56" s="30" t="s">
        <v>86</v>
      </c>
      <c r="D56" s="31">
        <v>204</v>
      </c>
      <c r="E56" s="32">
        <v>270</v>
      </c>
      <c r="F56" s="33">
        <v>44809.238069999999</v>
      </c>
      <c r="G56" s="31">
        <v>89</v>
      </c>
      <c r="H56" s="33">
        <v>14537.809529999999</v>
      </c>
      <c r="I56" s="31">
        <v>100</v>
      </c>
      <c r="J56" s="32">
        <v>77</v>
      </c>
      <c r="K56" s="33">
        <v>7668.8773000000001</v>
      </c>
      <c r="L56" s="31">
        <v>51</v>
      </c>
      <c r="M56" s="33">
        <v>5247.2533400000002</v>
      </c>
      <c r="N56" s="34">
        <v>304</v>
      </c>
      <c r="O56" s="35">
        <v>347</v>
      </c>
      <c r="P56" s="36">
        <v>52478.11537</v>
      </c>
      <c r="Q56" s="34">
        <v>140</v>
      </c>
      <c r="R56" s="36">
        <v>19785.062870000002</v>
      </c>
      <c r="S56" s="31">
        <f t="shared" si="0"/>
        <v>219.65312779411764</v>
      </c>
      <c r="T56" s="32">
        <f t="shared" si="1"/>
        <v>76.688772999999998</v>
      </c>
      <c r="U56" s="33">
        <f t="shared" si="2"/>
        <v>172.62537950657895</v>
      </c>
    </row>
    <row r="57" spans="1:21" ht="15" customHeight="1" x14ac:dyDescent="0.2">
      <c r="A57" s="90"/>
      <c r="B57" s="93"/>
      <c r="C57" s="30" t="s">
        <v>87</v>
      </c>
      <c r="D57" s="31">
        <v>118</v>
      </c>
      <c r="E57" s="32">
        <v>52</v>
      </c>
      <c r="F57" s="33">
        <v>153969.48147</v>
      </c>
      <c r="G57" s="31">
        <v>77</v>
      </c>
      <c r="H57" s="33">
        <v>139425.07045</v>
      </c>
      <c r="I57" s="31">
        <v>70</v>
      </c>
      <c r="J57" s="32">
        <v>49</v>
      </c>
      <c r="K57" s="33">
        <v>5950.9273700000003</v>
      </c>
      <c r="L57" s="31">
        <v>37</v>
      </c>
      <c r="M57" s="33">
        <v>3342.6402599999997</v>
      </c>
      <c r="N57" s="34">
        <v>188</v>
      </c>
      <c r="O57" s="35">
        <v>101</v>
      </c>
      <c r="P57" s="36">
        <v>159920.40883999999</v>
      </c>
      <c r="Q57" s="34">
        <v>114</v>
      </c>
      <c r="R57" s="36">
        <v>142767.71071000001</v>
      </c>
      <c r="S57" s="31">
        <f t="shared" si="0"/>
        <v>1304.8261141525425</v>
      </c>
      <c r="T57" s="32">
        <f t="shared" si="1"/>
        <v>85.013248142857151</v>
      </c>
      <c r="U57" s="33">
        <f t="shared" si="2"/>
        <v>850.64047255319144</v>
      </c>
    </row>
    <row r="58" spans="1:21" ht="15" customHeight="1" x14ac:dyDescent="0.2">
      <c r="A58" s="90"/>
      <c r="B58" s="93"/>
      <c r="C58" s="37" t="s">
        <v>88</v>
      </c>
      <c r="D58" s="38">
        <v>155</v>
      </c>
      <c r="E58" s="39">
        <v>79</v>
      </c>
      <c r="F58" s="40">
        <v>104747.18315000001</v>
      </c>
      <c r="G58" s="38">
        <v>110</v>
      </c>
      <c r="H58" s="40">
        <v>75562.559519999995</v>
      </c>
      <c r="I58" s="38">
        <v>355</v>
      </c>
      <c r="J58" s="39">
        <v>183</v>
      </c>
      <c r="K58" s="40">
        <v>72223.54015999999</v>
      </c>
      <c r="L58" s="38">
        <v>206</v>
      </c>
      <c r="M58" s="40">
        <v>45156.662020000003</v>
      </c>
      <c r="N58" s="41">
        <v>510</v>
      </c>
      <c r="O58" s="42">
        <v>262</v>
      </c>
      <c r="P58" s="43">
        <v>176970.72331</v>
      </c>
      <c r="Q58" s="41">
        <v>316</v>
      </c>
      <c r="R58" s="43">
        <v>120719.22154000001</v>
      </c>
      <c r="S58" s="38">
        <f t="shared" si="0"/>
        <v>675.78827838709685</v>
      </c>
      <c r="T58" s="39">
        <f t="shared" si="1"/>
        <v>203.44659199999998</v>
      </c>
      <c r="U58" s="40">
        <f t="shared" si="2"/>
        <v>347.00141825490198</v>
      </c>
    </row>
    <row r="59" spans="1:21" ht="15" customHeight="1" x14ac:dyDescent="0.2">
      <c r="A59" s="91"/>
      <c r="B59" s="94"/>
      <c r="C59" s="44" t="s">
        <v>9</v>
      </c>
      <c r="D59" s="45">
        <v>587</v>
      </c>
      <c r="E59" s="46">
        <v>697</v>
      </c>
      <c r="F59" s="47">
        <v>315793.47868</v>
      </c>
      <c r="G59" s="45">
        <v>314</v>
      </c>
      <c r="H59" s="47">
        <v>234743.20705000003</v>
      </c>
      <c r="I59" s="45">
        <v>593</v>
      </c>
      <c r="J59" s="46">
        <v>377</v>
      </c>
      <c r="K59" s="47">
        <v>87756.891279999996</v>
      </c>
      <c r="L59" s="45">
        <v>318</v>
      </c>
      <c r="M59" s="47">
        <v>54094.563499999997</v>
      </c>
      <c r="N59" s="45">
        <v>1180</v>
      </c>
      <c r="O59" s="46">
        <v>1074</v>
      </c>
      <c r="P59" s="47">
        <v>403550.36995999998</v>
      </c>
      <c r="Q59" s="45">
        <v>632</v>
      </c>
      <c r="R59" s="47">
        <v>288837.77055000002</v>
      </c>
      <c r="S59" s="45">
        <f t="shared" si="0"/>
        <v>537.97866896081769</v>
      </c>
      <c r="T59" s="46">
        <f t="shared" si="1"/>
        <v>147.98801227655986</v>
      </c>
      <c r="U59" s="47">
        <f t="shared" si="2"/>
        <v>341.99183894915251</v>
      </c>
    </row>
    <row r="60" spans="1:21" ht="15" customHeight="1" x14ac:dyDescent="0.2">
      <c r="A60" s="89">
        <v>9</v>
      </c>
      <c r="B60" s="92" t="s">
        <v>18</v>
      </c>
      <c r="C60" s="48" t="s">
        <v>84</v>
      </c>
      <c r="D60" s="49">
        <v>12</v>
      </c>
      <c r="E60" s="50">
        <v>69</v>
      </c>
      <c r="F60" s="51">
        <v>1884.5648500000002</v>
      </c>
      <c r="G60" s="49">
        <v>4</v>
      </c>
      <c r="H60" s="51">
        <v>50.231780000000001</v>
      </c>
      <c r="I60" s="49">
        <v>7</v>
      </c>
      <c r="J60" s="50">
        <v>10</v>
      </c>
      <c r="K60" s="51">
        <v>317.72192999999999</v>
      </c>
      <c r="L60" s="49">
        <v>3</v>
      </c>
      <c r="M60" s="51">
        <v>7.95214</v>
      </c>
      <c r="N60" s="52">
        <v>19</v>
      </c>
      <c r="O60" s="53">
        <v>79</v>
      </c>
      <c r="P60" s="54">
        <v>2202.2867799999999</v>
      </c>
      <c r="Q60" s="52">
        <v>7</v>
      </c>
      <c r="R60" s="54">
        <v>58.183920000000001</v>
      </c>
      <c r="S60" s="24">
        <f t="shared" si="0"/>
        <v>157.04707083333335</v>
      </c>
      <c r="T60" s="25">
        <f t="shared" si="1"/>
        <v>45.388847142857138</v>
      </c>
      <c r="U60" s="26">
        <f t="shared" si="2"/>
        <v>115.90983052631579</v>
      </c>
    </row>
    <row r="61" spans="1:21" ht="15" customHeight="1" x14ac:dyDescent="0.2">
      <c r="A61" s="90"/>
      <c r="B61" s="93"/>
      <c r="C61" s="30" t="s">
        <v>85</v>
      </c>
      <c r="D61" s="31">
        <v>4</v>
      </c>
      <c r="E61" s="32">
        <v>3</v>
      </c>
      <c r="F61" s="33">
        <v>186.11654000000001</v>
      </c>
      <c r="G61" s="31">
        <v>1</v>
      </c>
      <c r="H61" s="33">
        <v>5.0132200000000005</v>
      </c>
      <c r="I61" s="31">
        <v>5</v>
      </c>
      <c r="J61" s="32">
        <v>2</v>
      </c>
      <c r="K61" s="33">
        <v>512.98342000000002</v>
      </c>
      <c r="L61" s="31">
        <v>3</v>
      </c>
      <c r="M61" s="33">
        <v>423.19609000000003</v>
      </c>
      <c r="N61" s="34">
        <v>9</v>
      </c>
      <c r="O61" s="35">
        <v>5</v>
      </c>
      <c r="P61" s="36">
        <v>699.09996000000001</v>
      </c>
      <c r="Q61" s="34">
        <v>4</v>
      </c>
      <c r="R61" s="36">
        <v>428.20931000000002</v>
      </c>
      <c r="S61" s="31">
        <f t="shared" si="0"/>
        <v>46.529135000000004</v>
      </c>
      <c r="T61" s="32">
        <f t="shared" si="1"/>
        <v>102.59668400000001</v>
      </c>
      <c r="U61" s="33">
        <f t="shared" si="2"/>
        <v>77.677773333333334</v>
      </c>
    </row>
    <row r="62" spans="1:21" ht="15" customHeight="1" x14ac:dyDescent="0.2">
      <c r="A62" s="90"/>
      <c r="B62" s="93"/>
      <c r="C62" s="30" t="s">
        <v>86</v>
      </c>
      <c r="D62" s="31">
        <v>17</v>
      </c>
      <c r="E62" s="32">
        <v>15</v>
      </c>
      <c r="F62" s="33">
        <v>5271.4207500000002</v>
      </c>
      <c r="G62" s="31">
        <v>8</v>
      </c>
      <c r="H62" s="33">
        <v>4626.2387800000006</v>
      </c>
      <c r="I62" s="31">
        <v>17</v>
      </c>
      <c r="J62" s="32">
        <v>12</v>
      </c>
      <c r="K62" s="33">
        <v>809.59069</v>
      </c>
      <c r="L62" s="31">
        <v>8</v>
      </c>
      <c r="M62" s="33">
        <v>216.74632</v>
      </c>
      <c r="N62" s="34">
        <v>34</v>
      </c>
      <c r="O62" s="35">
        <v>27</v>
      </c>
      <c r="P62" s="36">
        <v>6081.0114400000002</v>
      </c>
      <c r="Q62" s="34">
        <v>16</v>
      </c>
      <c r="R62" s="36">
        <v>4842.9850999999999</v>
      </c>
      <c r="S62" s="31">
        <f t="shared" si="0"/>
        <v>310.08357352941175</v>
      </c>
      <c r="T62" s="32">
        <f t="shared" si="1"/>
        <v>47.622981764705884</v>
      </c>
      <c r="U62" s="33">
        <f t="shared" si="2"/>
        <v>178.85327764705883</v>
      </c>
    </row>
    <row r="63" spans="1:21" ht="15" customHeight="1" x14ac:dyDescent="0.2">
      <c r="A63" s="90"/>
      <c r="B63" s="93"/>
      <c r="C63" s="30" t="s">
        <v>87</v>
      </c>
      <c r="D63" s="31">
        <v>9</v>
      </c>
      <c r="E63" s="32">
        <v>5</v>
      </c>
      <c r="F63" s="33">
        <v>966.27637000000004</v>
      </c>
      <c r="G63" s="31">
        <v>4</v>
      </c>
      <c r="H63" s="33">
        <v>360.58861999999999</v>
      </c>
      <c r="I63" s="31">
        <v>15</v>
      </c>
      <c r="J63" s="32">
        <v>8</v>
      </c>
      <c r="K63" s="33">
        <v>1652.6761000000001</v>
      </c>
      <c r="L63" s="31">
        <v>10</v>
      </c>
      <c r="M63" s="33">
        <v>1094.30934</v>
      </c>
      <c r="N63" s="34">
        <v>24</v>
      </c>
      <c r="O63" s="35">
        <v>13</v>
      </c>
      <c r="P63" s="36">
        <v>2618.9524700000002</v>
      </c>
      <c r="Q63" s="34">
        <v>14</v>
      </c>
      <c r="R63" s="36">
        <v>1454.89796</v>
      </c>
      <c r="S63" s="31">
        <f t="shared" si="0"/>
        <v>107.36404111111112</v>
      </c>
      <c r="T63" s="32">
        <f t="shared" si="1"/>
        <v>110.17840666666667</v>
      </c>
      <c r="U63" s="33">
        <f t="shared" si="2"/>
        <v>109.12301958333335</v>
      </c>
    </row>
    <row r="64" spans="1:21" ht="15" customHeight="1" x14ac:dyDescent="0.2">
      <c r="A64" s="90"/>
      <c r="B64" s="93"/>
      <c r="C64" s="37" t="s">
        <v>88</v>
      </c>
      <c r="D64" s="38">
        <v>25</v>
      </c>
      <c r="E64" s="39">
        <v>17</v>
      </c>
      <c r="F64" s="40">
        <v>5684.2547100000002</v>
      </c>
      <c r="G64" s="38">
        <v>11</v>
      </c>
      <c r="H64" s="40">
        <v>4633.51692</v>
      </c>
      <c r="I64" s="38">
        <v>57</v>
      </c>
      <c r="J64" s="39">
        <v>21</v>
      </c>
      <c r="K64" s="40">
        <v>10072.19976</v>
      </c>
      <c r="L64" s="38">
        <v>38</v>
      </c>
      <c r="M64" s="40">
        <v>3020.3772799999997</v>
      </c>
      <c r="N64" s="41">
        <v>82</v>
      </c>
      <c r="O64" s="42">
        <v>38</v>
      </c>
      <c r="P64" s="43">
        <v>15756.454470000001</v>
      </c>
      <c r="Q64" s="41">
        <v>49</v>
      </c>
      <c r="R64" s="43">
        <v>7653.8942000000006</v>
      </c>
      <c r="S64" s="38">
        <f t="shared" si="0"/>
        <v>227.37018840000002</v>
      </c>
      <c r="T64" s="39">
        <f t="shared" si="1"/>
        <v>176.70525894736841</v>
      </c>
      <c r="U64" s="40">
        <f t="shared" si="2"/>
        <v>192.15188378048782</v>
      </c>
    </row>
    <row r="65" spans="1:21" ht="15" customHeight="1" x14ac:dyDescent="0.2">
      <c r="A65" s="91"/>
      <c r="B65" s="94"/>
      <c r="C65" s="44" t="s">
        <v>9</v>
      </c>
      <c r="D65" s="45">
        <v>67</v>
      </c>
      <c r="E65" s="46">
        <v>109</v>
      </c>
      <c r="F65" s="47">
        <v>13992.633220000002</v>
      </c>
      <c r="G65" s="45">
        <v>28</v>
      </c>
      <c r="H65" s="47">
        <v>9675.589320000001</v>
      </c>
      <c r="I65" s="45">
        <v>101</v>
      </c>
      <c r="J65" s="46">
        <v>53</v>
      </c>
      <c r="K65" s="47">
        <v>13365.171900000001</v>
      </c>
      <c r="L65" s="45">
        <v>62</v>
      </c>
      <c r="M65" s="47">
        <v>4762.5811699999995</v>
      </c>
      <c r="N65" s="45">
        <v>168</v>
      </c>
      <c r="O65" s="46">
        <v>162</v>
      </c>
      <c r="P65" s="47">
        <v>27357.805120000001</v>
      </c>
      <c r="Q65" s="45">
        <v>90</v>
      </c>
      <c r="R65" s="47">
        <v>14438.17049</v>
      </c>
      <c r="S65" s="45">
        <f t="shared" si="0"/>
        <v>208.84527194029852</v>
      </c>
      <c r="T65" s="46">
        <f t="shared" si="1"/>
        <v>132.32843465346537</v>
      </c>
      <c r="U65" s="47">
        <f t="shared" si="2"/>
        <v>162.8440780952381</v>
      </c>
    </row>
    <row r="66" spans="1:21" ht="15" customHeight="1" x14ac:dyDescent="0.2">
      <c r="A66" s="89">
        <v>10</v>
      </c>
      <c r="B66" s="92" t="s">
        <v>19</v>
      </c>
      <c r="C66" s="48" t="s">
        <v>84</v>
      </c>
      <c r="D66" s="49">
        <v>14</v>
      </c>
      <c r="E66" s="50">
        <v>55</v>
      </c>
      <c r="F66" s="51">
        <v>359.2201</v>
      </c>
      <c r="G66" s="49">
        <v>4</v>
      </c>
      <c r="H66" s="51">
        <v>241.68617999999998</v>
      </c>
      <c r="I66" s="49">
        <v>11</v>
      </c>
      <c r="J66" s="50">
        <v>15</v>
      </c>
      <c r="K66" s="51">
        <v>85.982609999999994</v>
      </c>
      <c r="L66" s="49">
        <v>4</v>
      </c>
      <c r="M66" s="51">
        <v>9.5016599999999993</v>
      </c>
      <c r="N66" s="52">
        <v>25</v>
      </c>
      <c r="O66" s="53">
        <v>70</v>
      </c>
      <c r="P66" s="54">
        <v>445.20271000000002</v>
      </c>
      <c r="Q66" s="52">
        <v>8</v>
      </c>
      <c r="R66" s="54">
        <v>251.18783999999999</v>
      </c>
      <c r="S66" s="24">
        <f t="shared" si="0"/>
        <v>25.658578571428571</v>
      </c>
      <c r="T66" s="25">
        <f t="shared" si="1"/>
        <v>7.8166009090909085</v>
      </c>
      <c r="U66" s="26">
        <f t="shared" si="2"/>
        <v>17.808108400000002</v>
      </c>
    </row>
    <row r="67" spans="1:21" ht="15" customHeight="1" x14ac:dyDescent="0.2">
      <c r="A67" s="90"/>
      <c r="B67" s="93"/>
      <c r="C67" s="30" t="s">
        <v>85</v>
      </c>
      <c r="D67" s="31">
        <v>10</v>
      </c>
      <c r="E67" s="32">
        <v>8</v>
      </c>
      <c r="F67" s="33">
        <v>3914.3852599999996</v>
      </c>
      <c r="G67" s="31">
        <v>3</v>
      </c>
      <c r="H67" s="33">
        <v>452.21859999999998</v>
      </c>
      <c r="I67" s="31">
        <v>3</v>
      </c>
      <c r="J67" s="32">
        <v>3</v>
      </c>
      <c r="K67" s="33">
        <v>331.18068</v>
      </c>
      <c r="L67" s="31">
        <v>1</v>
      </c>
      <c r="M67" s="33">
        <v>141.23939999999999</v>
      </c>
      <c r="N67" s="34">
        <v>13</v>
      </c>
      <c r="O67" s="35">
        <v>11</v>
      </c>
      <c r="P67" s="36">
        <v>4245.5659400000004</v>
      </c>
      <c r="Q67" s="34">
        <v>4</v>
      </c>
      <c r="R67" s="36">
        <v>593.45799999999997</v>
      </c>
      <c r="S67" s="31">
        <f t="shared" si="0"/>
        <v>391.43852599999997</v>
      </c>
      <c r="T67" s="32">
        <f t="shared" si="1"/>
        <v>110.39355999999999</v>
      </c>
      <c r="U67" s="33">
        <f t="shared" si="2"/>
        <v>326.58199538461542</v>
      </c>
    </row>
    <row r="68" spans="1:21" ht="15" customHeight="1" x14ac:dyDescent="0.2">
      <c r="A68" s="90"/>
      <c r="B68" s="93"/>
      <c r="C68" s="30" t="s">
        <v>86</v>
      </c>
      <c r="D68" s="31">
        <v>23</v>
      </c>
      <c r="E68" s="32">
        <v>51</v>
      </c>
      <c r="F68" s="33">
        <v>2579.5177799999997</v>
      </c>
      <c r="G68" s="31">
        <v>14</v>
      </c>
      <c r="H68" s="33">
        <v>1478.7521000000002</v>
      </c>
      <c r="I68" s="31">
        <v>18</v>
      </c>
      <c r="J68" s="32">
        <v>29</v>
      </c>
      <c r="K68" s="33">
        <v>1718.9524899999999</v>
      </c>
      <c r="L68" s="31">
        <v>7</v>
      </c>
      <c r="M68" s="33">
        <v>616.53087000000005</v>
      </c>
      <c r="N68" s="34">
        <v>41</v>
      </c>
      <c r="O68" s="35">
        <v>80</v>
      </c>
      <c r="P68" s="36">
        <v>4298.4702699999998</v>
      </c>
      <c r="Q68" s="34">
        <v>21</v>
      </c>
      <c r="R68" s="36">
        <v>2095.2829699999998</v>
      </c>
      <c r="S68" s="31">
        <f t="shared" si="0"/>
        <v>112.15294695652173</v>
      </c>
      <c r="T68" s="32">
        <f t="shared" si="1"/>
        <v>95.497360555555545</v>
      </c>
      <c r="U68" s="33">
        <f t="shared" si="2"/>
        <v>104.84073829268293</v>
      </c>
    </row>
    <row r="69" spans="1:21" ht="15" customHeight="1" x14ac:dyDescent="0.2">
      <c r="A69" s="90"/>
      <c r="B69" s="93"/>
      <c r="C69" s="30" t="s">
        <v>87</v>
      </c>
      <c r="D69" s="31">
        <v>10</v>
      </c>
      <c r="E69" s="32">
        <v>4</v>
      </c>
      <c r="F69" s="33">
        <v>1201.75766</v>
      </c>
      <c r="G69" s="31">
        <v>6</v>
      </c>
      <c r="H69" s="33">
        <v>958.40092000000004</v>
      </c>
      <c r="I69" s="31">
        <v>16</v>
      </c>
      <c r="J69" s="32">
        <v>13</v>
      </c>
      <c r="K69" s="33">
        <v>3977.30681</v>
      </c>
      <c r="L69" s="31">
        <v>5</v>
      </c>
      <c r="M69" s="33">
        <v>2607.4140400000001</v>
      </c>
      <c r="N69" s="34">
        <v>26</v>
      </c>
      <c r="O69" s="35">
        <v>17</v>
      </c>
      <c r="P69" s="36">
        <v>5179.0644699999993</v>
      </c>
      <c r="Q69" s="34">
        <v>11</v>
      </c>
      <c r="R69" s="36">
        <v>3565.8149600000002</v>
      </c>
      <c r="S69" s="31">
        <f t="shared" si="0"/>
        <v>120.175766</v>
      </c>
      <c r="T69" s="32">
        <f t="shared" si="1"/>
        <v>248.581675625</v>
      </c>
      <c r="U69" s="33">
        <f t="shared" si="2"/>
        <v>199.19478730769228</v>
      </c>
    </row>
    <row r="70" spans="1:21" ht="15" customHeight="1" x14ac:dyDescent="0.2">
      <c r="A70" s="90"/>
      <c r="B70" s="93"/>
      <c r="C70" s="37" t="s">
        <v>88</v>
      </c>
      <c r="D70" s="38">
        <v>14</v>
      </c>
      <c r="E70" s="39">
        <v>13</v>
      </c>
      <c r="F70" s="40">
        <v>5316.2969999999996</v>
      </c>
      <c r="G70" s="38">
        <v>6</v>
      </c>
      <c r="H70" s="40">
        <v>2820.7189500000004</v>
      </c>
      <c r="I70" s="38">
        <v>124</v>
      </c>
      <c r="J70" s="39">
        <v>71</v>
      </c>
      <c r="K70" s="40">
        <v>31403.14834</v>
      </c>
      <c r="L70" s="38">
        <v>78</v>
      </c>
      <c r="M70" s="40">
        <v>13818.229630000002</v>
      </c>
      <c r="N70" s="41">
        <v>138</v>
      </c>
      <c r="O70" s="42">
        <v>84</v>
      </c>
      <c r="P70" s="43">
        <v>36719.445340000006</v>
      </c>
      <c r="Q70" s="41">
        <v>84</v>
      </c>
      <c r="R70" s="43">
        <v>16638.94858</v>
      </c>
      <c r="S70" s="38">
        <f t="shared" si="0"/>
        <v>379.73549999999994</v>
      </c>
      <c r="T70" s="39">
        <f t="shared" si="1"/>
        <v>253.25119629032258</v>
      </c>
      <c r="U70" s="40">
        <f t="shared" si="2"/>
        <v>266.08293724637684</v>
      </c>
    </row>
    <row r="71" spans="1:21" ht="15" customHeight="1" x14ac:dyDescent="0.2">
      <c r="A71" s="91"/>
      <c r="B71" s="94"/>
      <c r="C71" s="44" t="s">
        <v>9</v>
      </c>
      <c r="D71" s="45">
        <v>71</v>
      </c>
      <c r="E71" s="46">
        <v>131</v>
      </c>
      <c r="F71" s="47">
        <v>13371.177800000001</v>
      </c>
      <c r="G71" s="45">
        <v>33</v>
      </c>
      <c r="H71" s="47">
        <v>5951.77675</v>
      </c>
      <c r="I71" s="45">
        <v>172</v>
      </c>
      <c r="J71" s="46">
        <v>131</v>
      </c>
      <c r="K71" s="47">
        <v>37516.570930000002</v>
      </c>
      <c r="L71" s="45">
        <v>95</v>
      </c>
      <c r="M71" s="47">
        <v>17192.9156</v>
      </c>
      <c r="N71" s="45">
        <v>243</v>
      </c>
      <c r="O71" s="46">
        <v>262</v>
      </c>
      <c r="P71" s="47">
        <v>50887.748729999999</v>
      </c>
      <c r="Q71" s="45">
        <v>128</v>
      </c>
      <c r="R71" s="47">
        <v>23144.692350000001</v>
      </c>
      <c r="S71" s="45">
        <f t="shared" ref="S71:S134" si="3">F71/D71</f>
        <v>188.32644788732395</v>
      </c>
      <c r="T71" s="46">
        <f t="shared" ref="T71:T134" si="4">K71/I71</f>
        <v>218.11959843023257</v>
      </c>
      <c r="U71" s="47">
        <f t="shared" ref="U71:U134" si="5">P71/N71</f>
        <v>209.41460382716051</v>
      </c>
    </row>
    <row r="72" spans="1:21" ht="15" customHeight="1" x14ac:dyDescent="0.2">
      <c r="A72" s="89">
        <v>11</v>
      </c>
      <c r="B72" s="92" t="s">
        <v>20</v>
      </c>
      <c r="C72" s="48" t="s">
        <v>84</v>
      </c>
      <c r="D72" s="49">
        <v>9</v>
      </c>
      <c r="E72" s="50">
        <v>16</v>
      </c>
      <c r="F72" s="51">
        <v>245.52979999999999</v>
      </c>
      <c r="G72" s="49">
        <v>4</v>
      </c>
      <c r="H72" s="51">
        <v>100.02095</v>
      </c>
      <c r="I72" s="49">
        <v>10</v>
      </c>
      <c r="J72" s="50">
        <v>8</v>
      </c>
      <c r="K72" s="51">
        <v>1068.89859</v>
      </c>
      <c r="L72" s="49">
        <v>4</v>
      </c>
      <c r="M72" s="51">
        <v>33.73912</v>
      </c>
      <c r="N72" s="52">
        <v>19</v>
      </c>
      <c r="O72" s="53">
        <v>24</v>
      </c>
      <c r="P72" s="54">
        <v>1314.4283899999998</v>
      </c>
      <c r="Q72" s="52">
        <v>8</v>
      </c>
      <c r="R72" s="54">
        <v>133.76007000000001</v>
      </c>
      <c r="S72" s="24">
        <f t="shared" si="3"/>
        <v>27.281088888888888</v>
      </c>
      <c r="T72" s="25">
        <f t="shared" si="4"/>
        <v>106.889859</v>
      </c>
      <c r="U72" s="26">
        <f t="shared" si="5"/>
        <v>69.180441578947352</v>
      </c>
    </row>
    <row r="73" spans="1:21" ht="15" customHeight="1" x14ac:dyDescent="0.2">
      <c r="A73" s="90"/>
      <c r="B73" s="93"/>
      <c r="C73" s="30" t="s">
        <v>85</v>
      </c>
      <c r="D73" s="31">
        <v>4</v>
      </c>
      <c r="E73" s="32">
        <v>6</v>
      </c>
      <c r="F73" s="33">
        <v>171.67707000000001</v>
      </c>
      <c r="G73" s="31">
        <v>0</v>
      </c>
      <c r="H73" s="33">
        <v>0</v>
      </c>
      <c r="I73" s="31">
        <v>4</v>
      </c>
      <c r="J73" s="32">
        <v>3</v>
      </c>
      <c r="K73" s="33">
        <v>47.33325</v>
      </c>
      <c r="L73" s="31">
        <v>1</v>
      </c>
      <c r="M73" s="33">
        <v>21.624269999999999</v>
      </c>
      <c r="N73" s="34">
        <v>8</v>
      </c>
      <c r="O73" s="35">
        <v>9</v>
      </c>
      <c r="P73" s="36">
        <v>219.01032000000001</v>
      </c>
      <c r="Q73" s="34">
        <v>1</v>
      </c>
      <c r="R73" s="36">
        <v>21.624269999999999</v>
      </c>
      <c r="S73" s="31">
        <f t="shared" si="3"/>
        <v>42.919267500000004</v>
      </c>
      <c r="T73" s="32"/>
      <c r="U73" s="33">
        <f t="shared" si="5"/>
        <v>27.376290000000001</v>
      </c>
    </row>
    <row r="74" spans="1:21" ht="15" customHeight="1" x14ac:dyDescent="0.2">
      <c r="A74" s="90"/>
      <c r="B74" s="93"/>
      <c r="C74" s="30" t="s">
        <v>86</v>
      </c>
      <c r="D74" s="31">
        <v>8</v>
      </c>
      <c r="E74" s="32">
        <v>10</v>
      </c>
      <c r="F74" s="33">
        <v>1918.99378</v>
      </c>
      <c r="G74" s="31">
        <v>3</v>
      </c>
      <c r="H74" s="33">
        <v>720.60997999999995</v>
      </c>
      <c r="I74" s="31">
        <v>14</v>
      </c>
      <c r="J74" s="32">
        <v>11</v>
      </c>
      <c r="K74" s="33">
        <v>598.85699999999997</v>
      </c>
      <c r="L74" s="31">
        <v>7</v>
      </c>
      <c r="M74" s="33">
        <v>294.51140999999996</v>
      </c>
      <c r="N74" s="34">
        <v>22</v>
      </c>
      <c r="O74" s="35">
        <v>21</v>
      </c>
      <c r="P74" s="36">
        <v>2517.8507799999998</v>
      </c>
      <c r="Q74" s="34">
        <v>10</v>
      </c>
      <c r="R74" s="36">
        <v>1015.12139</v>
      </c>
      <c r="S74" s="31">
        <f t="shared" si="3"/>
        <v>239.8742225</v>
      </c>
      <c r="T74" s="32">
        <f t="shared" si="4"/>
        <v>42.775500000000001</v>
      </c>
      <c r="U74" s="33">
        <f t="shared" si="5"/>
        <v>114.44776272727272</v>
      </c>
    </row>
    <row r="75" spans="1:21" ht="15" customHeight="1" x14ac:dyDescent="0.2">
      <c r="A75" s="90"/>
      <c r="B75" s="93"/>
      <c r="C75" s="30" t="s">
        <v>87</v>
      </c>
      <c r="D75" s="31">
        <v>15</v>
      </c>
      <c r="E75" s="32">
        <v>3</v>
      </c>
      <c r="F75" s="33">
        <v>4321.54223</v>
      </c>
      <c r="G75" s="31">
        <v>12</v>
      </c>
      <c r="H75" s="33">
        <v>1872.15689</v>
      </c>
      <c r="I75" s="31">
        <v>6</v>
      </c>
      <c r="J75" s="32">
        <v>1</v>
      </c>
      <c r="K75" s="33">
        <v>885.44520999999997</v>
      </c>
      <c r="L75" s="31">
        <v>5</v>
      </c>
      <c r="M75" s="33">
        <v>854.21145999999999</v>
      </c>
      <c r="N75" s="34">
        <v>21</v>
      </c>
      <c r="O75" s="35">
        <v>4</v>
      </c>
      <c r="P75" s="36">
        <v>5206.9874400000008</v>
      </c>
      <c r="Q75" s="34">
        <v>17</v>
      </c>
      <c r="R75" s="36">
        <v>2726.3683500000002</v>
      </c>
      <c r="S75" s="31">
        <f t="shared" si="3"/>
        <v>288.10281533333335</v>
      </c>
      <c r="T75" s="32">
        <f t="shared" si="4"/>
        <v>147.57420166666665</v>
      </c>
      <c r="U75" s="33">
        <f t="shared" si="5"/>
        <v>247.95178285714289</v>
      </c>
    </row>
    <row r="76" spans="1:21" ht="15" customHeight="1" x14ac:dyDescent="0.2">
      <c r="A76" s="90"/>
      <c r="B76" s="93"/>
      <c r="C76" s="37" t="s">
        <v>88</v>
      </c>
      <c r="D76" s="38">
        <v>17</v>
      </c>
      <c r="E76" s="39">
        <v>14</v>
      </c>
      <c r="F76" s="40">
        <v>14600.70484</v>
      </c>
      <c r="G76" s="38">
        <v>8</v>
      </c>
      <c r="H76" s="40">
        <v>14075.503990000001</v>
      </c>
      <c r="I76" s="38">
        <v>74</v>
      </c>
      <c r="J76" s="39">
        <v>23</v>
      </c>
      <c r="K76" s="40">
        <v>25362.278320000001</v>
      </c>
      <c r="L76" s="38">
        <v>52</v>
      </c>
      <c r="M76" s="40">
        <v>18369.992719999998</v>
      </c>
      <c r="N76" s="41">
        <v>91</v>
      </c>
      <c r="O76" s="42">
        <v>37</v>
      </c>
      <c r="P76" s="43">
        <v>39962.983159999996</v>
      </c>
      <c r="Q76" s="41">
        <v>60</v>
      </c>
      <c r="R76" s="43">
        <v>32445.496709999999</v>
      </c>
      <c r="S76" s="38">
        <f t="shared" si="3"/>
        <v>858.86499058823529</v>
      </c>
      <c r="T76" s="39">
        <f t="shared" si="4"/>
        <v>342.73349081081085</v>
      </c>
      <c r="U76" s="40">
        <f t="shared" si="5"/>
        <v>439.15366109890107</v>
      </c>
    </row>
    <row r="77" spans="1:21" ht="15" customHeight="1" x14ac:dyDescent="0.2">
      <c r="A77" s="91"/>
      <c r="B77" s="94"/>
      <c r="C77" s="44" t="s">
        <v>9</v>
      </c>
      <c r="D77" s="45">
        <v>53</v>
      </c>
      <c r="E77" s="46">
        <v>49</v>
      </c>
      <c r="F77" s="47">
        <v>21258.44772</v>
      </c>
      <c r="G77" s="45">
        <v>27</v>
      </c>
      <c r="H77" s="47">
        <v>16768.291809999999</v>
      </c>
      <c r="I77" s="45">
        <v>108</v>
      </c>
      <c r="J77" s="46">
        <v>46</v>
      </c>
      <c r="K77" s="47">
        <v>27962.81237</v>
      </c>
      <c r="L77" s="45">
        <v>69</v>
      </c>
      <c r="M77" s="47">
        <v>19574.078980000002</v>
      </c>
      <c r="N77" s="45">
        <v>161</v>
      </c>
      <c r="O77" s="46">
        <v>95</v>
      </c>
      <c r="P77" s="47">
        <v>49221.260090000003</v>
      </c>
      <c r="Q77" s="45">
        <v>96</v>
      </c>
      <c r="R77" s="47">
        <v>36342.370790000001</v>
      </c>
      <c r="S77" s="45">
        <f t="shared" si="3"/>
        <v>401.10278716981134</v>
      </c>
      <c r="T77" s="46">
        <f t="shared" si="4"/>
        <v>258.91492935185187</v>
      </c>
      <c r="U77" s="47">
        <f t="shared" si="5"/>
        <v>305.72211236024845</v>
      </c>
    </row>
    <row r="78" spans="1:21" ht="15" customHeight="1" x14ac:dyDescent="0.2">
      <c r="A78" s="89">
        <v>12</v>
      </c>
      <c r="B78" s="92" t="s">
        <v>21</v>
      </c>
      <c r="C78" s="48" t="s">
        <v>84</v>
      </c>
      <c r="D78" s="49">
        <v>15</v>
      </c>
      <c r="E78" s="50">
        <v>35</v>
      </c>
      <c r="F78" s="51">
        <v>1426.5968799999998</v>
      </c>
      <c r="G78" s="49">
        <v>6</v>
      </c>
      <c r="H78" s="51">
        <v>1043.0675899999999</v>
      </c>
      <c r="I78" s="49">
        <v>12</v>
      </c>
      <c r="J78" s="50">
        <v>14</v>
      </c>
      <c r="K78" s="51">
        <v>640.54885000000002</v>
      </c>
      <c r="L78" s="49">
        <v>3</v>
      </c>
      <c r="M78" s="51">
        <v>34.446330000000003</v>
      </c>
      <c r="N78" s="52">
        <v>27</v>
      </c>
      <c r="O78" s="53">
        <v>49</v>
      </c>
      <c r="P78" s="54">
        <v>2067.1457300000002</v>
      </c>
      <c r="Q78" s="52">
        <v>9</v>
      </c>
      <c r="R78" s="54">
        <v>1077.5139199999999</v>
      </c>
      <c r="S78" s="24">
        <f t="shared" si="3"/>
        <v>95.106458666666654</v>
      </c>
      <c r="T78" s="25">
        <f t="shared" si="4"/>
        <v>53.379070833333337</v>
      </c>
      <c r="U78" s="26">
        <f t="shared" si="5"/>
        <v>76.560952962962972</v>
      </c>
    </row>
    <row r="79" spans="1:21" ht="15" customHeight="1" x14ac:dyDescent="0.2">
      <c r="A79" s="90"/>
      <c r="B79" s="93"/>
      <c r="C79" s="30" t="s">
        <v>85</v>
      </c>
      <c r="D79" s="31">
        <v>6</v>
      </c>
      <c r="E79" s="32">
        <v>12</v>
      </c>
      <c r="F79" s="33">
        <v>239.57</v>
      </c>
      <c r="G79" s="31">
        <v>2</v>
      </c>
      <c r="H79" s="33">
        <v>38.287930000000003</v>
      </c>
      <c r="I79" s="31">
        <v>6</v>
      </c>
      <c r="J79" s="32">
        <v>4</v>
      </c>
      <c r="K79" s="33">
        <v>92.470190000000002</v>
      </c>
      <c r="L79" s="31">
        <v>2</v>
      </c>
      <c r="M79" s="33">
        <v>5.6898</v>
      </c>
      <c r="N79" s="34">
        <v>12</v>
      </c>
      <c r="O79" s="35">
        <v>16</v>
      </c>
      <c r="P79" s="36">
        <v>332.04019</v>
      </c>
      <c r="Q79" s="34">
        <v>4</v>
      </c>
      <c r="R79" s="36">
        <v>43.977730000000001</v>
      </c>
      <c r="S79" s="31">
        <f t="shared" si="3"/>
        <v>39.928333333333335</v>
      </c>
      <c r="T79" s="32">
        <f t="shared" si="4"/>
        <v>15.411698333333334</v>
      </c>
      <c r="U79" s="33">
        <f t="shared" si="5"/>
        <v>27.670015833333334</v>
      </c>
    </row>
    <row r="80" spans="1:21" ht="15" customHeight="1" x14ac:dyDescent="0.2">
      <c r="A80" s="90"/>
      <c r="B80" s="93"/>
      <c r="C80" s="30" t="s">
        <v>86</v>
      </c>
      <c r="D80" s="31">
        <v>33</v>
      </c>
      <c r="E80" s="32">
        <v>83</v>
      </c>
      <c r="F80" s="33">
        <v>4957.4201399999993</v>
      </c>
      <c r="G80" s="31">
        <v>14</v>
      </c>
      <c r="H80" s="33">
        <v>3321.64644</v>
      </c>
      <c r="I80" s="31">
        <v>33</v>
      </c>
      <c r="J80" s="32">
        <v>30</v>
      </c>
      <c r="K80" s="33">
        <v>1204.83314</v>
      </c>
      <c r="L80" s="31">
        <v>17</v>
      </c>
      <c r="M80" s="33">
        <v>551.69351000000006</v>
      </c>
      <c r="N80" s="34">
        <v>66</v>
      </c>
      <c r="O80" s="35">
        <v>113</v>
      </c>
      <c r="P80" s="36">
        <v>6162.2532799999999</v>
      </c>
      <c r="Q80" s="34">
        <v>31</v>
      </c>
      <c r="R80" s="36">
        <v>3873.33995</v>
      </c>
      <c r="S80" s="31">
        <f t="shared" si="3"/>
        <v>150.22485272727272</v>
      </c>
      <c r="T80" s="32">
        <f t="shared" si="4"/>
        <v>36.510095151515152</v>
      </c>
      <c r="U80" s="33">
        <f t="shared" si="5"/>
        <v>93.367473939393932</v>
      </c>
    </row>
    <row r="81" spans="1:21" ht="15" customHeight="1" x14ac:dyDescent="0.2">
      <c r="A81" s="90"/>
      <c r="B81" s="93"/>
      <c r="C81" s="30" t="s">
        <v>87</v>
      </c>
      <c r="D81" s="31">
        <v>21</v>
      </c>
      <c r="E81" s="32">
        <v>12</v>
      </c>
      <c r="F81" s="33">
        <v>2466.4546800000003</v>
      </c>
      <c r="G81" s="31">
        <v>15</v>
      </c>
      <c r="H81" s="33">
        <v>1720.09682</v>
      </c>
      <c r="I81" s="31">
        <v>22</v>
      </c>
      <c r="J81" s="32">
        <v>54</v>
      </c>
      <c r="K81" s="33">
        <v>3115.78305</v>
      </c>
      <c r="L81" s="31">
        <v>7</v>
      </c>
      <c r="M81" s="33">
        <v>1467.96298</v>
      </c>
      <c r="N81" s="34">
        <v>43</v>
      </c>
      <c r="O81" s="35">
        <v>66</v>
      </c>
      <c r="P81" s="36">
        <v>5582.2377300000007</v>
      </c>
      <c r="Q81" s="34">
        <v>22</v>
      </c>
      <c r="R81" s="36">
        <v>3188.0598</v>
      </c>
      <c r="S81" s="31">
        <f t="shared" si="3"/>
        <v>117.45022285714288</v>
      </c>
      <c r="T81" s="32">
        <f t="shared" si="4"/>
        <v>141.62650227272727</v>
      </c>
      <c r="U81" s="33">
        <f t="shared" si="5"/>
        <v>129.81948209302328</v>
      </c>
    </row>
    <row r="82" spans="1:21" ht="15" customHeight="1" x14ac:dyDescent="0.2">
      <c r="A82" s="90"/>
      <c r="B82" s="93"/>
      <c r="C82" s="37" t="s">
        <v>88</v>
      </c>
      <c r="D82" s="38">
        <v>25</v>
      </c>
      <c r="E82" s="39">
        <v>11</v>
      </c>
      <c r="F82" s="40">
        <v>17919.22581</v>
      </c>
      <c r="G82" s="38">
        <v>18</v>
      </c>
      <c r="H82" s="40">
        <v>16698.333720000002</v>
      </c>
      <c r="I82" s="38">
        <v>159</v>
      </c>
      <c r="J82" s="39">
        <v>73</v>
      </c>
      <c r="K82" s="40">
        <v>34900.114780000004</v>
      </c>
      <c r="L82" s="38">
        <v>107</v>
      </c>
      <c r="M82" s="40">
        <v>24482.333710000003</v>
      </c>
      <c r="N82" s="41">
        <v>184</v>
      </c>
      <c r="O82" s="42">
        <v>84</v>
      </c>
      <c r="P82" s="43">
        <v>52819.340590000007</v>
      </c>
      <c r="Q82" s="41">
        <v>125</v>
      </c>
      <c r="R82" s="43">
        <v>41180.667430000001</v>
      </c>
      <c r="S82" s="38">
        <f t="shared" si="3"/>
        <v>716.76903240000001</v>
      </c>
      <c r="T82" s="39">
        <f t="shared" si="4"/>
        <v>219.49757723270443</v>
      </c>
      <c r="U82" s="40">
        <f t="shared" si="5"/>
        <v>287.06163364130441</v>
      </c>
    </row>
    <row r="83" spans="1:21" ht="15" customHeight="1" x14ac:dyDescent="0.2">
      <c r="A83" s="91"/>
      <c r="B83" s="94"/>
      <c r="C83" s="44" t="s">
        <v>9</v>
      </c>
      <c r="D83" s="45">
        <v>100</v>
      </c>
      <c r="E83" s="46">
        <v>153</v>
      </c>
      <c r="F83" s="47">
        <v>27009.267510000001</v>
      </c>
      <c r="G83" s="45">
        <v>55</v>
      </c>
      <c r="H83" s="47">
        <v>22821.432499999999</v>
      </c>
      <c r="I83" s="45">
        <v>232</v>
      </c>
      <c r="J83" s="46">
        <v>175</v>
      </c>
      <c r="K83" s="47">
        <v>39953.750009999996</v>
      </c>
      <c r="L83" s="45">
        <v>136</v>
      </c>
      <c r="M83" s="47">
        <v>26542.126329999999</v>
      </c>
      <c r="N83" s="45">
        <v>332</v>
      </c>
      <c r="O83" s="46">
        <v>328</v>
      </c>
      <c r="P83" s="47">
        <v>66963.017520000009</v>
      </c>
      <c r="Q83" s="45">
        <v>191</v>
      </c>
      <c r="R83" s="47">
        <v>49363.558830000002</v>
      </c>
      <c r="S83" s="45">
        <f t="shared" si="3"/>
        <v>270.09267510000001</v>
      </c>
      <c r="T83" s="46">
        <f t="shared" si="4"/>
        <v>172.21443969827584</v>
      </c>
      <c r="U83" s="47">
        <f t="shared" si="5"/>
        <v>201.69583590361449</v>
      </c>
    </row>
    <row r="84" spans="1:21" ht="15" customHeight="1" x14ac:dyDescent="0.2">
      <c r="A84" s="89">
        <v>13</v>
      </c>
      <c r="B84" s="92" t="s">
        <v>22</v>
      </c>
      <c r="C84" s="48" t="s">
        <v>84</v>
      </c>
      <c r="D84" s="49">
        <v>53</v>
      </c>
      <c r="E84" s="50">
        <v>113</v>
      </c>
      <c r="F84" s="51">
        <v>4476.20586</v>
      </c>
      <c r="G84" s="49">
        <v>23</v>
      </c>
      <c r="H84" s="51">
        <v>1620.4135700000002</v>
      </c>
      <c r="I84" s="49">
        <v>27</v>
      </c>
      <c r="J84" s="50">
        <v>50</v>
      </c>
      <c r="K84" s="51">
        <v>931.35474999999997</v>
      </c>
      <c r="L84" s="49">
        <v>11</v>
      </c>
      <c r="M84" s="51">
        <v>70.834350000000001</v>
      </c>
      <c r="N84" s="52">
        <v>80</v>
      </c>
      <c r="O84" s="53">
        <v>163</v>
      </c>
      <c r="P84" s="54">
        <v>5407.5606100000005</v>
      </c>
      <c r="Q84" s="52">
        <v>34</v>
      </c>
      <c r="R84" s="54">
        <v>1691.24792</v>
      </c>
      <c r="S84" s="24">
        <f t="shared" si="3"/>
        <v>84.456714339622636</v>
      </c>
      <c r="T84" s="25">
        <f t="shared" si="4"/>
        <v>34.49462037037037</v>
      </c>
      <c r="U84" s="26">
        <f t="shared" si="5"/>
        <v>67.594507625000006</v>
      </c>
    </row>
    <row r="85" spans="1:21" ht="15" customHeight="1" x14ac:dyDescent="0.2">
      <c r="A85" s="90"/>
      <c r="B85" s="93"/>
      <c r="C85" s="30" t="s">
        <v>85</v>
      </c>
      <c r="D85" s="31">
        <v>32</v>
      </c>
      <c r="E85" s="32">
        <v>16</v>
      </c>
      <c r="F85" s="33">
        <v>4739.3795700000001</v>
      </c>
      <c r="G85" s="31">
        <v>19</v>
      </c>
      <c r="H85" s="33">
        <v>3979.8364900000001</v>
      </c>
      <c r="I85" s="31">
        <v>16</v>
      </c>
      <c r="J85" s="32">
        <v>39</v>
      </c>
      <c r="K85" s="33">
        <v>424.07415999999995</v>
      </c>
      <c r="L85" s="31">
        <v>4</v>
      </c>
      <c r="M85" s="33">
        <v>225.1679</v>
      </c>
      <c r="N85" s="34">
        <v>48</v>
      </c>
      <c r="O85" s="35">
        <v>55</v>
      </c>
      <c r="P85" s="36">
        <v>5163.4537300000002</v>
      </c>
      <c r="Q85" s="34">
        <v>23</v>
      </c>
      <c r="R85" s="36">
        <v>4205.0043900000001</v>
      </c>
      <c r="S85" s="31">
        <f t="shared" si="3"/>
        <v>148.1056115625</v>
      </c>
      <c r="T85" s="32">
        <f t="shared" si="4"/>
        <v>26.504634999999997</v>
      </c>
      <c r="U85" s="33">
        <f t="shared" si="5"/>
        <v>107.57195270833334</v>
      </c>
    </row>
    <row r="86" spans="1:21" ht="15" customHeight="1" x14ac:dyDescent="0.2">
      <c r="A86" s="90"/>
      <c r="B86" s="93"/>
      <c r="C86" s="30" t="s">
        <v>86</v>
      </c>
      <c r="D86" s="31">
        <v>108</v>
      </c>
      <c r="E86" s="32">
        <v>169</v>
      </c>
      <c r="F86" s="33">
        <v>18998.886930000001</v>
      </c>
      <c r="G86" s="31">
        <v>46</v>
      </c>
      <c r="H86" s="33">
        <v>10124.289119999999</v>
      </c>
      <c r="I86" s="31">
        <v>70</v>
      </c>
      <c r="J86" s="32">
        <v>54</v>
      </c>
      <c r="K86" s="33">
        <v>4681.3799400000007</v>
      </c>
      <c r="L86" s="31">
        <v>38</v>
      </c>
      <c r="M86" s="33">
        <v>2575.2899500000003</v>
      </c>
      <c r="N86" s="34">
        <v>178</v>
      </c>
      <c r="O86" s="35">
        <v>223</v>
      </c>
      <c r="P86" s="36">
        <v>23680.266869999999</v>
      </c>
      <c r="Q86" s="34">
        <v>84</v>
      </c>
      <c r="R86" s="36">
        <v>12699.57907</v>
      </c>
      <c r="S86" s="31">
        <f t="shared" si="3"/>
        <v>175.91561972222223</v>
      </c>
      <c r="T86" s="32">
        <f t="shared" si="4"/>
        <v>66.876856285714297</v>
      </c>
      <c r="U86" s="33">
        <f t="shared" si="5"/>
        <v>133.03520713483147</v>
      </c>
    </row>
    <row r="87" spans="1:21" ht="15" customHeight="1" x14ac:dyDescent="0.2">
      <c r="A87" s="90"/>
      <c r="B87" s="93"/>
      <c r="C87" s="30" t="s">
        <v>87</v>
      </c>
      <c r="D87" s="31">
        <v>51</v>
      </c>
      <c r="E87" s="32">
        <v>71</v>
      </c>
      <c r="F87" s="33">
        <v>11692.455980000001</v>
      </c>
      <c r="G87" s="31">
        <v>27</v>
      </c>
      <c r="H87" s="33">
        <v>3853.8598500000003</v>
      </c>
      <c r="I87" s="31">
        <v>55</v>
      </c>
      <c r="J87" s="32">
        <v>27</v>
      </c>
      <c r="K87" s="33">
        <v>3523.7130000000002</v>
      </c>
      <c r="L87" s="31">
        <v>33</v>
      </c>
      <c r="M87" s="33">
        <v>1601.1615099999999</v>
      </c>
      <c r="N87" s="34">
        <v>106</v>
      </c>
      <c r="O87" s="35">
        <v>98</v>
      </c>
      <c r="P87" s="36">
        <v>15216.16898</v>
      </c>
      <c r="Q87" s="34">
        <v>60</v>
      </c>
      <c r="R87" s="36">
        <v>5455.0213600000006</v>
      </c>
      <c r="S87" s="31">
        <f t="shared" si="3"/>
        <v>229.26384274509806</v>
      </c>
      <c r="T87" s="32">
        <f t="shared" si="4"/>
        <v>64.067509090909098</v>
      </c>
      <c r="U87" s="33">
        <f t="shared" si="5"/>
        <v>143.54876396226416</v>
      </c>
    </row>
    <row r="88" spans="1:21" ht="15" customHeight="1" x14ac:dyDescent="0.2">
      <c r="A88" s="90"/>
      <c r="B88" s="93"/>
      <c r="C88" s="37" t="s">
        <v>88</v>
      </c>
      <c r="D88" s="38">
        <v>131</v>
      </c>
      <c r="E88" s="39">
        <v>89</v>
      </c>
      <c r="F88" s="40">
        <v>41731.548929999997</v>
      </c>
      <c r="G88" s="38">
        <v>90</v>
      </c>
      <c r="H88" s="40">
        <v>21022.29536</v>
      </c>
      <c r="I88" s="38">
        <v>329</v>
      </c>
      <c r="J88" s="39">
        <v>125</v>
      </c>
      <c r="K88" s="40">
        <v>64839.254700000005</v>
      </c>
      <c r="L88" s="38">
        <v>231</v>
      </c>
      <c r="M88" s="40">
        <v>36650.723899999997</v>
      </c>
      <c r="N88" s="41">
        <v>460</v>
      </c>
      <c r="O88" s="42">
        <v>214</v>
      </c>
      <c r="P88" s="43">
        <v>106570.80362999999</v>
      </c>
      <c r="Q88" s="41">
        <v>321</v>
      </c>
      <c r="R88" s="43">
        <v>57673.019260000001</v>
      </c>
      <c r="S88" s="38">
        <f t="shared" si="3"/>
        <v>318.56144221374046</v>
      </c>
      <c r="T88" s="39">
        <f t="shared" si="4"/>
        <v>197.07980151975684</v>
      </c>
      <c r="U88" s="40">
        <f t="shared" si="5"/>
        <v>231.67566006521739</v>
      </c>
    </row>
    <row r="89" spans="1:21" ht="15" customHeight="1" x14ac:dyDescent="0.2">
      <c r="A89" s="91"/>
      <c r="B89" s="94"/>
      <c r="C89" s="44" t="s">
        <v>9</v>
      </c>
      <c r="D89" s="45">
        <v>375</v>
      </c>
      <c r="E89" s="46">
        <v>458</v>
      </c>
      <c r="F89" s="47">
        <v>81638.477270000003</v>
      </c>
      <c r="G89" s="45">
        <v>205</v>
      </c>
      <c r="H89" s="47">
        <v>40600.694390000004</v>
      </c>
      <c r="I89" s="45">
        <v>497</v>
      </c>
      <c r="J89" s="46">
        <v>295</v>
      </c>
      <c r="K89" s="47">
        <v>74399.776549999995</v>
      </c>
      <c r="L89" s="45">
        <v>317</v>
      </c>
      <c r="M89" s="47">
        <v>41123.177609999999</v>
      </c>
      <c r="N89" s="45">
        <v>872</v>
      </c>
      <c r="O89" s="46">
        <v>753</v>
      </c>
      <c r="P89" s="47">
        <v>156038.25381999998</v>
      </c>
      <c r="Q89" s="45">
        <v>522</v>
      </c>
      <c r="R89" s="47">
        <v>81723.872000000003</v>
      </c>
      <c r="S89" s="45">
        <f t="shared" si="3"/>
        <v>217.70260605333334</v>
      </c>
      <c r="T89" s="46">
        <f t="shared" si="4"/>
        <v>149.69773953722333</v>
      </c>
      <c r="U89" s="47">
        <f t="shared" si="5"/>
        <v>178.94295162844034</v>
      </c>
    </row>
    <row r="90" spans="1:21" ht="15" customHeight="1" x14ac:dyDescent="0.2">
      <c r="A90" s="89">
        <v>14</v>
      </c>
      <c r="B90" s="92" t="s">
        <v>89</v>
      </c>
      <c r="C90" s="48" t="s">
        <v>84</v>
      </c>
      <c r="D90" s="49">
        <v>37</v>
      </c>
      <c r="E90" s="50">
        <v>71</v>
      </c>
      <c r="F90" s="51">
        <v>1996.0701000000001</v>
      </c>
      <c r="G90" s="49">
        <v>13</v>
      </c>
      <c r="H90" s="51">
        <v>527.81308999999999</v>
      </c>
      <c r="I90" s="49">
        <v>36</v>
      </c>
      <c r="J90" s="50">
        <v>59</v>
      </c>
      <c r="K90" s="51">
        <v>1942.5156499999998</v>
      </c>
      <c r="L90" s="49">
        <v>10</v>
      </c>
      <c r="M90" s="51">
        <v>26.735849999999999</v>
      </c>
      <c r="N90" s="52">
        <v>73</v>
      </c>
      <c r="O90" s="53">
        <v>130</v>
      </c>
      <c r="P90" s="54">
        <v>3938.5857500000002</v>
      </c>
      <c r="Q90" s="52">
        <v>23</v>
      </c>
      <c r="R90" s="54">
        <v>554.5489399999999</v>
      </c>
      <c r="S90" s="24">
        <f t="shared" si="3"/>
        <v>53.947840540540547</v>
      </c>
      <c r="T90" s="25">
        <f t="shared" si="4"/>
        <v>53.958768055555552</v>
      </c>
      <c r="U90" s="26">
        <f t="shared" si="5"/>
        <v>53.953229452054799</v>
      </c>
    </row>
    <row r="91" spans="1:21" ht="15" customHeight="1" x14ac:dyDescent="0.2">
      <c r="A91" s="90"/>
      <c r="B91" s="93"/>
      <c r="C91" s="30" t="s">
        <v>85</v>
      </c>
      <c r="D91" s="31">
        <v>39</v>
      </c>
      <c r="E91" s="32">
        <v>41</v>
      </c>
      <c r="F91" s="33">
        <v>2801.20264</v>
      </c>
      <c r="G91" s="31">
        <v>19</v>
      </c>
      <c r="H91" s="33">
        <v>2071.4573</v>
      </c>
      <c r="I91" s="31">
        <v>26</v>
      </c>
      <c r="J91" s="32">
        <v>18</v>
      </c>
      <c r="K91" s="33">
        <v>758.90985000000001</v>
      </c>
      <c r="L91" s="31">
        <v>12</v>
      </c>
      <c r="M91" s="33">
        <v>302.02607</v>
      </c>
      <c r="N91" s="34">
        <v>65</v>
      </c>
      <c r="O91" s="35">
        <v>59</v>
      </c>
      <c r="P91" s="36">
        <v>3560.1124900000004</v>
      </c>
      <c r="Q91" s="34">
        <v>31</v>
      </c>
      <c r="R91" s="36">
        <v>2373.4833699999999</v>
      </c>
      <c r="S91" s="31">
        <f t="shared" si="3"/>
        <v>71.825708717948714</v>
      </c>
      <c r="T91" s="32">
        <f t="shared" si="4"/>
        <v>29.188840384615386</v>
      </c>
      <c r="U91" s="33">
        <f t="shared" si="5"/>
        <v>54.77096138461539</v>
      </c>
    </row>
    <row r="92" spans="1:21" ht="15" customHeight="1" x14ac:dyDescent="0.2">
      <c r="A92" s="90"/>
      <c r="B92" s="93"/>
      <c r="C92" s="30" t="s">
        <v>86</v>
      </c>
      <c r="D92" s="31">
        <v>107</v>
      </c>
      <c r="E92" s="32">
        <v>146</v>
      </c>
      <c r="F92" s="33">
        <v>11171.476980000001</v>
      </c>
      <c r="G92" s="31">
        <v>51</v>
      </c>
      <c r="H92" s="33">
        <v>7040.1757900000002</v>
      </c>
      <c r="I92" s="31">
        <v>87</v>
      </c>
      <c r="J92" s="32">
        <v>53</v>
      </c>
      <c r="K92" s="33">
        <v>3789.8562000000002</v>
      </c>
      <c r="L92" s="31">
        <v>43</v>
      </c>
      <c r="M92" s="33">
        <v>1639.5181699999998</v>
      </c>
      <c r="N92" s="34">
        <v>194</v>
      </c>
      <c r="O92" s="35">
        <v>199</v>
      </c>
      <c r="P92" s="36">
        <v>14961.33318</v>
      </c>
      <c r="Q92" s="34">
        <v>94</v>
      </c>
      <c r="R92" s="36">
        <v>8679.6939600000005</v>
      </c>
      <c r="S92" s="31">
        <f t="shared" si="3"/>
        <v>104.40632691588786</v>
      </c>
      <c r="T92" s="32">
        <f t="shared" si="4"/>
        <v>43.561565517241384</v>
      </c>
      <c r="U92" s="33">
        <f t="shared" si="5"/>
        <v>77.12027412371134</v>
      </c>
    </row>
    <row r="93" spans="1:21" ht="15" customHeight="1" x14ac:dyDescent="0.2">
      <c r="A93" s="90"/>
      <c r="B93" s="93"/>
      <c r="C93" s="30" t="s">
        <v>87</v>
      </c>
      <c r="D93" s="31">
        <v>79</v>
      </c>
      <c r="E93" s="32">
        <v>36</v>
      </c>
      <c r="F93" s="33">
        <v>24195.846559999998</v>
      </c>
      <c r="G93" s="31">
        <v>60</v>
      </c>
      <c r="H93" s="33">
        <v>22643.74654</v>
      </c>
      <c r="I93" s="31">
        <v>55</v>
      </c>
      <c r="J93" s="32">
        <v>41</v>
      </c>
      <c r="K93" s="33">
        <v>2568.232</v>
      </c>
      <c r="L93" s="31">
        <v>27</v>
      </c>
      <c r="M93" s="33">
        <v>613.29800999999998</v>
      </c>
      <c r="N93" s="34">
        <v>134</v>
      </c>
      <c r="O93" s="35">
        <v>77</v>
      </c>
      <c r="P93" s="36">
        <v>26764.078559999998</v>
      </c>
      <c r="Q93" s="34">
        <v>87</v>
      </c>
      <c r="R93" s="36">
        <v>23257.044550000002</v>
      </c>
      <c r="S93" s="31">
        <f t="shared" si="3"/>
        <v>306.27653873417717</v>
      </c>
      <c r="T93" s="32">
        <f t="shared" si="4"/>
        <v>46.695127272727269</v>
      </c>
      <c r="U93" s="33">
        <f t="shared" si="5"/>
        <v>199.7319295522388</v>
      </c>
    </row>
    <row r="94" spans="1:21" ht="15" customHeight="1" x14ac:dyDescent="0.2">
      <c r="A94" s="90"/>
      <c r="B94" s="93"/>
      <c r="C94" s="37" t="s">
        <v>88</v>
      </c>
      <c r="D94" s="38">
        <v>169</v>
      </c>
      <c r="E94" s="39">
        <v>48</v>
      </c>
      <c r="F94" s="40">
        <v>13951.165570000001</v>
      </c>
      <c r="G94" s="38">
        <v>135</v>
      </c>
      <c r="H94" s="40">
        <v>12511.02952</v>
      </c>
      <c r="I94" s="38">
        <v>346</v>
      </c>
      <c r="J94" s="39">
        <v>121</v>
      </c>
      <c r="K94" s="40">
        <v>81391.456839999999</v>
      </c>
      <c r="L94" s="38">
        <v>254</v>
      </c>
      <c r="M94" s="40">
        <v>50910.746469999998</v>
      </c>
      <c r="N94" s="41">
        <v>515</v>
      </c>
      <c r="O94" s="42">
        <v>169</v>
      </c>
      <c r="P94" s="43">
        <v>95342.622409999996</v>
      </c>
      <c r="Q94" s="41">
        <v>389</v>
      </c>
      <c r="R94" s="43">
        <v>63421.775990000002</v>
      </c>
      <c r="S94" s="38">
        <f t="shared" si="3"/>
        <v>82.551275562130186</v>
      </c>
      <c r="T94" s="39">
        <f t="shared" si="4"/>
        <v>235.23542439306357</v>
      </c>
      <c r="U94" s="40">
        <f t="shared" si="5"/>
        <v>185.13130565048542</v>
      </c>
    </row>
    <row r="95" spans="1:21" ht="15" customHeight="1" x14ac:dyDescent="0.2">
      <c r="A95" s="91"/>
      <c r="B95" s="94"/>
      <c r="C95" s="44" t="s">
        <v>9</v>
      </c>
      <c r="D95" s="45">
        <v>431</v>
      </c>
      <c r="E95" s="46">
        <v>342</v>
      </c>
      <c r="F95" s="47">
        <v>54115.761850000003</v>
      </c>
      <c r="G95" s="45">
        <v>278</v>
      </c>
      <c r="H95" s="47">
        <v>44794.222240000003</v>
      </c>
      <c r="I95" s="45">
        <v>550</v>
      </c>
      <c r="J95" s="46">
        <v>292</v>
      </c>
      <c r="K95" s="47">
        <v>90450.970540000009</v>
      </c>
      <c r="L95" s="45">
        <v>346</v>
      </c>
      <c r="M95" s="47">
        <v>53492.324569999997</v>
      </c>
      <c r="N95" s="45">
        <v>981</v>
      </c>
      <c r="O95" s="46">
        <v>634</v>
      </c>
      <c r="P95" s="47">
        <v>144566.73238999999</v>
      </c>
      <c r="Q95" s="45">
        <v>624</v>
      </c>
      <c r="R95" s="47">
        <v>98286.54681</v>
      </c>
      <c r="S95" s="45">
        <f t="shared" si="3"/>
        <v>125.55861218097448</v>
      </c>
      <c r="T95" s="46">
        <f t="shared" si="4"/>
        <v>164.45631007272729</v>
      </c>
      <c r="U95" s="47">
        <f t="shared" si="5"/>
        <v>147.3666996839959</v>
      </c>
    </row>
    <row r="96" spans="1:21" ht="15" customHeight="1" x14ac:dyDescent="0.2">
      <c r="A96" s="89">
        <v>15</v>
      </c>
      <c r="B96" s="92" t="s">
        <v>23</v>
      </c>
      <c r="C96" s="48" t="s">
        <v>84</v>
      </c>
      <c r="D96" s="49">
        <v>11</v>
      </c>
      <c r="E96" s="50">
        <v>25</v>
      </c>
      <c r="F96" s="51">
        <v>258.85834</v>
      </c>
      <c r="G96" s="49">
        <v>1</v>
      </c>
      <c r="H96" s="51">
        <v>5.8432500000000003</v>
      </c>
      <c r="I96" s="49">
        <v>16</v>
      </c>
      <c r="J96" s="50">
        <v>8</v>
      </c>
      <c r="K96" s="51">
        <v>188.73660000000001</v>
      </c>
      <c r="L96" s="49">
        <v>9</v>
      </c>
      <c r="M96" s="51">
        <v>173.24910999999997</v>
      </c>
      <c r="N96" s="52">
        <v>27</v>
      </c>
      <c r="O96" s="53">
        <v>33</v>
      </c>
      <c r="P96" s="54">
        <v>447.59494000000001</v>
      </c>
      <c r="Q96" s="52">
        <v>10</v>
      </c>
      <c r="R96" s="54">
        <v>179.09235999999999</v>
      </c>
      <c r="S96" s="24">
        <f t="shared" si="3"/>
        <v>23.532576363636363</v>
      </c>
      <c r="T96" s="25">
        <f t="shared" si="4"/>
        <v>11.796037500000001</v>
      </c>
      <c r="U96" s="26">
        <f t="shared" si="5"/>
        <v>16.57759037037037</v>
      </c>
    </row>
    <row r="97" spans="1:21" ht="15" customHeight="1" x14ac:dyDescent="0.2">
      <c r="A97" s="90"/>
      <c r="B97" s="93"/>
      <c r="C97" s="30" t="s">
        <v>85</v>
      </c>
      <c r="D97" s="31">
        <v>22</v>
      </c>
      <c r="E97" s="32">
        <v>207</v>
      </c>
      <c r="F97" s="33">
        <v>5178.2736100000002</v>
      </c>
      <c r="G97" s="31">
        <v>12</v>
      </c>
      <c r="H97" s="33">
        <v>253.03801000000001</v>
      </c>
      <c r="I97" s="31">
        <v>11</v>
      </c>
      <c r="J97" s="32">
        <v>5</v>
      </c>
      <c r="K97" s="33">
        <v>921.42585999999994</v>
      </c>
      <c r="L97" s="31">
        <v>7</v>
      </c>
      <c r="M97" s="33">
        <v>867.35652000000005</v>
      </c>
      <c r="N97" s="34">
        <v>33</v>
      </c>
      <c r="O97" s="35">
        <v>212</v>
      </c>
      <c r="P97" s="36">
        <v>6099.6994699999996</v>
      </c>
      <c r="Q97" s="34">
        <v>19</v>
      </c>
      <c r="R97" s="36">
        <v>1120.39453</v>
      </c>
      <c r="S97" s="31">
        <f t="shared" si="3"/>
        <v>235.37607318181819</v>
      </c>
      <c r="T97" s="32">
        <f t="shared" si="4"/>
        <v>83.765987272727273</v>
      </c>
      <c r="U97" s="33">
        <f t="shared" si="5"/>
        <v>184.83937787878787</v>
      </c>
    </row>
    <row r="98" spans="1:21" ht="15" customHeight="1" x14ac:dyDescent="0.2">
      <c r="A98" s="90"/>
      <c r="B98" s="93"/>
      <c r="C98" s="30" t="s">
        <v>86</v>
      </c>
      <c r="D98" s="31">
        <v>42</v>
      </c>
      <c r="E98" s="32">
        <v>61</v>
      </c>
      <c r="F98" s="33">
        <v>8007.8852800000004</v>
      </c>
      <c r="G98" s="31">
        <v>14</v>
      </c>
      <c r="H98" s="33">
        <v>945.75115000000005</v>
      </c>
      <c r="I98" s="31">
        <v>63</v>
      </c>
      <c r="J98" s="32">
        <v>26</v>
      </c>
      <c r="K98" s="33">
        <v>3103.23612</v>
      </c>
      <c r="L98" s="31">
        <v>41</v>
      </c>
      <c r="M98" s="33">
        <v>940.46006000000011</v>
      </c>
      <c r="N98" s="34">
        <v>105</v>
      </c>
      <c r="O98" s="35">
        <v>87</v>
      </c>
      <c r="P98" s="36">
        <v>11111.1214</v>
      </c>
      <c r="Q98" s="34">
        <v>55</v>
      </c>
      <c r="R98" s="36">
        <v>1886.2112099999999</v>
      </c>
      <c r="S98" s="31">
        <f t="shared" si="3"/>
        <v>190.66393523809523</v>
      </c>
      <c r="T98" s="32">
        <f t="shared" si="4"/>
        <v>49.257716190476188</v>
      </c>
      <c r="U98" s="33">
        <f t="shared" si="5"/>
        <v>105.8202038095238</v>
      </c>
    </row>
    <row r="99" spans="1:21" ht="15" customHeight="1" x14ac:dyDescent="0.2">
      <c r="A99" s="90"/>
      <c r="B99" s="93"/>
      <c r="C99" s="30" t="s">
        <v>87</v>
      </c>
      <c r="D99" s="31">
        <v>23</v>
      </c>
      <c r="E99" s="32">
        <v>28</v>
      </c>
      <c r="F99" s="33">
        <v>3709.53629</v>
      </c>
      <c r="G99" s="31">
        <v>6</v>
      </c>
      <c r="H99" s="33">
        <v>325.84960999999998</v>
      </c>
      <c r="I99" s="31">
        <v>53</v>
      </c>
      <c r="J99" s="32">
        <v>27</v>
      </c>
      <c r="K99" s="33">
        <v>5295.0215399999997</v>
      </c>
      <c r="L99" s="31">
        <v>38</v>
      </c>
      <c r="M99" s="33">
        <v>2430.8022099999998</v>
      </c>
      <c r="N99" s="34">
        <v>76</v>
      </c>
      <c r="O99" s="35">
        <v>55</v>
      </c>
      <c r="P99" s="36">
        <v>9004.5578299999997</v>
      </c>
      <c r="Q99" s="34">
        <v>44</v>
      </c>
      <c r="R99" s="36">
        <v>2756.65182</v>
      </c>
      <c r="S99" s="31">
        <f t="shared" si="3"/>
        <v>161.28418652173914</v>
      </c>
      <c r="T99" s="32">
        <f t="shared" si="4"/>
        <v>99.906066792452819</v>
      </c>
      <c r="U99" s="33">
        <f t="shared" si="5"/>
        <v>118.48102407894737</v>
      </c>
    </row>
    <row r="100" spans="1:21" ht="15" customHeight="1" x14ac:dyDescent="0.2">
      <c r="A100" s="90"/>
      <c r="B100" s="93"/>
      <c r="C100" s="37" t="s">
        <v>88</v>
      </c>
      <c r="D100" s="38">
        <v>34</v>
      </c>
      <c r="E100" s="39">
        <v>19</v>
      </c>
      <c r="F100" s="40">
        <v>34960.275259999995</v>
      </c>
      <c r="G100" s="38">
        <v>21</v>
      </c>
      <c r="H100" s="40">
        <v>15336.82206</v>
      </c>
      <c r="I100" s="38">
        <v>260</v>
      </c>
      <c r="J100" s="39">
        <v>105</v>
      </c>
      <c r="K100" s="40">
        <v>81760.170989999999</v>
      </c>
      <c r="L100" s="38">
        <v>175</v>
      </c>
      <c r="M100" s="40">
        <v>66840.526530000003</v>
      </c>
      <c r="N100" s="41">
        <v>294</v>
      </c>
      <c r="O100" s="42">
        <v>124</v>
      </c>
      <c r="P100" s="43">
        <v>116720.44624999999</v>
      </c>
      <c r="Q100" s="41">
        <v>196</v>
      </c>
      <c r="R100" s="43">
        <v>82177.348590000009</v>
      </c>
      <c r="S100" s="38">
        <f t="shared" si="3"/>
        <v>1028.2433899999999</v>
      </c>
      <c r="T100" s="39">
        <f t="shared" si="4"/>
        <v>314.46219611538459</v>
      </c>
      <c r="U100" s="40">
        <f t="shared" si="5"/>
        <v>397.00832057823129</v>
      </c>
    </row>
    <row r="101" spans="1:21" ht="15" customHeight="1" x14ac:dyDescent="0.2">
      <c r="A101" s="91"/>
      <c r="B101" s="94"/>
      <c r="C101" s="44" t="s">
        <v>9</v>
      </c>
      <c r="D101" s="45">
        <v>132</v>
      </c>
      <c r="E101" s="46">
        <v>340</v>
      </c>
      <c r="F101" s="47">
        <v>52114.828780000003</v>
      </c>
      <c r="G101" s="45">
        <v>54</v>
      </c>
      <c r="H101" s="47">
        <v>16867.304079999998</v>
      </c>
      <c r="I101" s="45">
        <v>403</v>
      </c>
      <c r="J101" s="46">
        <v>171</v>
      </c>
      <c r="K101" s="47">
        <v>91268.591109999994</v>
      </c>
      <c r="L101" s="45">
        <v>270</v>
      </c>
      <c r="M101" s="47">
        <v>71252.39443</v>
      </c>
      <c r="N101" s="45">
        <v>535</v>
      </c>
      <c r="O101" s="46">
        <v>511</v>
      </c>
      <c r="P101" s="47">
        <v>143383.41988999999</v>
      </c>
      <c r="Q101" s="45">
        <v>324</v>
      </c>
      <c r="R101" s="47">
        <v>88119.698510000002</v>
      </c>
      <c r="S101" s="45">
        <f t="shared" si="3"/>
        <v>394.80930893939399</v>
      </c>
      <c r="T101" s="46">
        <f t="shared" si="4"/>
        <v>226.47293079404466</v>
      </c>
      <c r="U101" s="47">
        <f t="shared" si="5"/>
        <v>268.00639231775699</v>
      </c>
    </row>
    <row r="102" spans="1:21" ht="15" customHeight="1" x14ac:dyDescent="0.2">
      <c r="A102" s="89">
        <v>16</v>
      </c>
      <c r="B102" s="92" t="s">
        <v>24</v>
      </c>
      <c r="C102" s="48" t="s">
        <v>84</v>
      </c>
      <c r="D102" s="49">
        <v>20</v>
      </c>
      <c r="E102" s="50">
        <v>1052</v>
      </c>
      <c r="F102" s="51">
        <v>1620.8004699999999</v>
      </c>
      <c r="G102" s="49">
        <v>5</v>
      </c>
      <c r="H102" s="51">
        <v>987.33848999999998</v>
      </c>
      <c r="I102" s="49">
        <v>16</v>
      </c>
      <c r="J102" s="50">
        <v>16</v>
      </c>
      <c r="K102" s="51">
        <v>2218.4540000000002</v>
      </c>
      <c r="L102" s="49">
        <v>4</v>
      </c>
      <c r="M102" s="51">
        <v>2.9539</v>
      </c>
      <c r="N102" s="52">
        <v>36</v>
      </c>
      <c r="O102" s="53">
        <v>1068</v>
      </c>
      <c r="P102" s="54">
        <v>3839.2544700000003</v>
      </c>
      <c r="Q102" s="52">
        <v>9</v>
      </c>
      <c r="R102" s="54">
        <v>990.29239000000007</v>
      </c>
      <c r="S102" s="24">
        <f t="shared" si="3"/>
        <v>81.04002349999999</v>
      </c>
      <c r="T102" s="25">
        <f t="shared" si="4"/>
        <v>138.65337500000001</v>
      </c>
      <c r="U102" s="26">
        <f t="shared" si="5"/>
        <v>106.64595750000001</v>
      </c>
    </row>
    <row r="103" spans="1:21" ht="15" customHeight="1" x14ac:dyDescent="0.2">
      <c r="A103" s="90"/>
      <c r="B103" s="93"/>
      <c r="C103" s="30" t="s">
        <v>85</v>
      </c>
      <c r="D103" s="31">
        <v>14</v>
      </c>
      <c r="E103" s="32">
        <v>78</v>
      </c>
      <c r="F103" s="33">
        <v>1903.0951299999999</v>
      </c>
      <c r="G103" s="31">
        <v>5</v>
      </c>
      <c r="H103" s="33">
        <v>393.70148</v>
      </c>
      <c r="I103" s="31">
        <v>9</v>
      </c>
      <c r="J103" s="32">
        <v>7</v>
      </c>
      <c r="K103" s="33">
        <v>985.42601000000002</v>
      </c>
      <c r="L103" s="31">
        <v>4</v>
      </c>
      <c r="M103" s="33">
        <v>40.635629999999999</v>
      </c>
      <c r="N103" s="34">
        <v>23</v>
      </c>
      <c r="O103" s="35">
        <v>85</v>
      </c>
      <c r="P103" s="36">
        <v>2888.5211400000003</v>
      </c>
      <c r="Q103" s="34">
        <v>9</v>
      </c>
      <c r="R103" s="36">
        <v>434.33711</v>
      </c>
      <c r="S103" s="31">
        <f t="shared" si="3"/>
        <v>135.93536642857143</v>
      </c>
      <c r="T103" s="32">
        <f t="shared" si="4"/>
        <v>109.49177888888889</v>
      </c>
      <c r="U103" s="33">
        <f t="shared" si="5"/>
        <v>125.58787565217392</v>
      </c>
    </row>
    <row r="104" spans="1:21" ht="15" customHeight="1" x14ac:dyDescent="0.2">
      <c r="A104" s="90"/>
      <c r="B104" s="93"/>
      <c r="C104" s="30" t="s">
        <v>86</v>
      </c>
      <c r="D104" s="31">
        <v>67</v>
      </c>
      <c r="E104" s="32">
        <v>117</v>
      </c>
      <c r="F104" s="33">
        <v>32009.987949999999</v>
      </c>
      <c r="G104" s="31">
        <v>22</v>
      </c>
      <c r="H104" s="33">
        <v>1070.10509</v>
      </c>
      <c r="I104" s="31">
        <v>51</v>
      </c>
      <c r="J104" s="32">
        <v>36</v>
      </c>
      <c r="K104" s="33">
        <v>3275.5729900000001</v>
      </c>
      <c r="L104" s="31">
        <v>29</v>
      </c>
      <c r="M104" s="33">
        <v>1970.71378</v>
      </c>
      <c r="N104" s="34">
        <v>118</v>
      </c>
      <c r="O104" s="35">
        <v>153</v>
      </c>
      <c r="P104" s="36">
        <v>35285.560939999996</v>
      </c>
      <c r="Q104" s="34">
        <v>51</v>
      </c>
      <c r="R104" s="36">
        <v>3040.8188700000001</v>
      </c>
      <c r="S104" s="31">
        <f t="shared" si="3"/>
        <v>477.76101417910445</v>
      </c>
      <c r="T104" s="32">
        <f t="shared" si="4"/>
        <v>64.226921372549029</v>
      </c>
      <c r="U104" s="33">
        <f t="shared" si="5"/>
        <v>299.03017745762708</v>
      </c>
    </row>
    <row r="105" spans="1:21" ht="15" customHeight="1" x14ac:dyDescent="0.2">
      <c r="A105" s="90"/>
      <c r="B105" s="93"/>
      <c r="C105" s="30" t="s">
        <v>87</v>
      </c>
      <c r="D105" s="31">
        <v>36</v>
      </c>
      <c r="E105" s="32">
        <v>20</v>
      </c>
      <c r="F105" s="33">
        <v>62545.091039999999</v>
      </c>
      <c r="G105" s="31">
        <v>20</v>
      </c>
      <c r="H105" s="33">
        <v>29837.489570000002</v>
      </c>
      <c r="I105" s="31">
        <v>33</v>
      </c>
      <c r="J105" s="32">
        <v>13</v>
      </c>
      <c r="K105" s="33">
        <v>4339.0134400000006</v>
      </c>
      <c r="L105" s="31">
        <v>22</v>
      </c>
      <c r="M105" s="33">
        <v>2818.4046600000001</v>
      </c>
      <c r="N105" s="34">
        <v>69</v>
      </c>
      <c r="O105" s="35">
        <v>33</v>
      </c>
      <c r="P105" s="36">
        <v>66884.104479999995</v>
      </c>
      <c r="Q105" s="34">
        <v>42</v>
      </c>
      <c r="R105" s="36">
        <v>32655.894230000002</v>
      </c>
      <c r="S105" s="31">
        <f t="shared" si="3"/>
        <v>1737.36364</v>
      </c>
      <c r="T105" s="32">
        <f t="shared" si="4"/>
        <v>131.48525575757577</v>
      </c>
      <c r="U105" s="33">
        <f t="shared" si="5"/>
        <v>969.33484753623179</v>
      </c>
    </row>
    <row r="106" spans="1:21" ht="15" customHeight="1" x14ac:dyDescent="0.2">
      <c r="A106" s="90"/>
      <c r="B106" s="93"/>
      <c r="C106" s="37" t="s">
        <v>88</v>
      </c>
      <c r="D106" s="38">
        <v>51</v>
      </c>
      <c r="E106" s="39">
        <v>47</v>
      </c>
      <c r="F106" s="40">
        <v>14074.62975</v>
      </c>
      <c r="G106" s="38">
        <v>31</v>
      </c>
      <c r="H106" s="40">
        <v>8146.4672399999999</v>
      </c>
      <c r="I106" s="38">
        <v>235</v>
      </c>
      <c r="J106" s="39">
        <v>111</v>
      </c>
      <c r="K106" s="40">
        <v>60828.80659</v>
      </c>
      <c r="L106" s="38">
        <v>148</v>
      </c>
      <c r="M106" s="40">
        <v>43679.237420000005</v>
      </c>
      <c r="N106" s="41">
        <v>286</v>
      </c>
      <c r="O106" s="42">
        <v>158</v>
      </c>
      <c r="P106" s="43">
        <v>74903.43634</v>
      </c>
      <c r="Q106" s="41">
        <v>179</v>
      </c>
      <c r="R106" s="43">
        <v>51825.704659999996</v>
      </c>
      <c r="S106" s="38">
        <f t="shared" si="3"/>
        <v>275.97313235294115</v>
      </c>
      <c r="T106" s="39">
        <f t="shared" si="4"/>
        <v>258.84598548936168</v>
      </c>
      <c r="U106" s="40">
        <f t="shared" si="5"/>
        <v>261.90012706293709</v>
      </c>
    </row>
    <row r="107" spans="1:21" ht="15" customHeight="1" x14ac:dyDescent="0.2">
      <c r="A107" s="91"/>
      <c r="B107" s="94"/>
      <c r="C107" s="44" t="s">
        <v>9</v>
      </c>
      <c r="D107" s="45">
        <v>188</v>
      </c>
      <c r="E107" s="46">
        <v>1314</v>
      </c>
      <c r="F107" s="47">
        <v>112153.60434000001</v>
      </c>
      <c r="G107" s="45">
        <v>83</v>
      </c>
      <c r="H107" s="47">
        <v>40435.101869999999</v>
      </c>
      <c r="I107" s="45">
        <v>344</v>
      </c>
      <c r="J107" s="46">
        <v>183</v>
      </c>
      <c r="K107" s="47">
        <v>71647.273029999997</v>
      </c>
      <c r="L107" s="45">
        <v>207</v>
      </c>
      <c r="M107" s="47">
        <v>48511.945390000001</v>
      </c>
      <c r="N107" s="45">
        <v>532</v>
      </c>
      <c r="O107" s="46">
        <v>1497</v>
      </c>
      <c r="P107" s="47">
        <v>183800.87737</v>
      </c>
      <c r="Q107" s="45">
        <v>290</v>
      </c>
      <c r="R107" s="47">
        <v>88947.047260000007</v>
      </c>
      <c r="S107" s="45">
        <f t="shared" si="3"/>
        <v>596.56172521276596</v>
      </c>
      <c r="T107" s="46">
        <f t="shared" si="4"/>
        <v>208.27695648255812</v>
      </c>
      <c r="U107" s="47">
        <f t="shared" si="5"/>
        <v>345.49037099624059</v>
      </c>
    </row>
    <row r="108" spans="1:21" ht="15" customHeight="1" x14ac:dyDescent="0.2">
      <c r="A108" s="89">
        <v>17</v>
      </c>
      <c r="B108" s="92" t="s">
        <v>25</v>
      </c>
      <c r="C108" s="48" t="s">
        <v>84</v>
      </c>
      <c r="D108" s="49">
        <v>147</v>
      </c>
      <c r="E108" s="50">
        <v>398</v>
      </c>
      <c r="F108" s="51">
        <v>15341.931430000001</v>
      </c>
      <c r="G108" s="49">
        <v>55</v>
      </c>
      <c r="H108" s="51">
        <v>6449.2485299999998</v>
      </c>
      <c r="I108" s="49">
        <v>87</v>
      </c>
      <c r="J108" s="50">
        <v>99</v>
      </c>
      <c r="K108" s="51">
        <v>2677.0875099999998</v>
      </c>
      <c r="L108" s="49">
        <v>37</v>
      </c>
      <c r="M108" s="51">
        <v>1039.3518799999999</v>
      </c>
      <c r="N108" s="52">
        <v>234</v>
      </c>
      <c r="O108" s="53">
        <v>497</v>
      </c>
      <c r="P108" s="54">
        <v>18019.018940000002</v>
      </c>
      <c r="Q108" s="52">
        <v>92</v>
      </c>
      <c r="R108" s="54">
        <v>7488.60041</v>
      </c>
      <c r="S108" s="24">
        <f t="shared" si="3"/>
        <v>104.36688047619047</v>
      </c>
      <c r="T108" s="25">
        <f t="shared" si="4"/>
        <v>30.7711208045977</v>
      </c>
      <c r="U108" s="26">
        <f t="shared" si="5"/>
        <v>77.004354444444445</v>
      </c>
    </row>
    <row r="109" spans="1:21" ht="15" customHeight="1" x14ac:dyDescent="0.2">
      <c r="A109" s="90"/>
      <c r="B109" s="93"/>
      <c r="C109" s="30" t="s">
        <v>85</v>
      </c>
      <c r="D109" s="31">
        <v>79</v>
      </c>
      <c r="E109" s="32">
        <v>1105</v>
      </c>
      <c r="F109" s="33">
        <v>26157.96369</v>
      </c>
      <c r="G109" s="31">
        <v>25</v>
      </c>
      <c r="H109" s="33">
        <v>2499.8316</v>
      </c>
      <c r="I109" s="31">
        <v>47</v>
      </c>
      <c r="J109" s="32">
        <v>36</v>
      </c>
      <c r="K109" s="33">
        <v>3853.65389</v>
      </c>
      <c r="L109" s="31">
        <v>19</v>
      </c>
      <c r="M109" s="33">
        <v>286.17307</v>
      </c>
      <c r="N109" s="34">
        <v>126</v>
      </c>
      <c r="O109" s="35">
        <v>1141</v>
      </c>
      <c r="P109" s="36">
        <v>30011.617579999998</v>
      </c>
      <c r="Q109" s="34">
        <v>44</v>
      </c>
      <c r="R109" s="36">
        <v>2786.0046699999998</v>
      </c>
      <c r="S109" s="31">
        <f t="shared" si="3"/>
        <v>331.11346443037974</v>
      </c>
      <c r="T109" s="32">
        <f t="shared" si="4"/>
        <v>81.992635957446808</v>
      </c>
      <c r="U109" s="33">
        <f t="shared" si="5"/>
        <v>238.1874411111111</v>
      </c>
    </row>
    <row r="110" spans="1:21" ht="15" customHeight="1" x14ac:dyDescent="0.2">
      <c r="A110" s="90"/>
      <c r="B110" s="93"/>
      <c r="C110" s="30" t="s">
        <v>86</v>
      </c>
      <c r="D110" s="31">
        <v>186</v>
      </c>
      <c r="E110" s="32">
        <v>280</v>
      </c>
      <c r="F110" s="33">
        <v>36942.520509999995</v>
      </c>
      <c r="G110" s="31">
        <v>88</v>
      </c>
      <c r="H110" s="33">
        <v>18016.0769</v>
      </c>
      <c r="I110" s="31">
        <v>132</v>
      </c>
      <c r="J110" s="32">
        <v>102</v>
      </c>
      <c r="K110" s="33">
        <v>8082.24863</v>
      </c>
      <c r="L110" s="31">
        <v>75</v>
      </c>
      <c r="M110" s="33">
        <v>1674.06664</v>
      </c>
      <c r="N110" s="34">
        <v>318</v>
      </c>
      <c r="O110" s="35">
        <v>382</v>
      </c>
      <c r="P110" s="36">
        <v>45024.769140000004</v>
      </c>
      <c r="Q110" s="34">
        <v>163</v>
      </c>
      <c r="R110" s="36">
        <v>19690.143539999997</v>
      </c>
      <c r="S110" s="31">
        <f t="shared" si="3"/>
        <v>198.61570166666664</v>
      </c>
      <c r="T110" s="32">
        <f t="shared" si="4"/>
        <v>61.229156287878787</v>
      </c>
      <c r="U110" s="33">
        <f t="shared" si="5"/>
        <v>141.58732433962265</v>
      </c>
    </row>
    <row r="111" spans="1:21" ht="15" customHeight="1" x14ac:dyDescent="0.2">
      <c r="A111" s="90"/>
      <c r="B111" s="93"/>
      <c r="C111" s="30" t="s">
        <v>87</v>
      </c>
      <c r="D111" s="31">
        <v>125</v>
      </c>
      <c r="E111" s="32">
        <v>125</v>
      </c>
      <c r="F111" s="33">
        <v>44843.796860000002</v>
      </c>
      <c r="G111" s="31">
        <v>69</v>
      </c>
      <c r="H111" s="33">
        <v>17671.58655</v>
      </c>
      <c r="I111" s="31">
        <v>101</v>
      </c>
      <c r="J111" s="32">
        <v>64</v>
      </c>
      <c r="K111" s="33">
        <v>7521.1174700000001</v>
      </c>
      <c r="L111" s="31">
        <v>58</v>
      </c>
      <c r="M111" s="33">
        <v>4325.7227599999997</v>
      </c>
      <c r="N111" s="34">
        <v>226</v>
      </c>
      <c r="O111" s="35">
        <v>189</v>
      </c>
      <c r="P111" s="36">
        <v>52364.91433</v>
      </c>
      <c r="Q111" s="34">
        <v>127</v>
      </c>
      <c r="R111" s="36">
        <v>21997.309309999997</v>
      </c>
      <c r="S111" s="31">
        <f t="shared" si="3"/>
        <v>358.75037488000004</v>
      </c>
      <c r="T111" s="32">
        <f t="shared" si="4"/>
        <v>74.466509603960404</v>
      </c>
      <c r="U111" s="33">
        <f t="shared" si="5"/>
        <v>231.7031607522124</v>
      </c>
    </row>
    <row r="112" spans="1:21" ht="15" customHeight="1" x14ac:dyDescent="0.2">
      <c r="A112" s="90"/>
      <c r="B112" s="93"/>
      <c r="C112" s="37" t="s">
        <v>88</v>
      </c>
      <c r="D112" s="38">
        <v>230</v>
      </c>
      <c r="E112" s="39">
        <v>172</v>
      </c>
      <c r="F112" s="40">
        <v>189613.05356</v>
      </c>
      <c r="G112" s="38">
        <v>151</v>
      </c>
      <c r="H112" s="40">
        <v>54807.16</v>
      </c>
      <c r="I112" s="38">
        <v>527</v>
      </c>
      <c r="J112" s="39">
        <v>305</v>
      </c>
      <c r="K112" s="40">
        <v>101648.68309999999</v>
      </c>
      <c r="L112" s="38">
        <v>322</v>
      </c>
      <c r="M112" s="40">
        <v>43442.161599999999</v>
      </c>
      <c r="N112" s="41">
        <v>757</v>
      </c>
      <c r="O112" s="42">
        <v>477</v>
      </c>
      <c r="P112" s="43">
        <v>291261.73666000005</v>
      </c>
      <c r="Q112" s="41">
        <v>473</v>
      </c>
      <c r="R112" s="43">
        <v>98249.321599999996</v>
      </c>
      <c r="S112" s="38">
        <f t="shared" si="3"/>
        <v>824.40458069565216</v>
      </c>
      <c r="T112" s="39">
        <f t="shared" si="4"/>
        <v>192.88175161290323</v>
      </c>
      <c r="U112" s="40">
        <f t="shared" si="5"/>
        <v>384.75790840158527</v>
      </c>
    </row>
    <row r="113" spans="1:21" ht="15" customHeight="1" x14ac:dyDescent="0.2">
      <c r="A113" s="91"/>
      <c r="B113" s="94"/>
      <c r="C113" s="44" t="s">
        <v>9</v>
      </c>
      <c r="D113" s="45">
        <v>767</v>
      </c>
      <c r="E113" s="46">
        <v>2080</v>
      </c>
      <c r="F113" s="47">
        <v>312899.26605000003</v>
      </c>
      <c r="G113" s="45">
        <v>388</v>
      </c>
      <c r="H113" s="47">
        <v>99443.903579999998</v>
      </c>
      <c r="I113" s="45">
        <v>894</v>
      </c>
      <c r="J113" s="46">
        <v>606</v>
      </c>
      <c r="K113" s="47">
        <v>123782.79059999999</v>
      </c>
      <c r="L113" s="45">
        <v>511</v>
      </c>
      <c r="M113" s="47">
        <v>50767.47595</v>
      </c>
      <c r="N113" s="45">
        <v>1661</v>
      </c>
      <c r="O113" s="46">
        <v>2686</v>
      </c>
      <c r="P113" s="47">
        <v>436682.05664999998</v>
      </c>
      <c r="Q113" s="45">
        <v>899</v>
      </c>
      <c r="R113" s="47">
        <v>150211.37953000001</v>
      </c>
      <c r="S113" s="45">
        <f t="shared" si="3"/>
        <v>407.95210697522822</v>
      </c>
      <c r="T113" s="46">
        <f t="shared" si="4"/>
        <v>138.45949731543624</v>
      </c>
      <c r="U113" s="47">
        <f t="shared" si="5"/>
        <v>262.90310454545454</v>
      </c>
    </row>
    <row r="114" spans="1:21" ht="15" customHeight="1" x14ac:dyDescent="0.2">
      <c r="A114" s="89">
        <v>18</v>
      </c>
      <c r="B114" s="92" t="s">
        <v>26</v>
      </c>
      <c r="C114" s="48" t="s">
        <v>84</v>
      </c>
      <c r="D114" s="49">
        <v>70</v>
      </c>
      <c r="E114" s="50">
        <v>138</v>
      </c>
      <c r="F114" s="51">
        <v>3627.5365000000002</v>
      </c>
      <c r="G114" s="49">
        <v>22</v>
      </c>
      <c r="H114" s="51">
        <v>670.18947000000003</v>
      </c>
      <c r="I114" s="49">
        <v>52</v>
      </c>
      <c r="J114" s="50">
        <v>59</v>
      </c>
      <c r="K114" s="51">
        <v>3412.1684500000001</v>
      </c>
      <c r="L114" s="49">
        <v>20</v>
      </c>
      <c r="M114" s="51">
        <v>2108.8935299999998</v>
      </c>
      <c r="N114" s="52">
        <v>122</v>
      </c>
      <c r="O114" s="53">
        <v>197</v>
      </c>
      <c r="P114" s="54">
        <v>7039.7049500000003</v>
      </c>
      <c r="Q114" s="52">
        <v>42</v>
      </c>
      <c r="R114" s="54">
        <v>2779.0830000000001</v>
      </c>
      <c r="S114" s="24">
        <f t="shared" si="3"/>
        <v>51.821950000000001</v>
      </c>
      <c r="T114" s="25">
        <f t="shared" si="4"/>
        <v>65.618624038461547</v>
      </c>
      <c r="U114" s="26">
        <f t="shared" si="5"/>
        <v>57.702499590163939</v>
      </c>
    </row>
    <row r="115" spans="1:21" ht="15" customHeight="1" x14ac:dyDescent="0.2">
      <c r="A115" s="90"/>
      <c r="B115" s="93"/>
      <c r="C115" s="30" t="s">
        <v>85</v>
      </c>
      <c r="D115" s="31">
        <v>53</v>
      </c>
      <c r="E115" s="32">
        <v>36</v>
      </c>
      <c r="F115" s="33">
        <v>8753.2690299999995</v>
      </c>
      <c r="G115" s="31">
        <v>33</v>
      </c>
      <c r="H115" s="33">
        <v>7483.7821100000001</v>
      </c>
      <c r="I115" s="31">
        <v>38</v>
      </c>
      <c r="J115" s="32">
        <v>26</v>
      </c>
      <c r="K115" s="33">
        <v>714.69927000000007</v>
      </c>
      <c r="L115" s="31">
        <v>20</v>
      </c>
      <c r="M115" s="33">
        <v>261.94142999999997</v>
      </c>
      <c r="N115" s="34">
        <v>91</v>
      </c>
      <c r="O115" s="35">
        <v>62</v>
      </c>
      <c r="P115" s="36">
        <v>9467.9683000000005</v>
      </c>
      <c r="Q115" s="34">
        <v>53</v>
      </c>
      <c r="R115" s="36">
        <v>7745.72354</v>
      </c>
      <c r="S115" s="31">
        <f t="shared" si="3"/>
        <v>165.15601943396226</v>
      </c>
      <c r="T115" s="32">
        <f t="shared" si="4"/>
        <v>18.80787552631579</v>
      </c>
      <c r="U115" s="33">
        <f t="shared" si="5"/>
        <v>104.0436076923077</v>
      </c>
    </row>
    <row r="116" spans="1:21" ht="15" customHeight="1" x14ac:dyDescent="0.2">
      <c r="A116" s="90"/>
      <c r="B116" s="93"/>
      <c r="C116" s="30" t="s">
        <v>86</v>
      </c>
      <c r="D116" s="31">
        <v>156</v>
      </c>
      <c r="E116" s="32">
        <v>159</v>
      </c>
      <c r="F116" s="33">
        <v>15351.64947</v>
      </c>
      <c r="G116" s="31">
        <v>78</v>
      </c>
      <c r="H116" s="33">
        <v>9728.8257799999992</v>
      </c>
      <c r="I116" s="31">
        <v>111</v>
      </c>
      <c r="J116" s="32">
        <v>82</v>
      </c>
      <c r="K116" s="33">
        <v>6580.15607</v>
      </c>
      <c r="L116" s="31">
        <v>53</v>
      </c>
      <c r="M116" s="33">
        <v>3715.9420599999999</v>
      </c>
      <c r="N116" s="34">
        <v>267</v>
      </c>
      <c r="O116" s="35">
        <v>241</v>
      </c>
      <c r="P116" s="36">
        <v>21931.805539999998</v>
      </c>
      <c r="Q116" s="34">
        <v>131</v>
      </c>
      <c r="R116" s="36">
        <v>13444.76784</v>
      </c>
      <c r="S116" s="31">
        <f t="shared" si="3"/>
        <v>98.408009423076919</v>
      </c>
      <c r="T116" s="32">
        <f t="shared" si="4"/>
        <v>59.280685315315317</v>
      </c>
      <c r="U116" s="33">
        <f t="shared" si="5"/>
        <v>82.141593782771523</v>
      </c>
    </row>
    <row r="117" spans="1:21" ht="15" customHeight="1" x14ac:dyDescent="0.2">
      <c r="A117" s="90"/>
      <c r="B117" s="93"/>
      <c r="C117" s="30" t="s">
        <v>87</v>
      </c>
      <c r="D117" s="31">
        <v>89</v>
      </c>
      <c r="E117" s="32">
        <v>57</v>
      </c>
      <c r="F117" s="33">
        <v>12739.838529999999</v>
      </c>
      <c r="G117" s="31">
        <v>52</v>
      </c>
      <c r="H117" s="33">
        <v>8066.0666700000002</v>
      </c>
      <c r="I117" s="31">
        <v>90</v>
      </c>
      <c r="J117" s="32">
        <v>49</v>
      </c>
      <c r="K117" s="33">
        <v>6104.8689599999998</v>
      </c>
      <c r="L117" s="31">
        <v>54</v>
      </c>
      <c r="M117" s="33">
        <v>2948.1196</v>
      </c>
      <c r="N117" s="34">
        <v>179</v>
      </c>
      <c r="O117" s="35">
        <v>106</v>
      </c>
      <c r="P117" s="36">
        <v>18844.707489999997</v>
      </c>
      <c r="Q117" s="34">
        <v>106</v>
      </c>
      <c r="R117" s="36">
        <v>11014.18627</v>
      </c>
      <c r="S117" s="31">
        <f t="shared" si="3"/>
        <v>143.1442531460674</v>
      </c>
      <c r="T117" s="32">
        <f t="shared" si="4"/>
        <v>67.831877333333324</v>
      </c>
      <c r="U117" s="33">
        <f t="shared" si="5"/>
        <v>105.27769547486032</v>
      </c>
    </row>
    <row r="118" spans="1:21" ht="15" customHeight="1" x14ac:dyDescent="0.2">
      <c r="A118" s="90"/>
      <c r="B118" s="93"/>
      <c r="C118" s="37" t="s">
        <v>88</v>
      </c>
      <c r="D118" s="38">
        <v>99</v>
      </c>
      <c r="E118" s="39">
        <v>62</v>
      </c>
      <c r="F118" s="40">
        <v>41208.540909999996</v>
      </c>
      <c r="G118" s="38">
        <v>77</v>
      </c>
      <c r="H118" s="40">
        <v>33775.523409999994</v>
      </c>
      <c r="I118" s="38">
        <v>591</v>
      </c>
      <c r="J118" s="39">
        <v>208</v>
      </c>
      <c r="K118" s="40">
        <v>81751.174469999998</v>
      </c>
      <c r="L118" s="38">
        <v>422</v>
      </c>
      <c r="M118" s="40">
        <v>47575.58653</v>
      </c>
      <c r="N118" s="41">
        <v>690</v>
      </c>
      <c r="O118" s="42">
        <v>270</v>
      </c>
      <c r="P118" s="43">
        <v>122959.71537999999</v>
      </c>
      <c r="Q118" s="41">
        <v>499</v>
      </c>
      <c r="R118" s="43">
        <v>81351.109939999995</v>
      </c>
      <c r="S118" s="38">
        <f t="shared" si="3"/>
        <v>416.24788797979795</v>
      </c>
      <c r="T118" s="39">
        <f t="shared" si="4"/>
        <v>138.32686035532996</v>
      </c>
      <c r="U118" s="40">
        <f t="shared" si="5"/>
        <v>178.20248605797102</v>
      </c>
    </row>
    <row r="119" spans="1:21" ht="15" customHeight="1" x14ac:dyDescent="0.2">
      <c r="A119" s="91"/>
      <c r="B119" s="94"/>
      <c r="C119" s="44" t="s">
        <v>9</v>
      </c>
      <c r="D119" s="45">
        <v>467</v>
      </c>
      <c r="E119" s="46">
        <v>452</v>
      </c>
      <c r="F119" s="47">
        <v>81680.834439999991</v>
      </c>
      <c r="G119" s="45">
        <v>262</v>
      </c>
      <c r="H119" s="47">
        <v>59724.387439999999</v>
      </c>
      <c r="I119" s="45">
        <v>882</v>
      </c>
      <c r="J119" s="46">
        <v>424</v>
      </c>
      <c r="K119" s="47">
        <v>98563.067219999997</v>
      </c>
      <c r="L119" s="45">
        <v>569</v>
      </c>
      <c r="M119" s="47">
        <v>56610.48315</v>
      </c>
      <c r="N119" s="45">
        <v>1349</v>
      </c>
      <c r="O119" s="46">
        <v>876</v>
      </c>
      <c r="P119" s="47">
        <v>180243.90166</v>
      </c>
      <c r="Q119" s="45">
        <v>831</v>
      </c>
      <c r="R119" s="47">
        <v>116334.87059000001</v>
      </c>
      <c r="S119" s="45">
        <f t="shared" si="3"/>
        <v>174.90542706638115</v>
      </c>
      <c r="T119" s="46">
        <f t="shared" si="4"/>
        <v>111.74950931972789</v>
      </c>
      <c r="U119" s="47">
        <f t="shared" si="5"/>
        <v>133.6129738028169</v>
      </c>
    </row>
    <row r="120" spans="1:21" ht="15" customHeight="1" x14ac:dyDescent="0.2">
      <c r="A120" s="89">
        <v>19</v>
      </c>
      <c r="B120" s="92" t="s">
        <v>27</v>
      </c>
      <c r="C120" s="48" t="s">
        <v>84</v>
      </c>
      <c r="D120" s="49">
        <v>28</v>
      </c>
      <c r="E120" s="50">
        <v>39</v>
      </c>
      <c r="F120" s="51">
        <v>2158.60691</v>
      </c>
      <c r="G120" s="49">
        <v>9</v>
      </c>
      <c r="H120" s="51">
        <v>1637.4360900000001</v>
      </c>
      <c r="I120" s="49">
        <v>23</v>
      </c>
      <c r="J120" s="50">
        <v>25</v>
      </c>
      <c r="K120" s="51">
        <v>257.46985000000001</v>
      </c>
      <c r="L120" s="49">
        <v>6</v>
      </c>
      <c r="M120" s="51">
        <v>27.425599999999999</v>
      </c>
      <c r="N120" s="52">
        <v>51</v>
      </c>
      <c r="O120" s="53">
        <v>64</v>
      </c>
      <c r="P120" s="54">
        <v>2416.0767599999999</v>
      </c>
      <c r="Q120" s="52">
        <v>15</v>
      </c>
      <c r="R120" s="54">
        <v>1664.86169</v>
      </c>
      <c r="S120" s="24">
        <f t="shared" si="3"/>
        <v>77.093103928571423</v>
      </c>
      <c r="T120" s="25">
        <f t="shared" si="4"/>
        <v>11.194341304347827</v>
      </c>
      <c r="U120" s="26">
        <f t="shared" si="5"/>
        <v>47.374054117647056</v>
      </c>
    </row>
    <row r="121" spans="1:21" ht="15" customHeight="1" x14ac:dyDescent="0.2">
      <c r="A121" s="90"/>
      <c r="B121" s="93"/>
      <c r="C121" s="30" t="s">
        <v>85</v>
      </c>
      <c r="D121" s="31">
        <v>12</v>
      </c>
      <c r="E121" s="32">
        <v>44</v>
      </c>
      <c r="F121" s="33">
        <v>3014.7414900000003</v>
      </c>
      <c r="G121" s="31">
        <v>2</v>
      </c>
      <c r="H121" s="33">
        <v>9.2237500000000008</v>
      </c>
      <c r="I121" s="31">
        <v>21</v>
      </c>
      <c r="J121" s="32">
        <v>22</v>
      </c>
      <c r="K121" s="33">
        <v>432.70085999999998</v>
      </c>
      <c r="L121" s="31">
        <v>12</v>
      </c>
      <c r="M121" s="33">
        <v>162.73166000000001</v>
      </c>
      <c r="N121" s="34">
        <v>33</v>
      </c>
      <c r="O121" s="35">
        <v>66</v>
      </c>
      <c r="P121" s="36">
        <v>3447.4423500000003</v>
      </c>
      <c r="Q121" s="34">
        <v>14</v>
      </c>
      <c r="R121" s="36">
        <v>171.95541</v>
      </c>
      <c r="S121" s="31">
        <f t="shared" si="3"/>
        <v>251.22845750000002</v>
      </c>
      <c r="T121" s="32">
        <f t="shared" si="4"/>
        <v>20.604802857142857</v>
      </c>
      <c r="U121" s="33">
        <f t="shared" si="5"/>
        <v>104.46795</v>
      </c>
    </row>
    <row r="122" spans="1:21" ht="15" customHeight="1" x14ac:dyDescent="0.2">
      <c r="A122" s="90"/>
      <c r="B122" s="93"/>
      <c r="C122" s="30" t="s">
        <v>86</v>
      </c>
      <c r="D122" s="31">
        <v>69</v>
      </c>
      <c r="E122" s="32">
        <v>54</v>
      </c>
      <c r="F122" s="33">
        <v>11011.59434</v>
      </c>
      <c r="G122" s="31">
        <v>34</v>
      </c>
      <c r="H122" s="33">
        <v>4474.8557799999999</v>
      </c>
      <c r="I122" s="31">
        <v>56</v>
      </c>
      <c r="J122" s="32">
        <v>33</v>
      </c>
      <c r="K122" s="33">
        <v>2929.6272400000003</v>
      </c>
      <c r="L122" s="31">
        <v>30</v>
      </c>
      <c r="M122" s="33">
        <v>1558.6125099999999</v>
      </c>
      <c r="N122" s="34">
        <v>125</v>
      </c>
      <c r="O122" s="35">
        <v>87</v>
      </c>
      <c r="P122" s="36">
        <v>13941.221579999999</v>
      </c>
      <c r="Q122" s="34">
        <v>64</v>
      </c>
      <c r="R122" s="36">
        <v>6033.4682899999998</v>
      </c>
      <c r="S122" s="31">
        <f t="shared" si="3"/>
        <v>159.58832376811594</v>
      </c>
      <c r="T122" s="32">
        <f t="shared" si="4"/>
        <v>52.314772142857144</v>
      </c>
      <c r="U122" s="33">
        <f t="shared" si="5"/>
        <v>111.52977263999999</v>
      </c>
    </row>
    <row r="123" spans="1:21" ht="15" customHeight="1" x14ac:dyDescent="0.2">
      <c r="A123" s="90"/>
      <c r="B123" s="93"/>
      <c r="C123" s="30" t="s">
        <v>87</v>
      </c>
      <c r="D123" s="31">
        <v>25</v>
      </c>
      <c r="E123" s="32">
        <v>9</v>
      </c>
      <c r="F123" s="33">
        <v>2589.1170000000002</v>
      </c>
      <c r="G123" s="31">
        <v>19</v>
      </c>
      <c r="H123" s="33">
        <v>2153.81023</v>
      </c>
      <c r="I123" s="31">
        <v>30</v>
      </c>
      <c r="J123" s="32">
        <v>7</v>
      </c>
      <c r="K123" s="33">
        <v>2159.4452700000002</v>
      </c>
      <c r="L123" s="31">
        <v>24</v>
      </c>
      <c r="M123" s="33">
        <v>1939.71597</v>
      </c>
      <c r="N123" s="34">
        <v>55</v>
      </c>
      <c r="O123" s="35">
        <v>16</v>
      </c>
      <c r="P123" s="36">
        <v>4748.5622699999994</v>
      </c>
      <c r="Q123" s="34">
        <v>43</v>
      </c>
      <c r="R123" s="36">
        <v>4093.5262000000002</v>
      </c>
      <c r="S123" s="31">
        <f t="shared" si="3"/>
        <v>103.56468000000001</v>
      </c>
      <c r="T123" s="32">
        <f t="shared" si="4"/>
        <v>71.981509000000003</v>
      </c>
      <c r="U123" s="33">
        <f t="shared" si="5"/>
        <v>86.337495818181807</v>
      </c>
    </row>
    <row r="124" spans="1:21" ht="15" customHeight="1" x14ac:dyDescent="0.2">
      <c r="A124" s="90"/>
      <c r="B124" s="93"/>
      <c r="C124" s="37" t="s">
        <v>88</v>
      </c>
      <c r="D124" s="38">
        <v>40</v>
      </c>
      <c r="E124" s="39">
        <v>26</v>
      </c>
      <c r="F124" s="40">
        <v>34088.177790000002</v>
      </c>
      <c r="G124" s="38">
        <v>25</v>
      </c>
      <c r="H124" s="40">
        <v>3684.52034</v>
      </c>
      <c r="I124" s="38">
        <v>126</v>
      </c>
      <c r="J124" s="39">
        <v>59</v>
      </c>
      <c r="K124" s="40">
        <v>23327.796620000001</v>
      </c>
      <c r="L124" s="38">
        <v>78</v>
      </c>
      <c r="M124" s="40">
        <v>12291.60104</v>
      </c>
      <c r="N124" s="41">
        <v>166</v>
      </c>
      <c r="O124" s="42">
        <v>85</v>
      </c>
      <c r="P124" s="43">
        <v>57415.974409999995</v>
      </c>
      <c r="Q124" s="41">
        <v>103</v>
      </c>
      <c r="R124" s="43">
        <v>15976.12138</v>
      </c>
      <c r="S124" s="38">
        <f t="shared" si="3"/>
        <v>852.20444474999999</v>
      </c>
      <c r="T124" s="39">
        <f t="shared" si="4"/>
        <v>185.14124301587302</v>
      </c>
      <c r="U124" s="40">
        <f t="shared" si="5"/>
        <v>345.87936391566262</v>
      </c>
    </row>
    <row r="125" spans="1:21" ht="15" customHeight="1" x14ac:dyDescent="0.2">
      <c r="A125" s="91"/>
      <c r="B125" s="94"/>
      <c r="C125" s="44" t="s">
        <v>9</v>
      </c>
      <c r="D125" s="45">
        <v>174</v>
      </c>
      <c r="E125" s="46">
        <v>172</v>
      </c>
      <c r="F125" s="47">
        <v>52862.237529999999</v>
      </c>
      <c r="G125" s="45">
        <v>89</v>
      </c>
      <c r="H125" s="47">
        <v>11959.84619</v>
      </c>
      <c r="I125" s="45">
        <v>256</v>
      </c>
      <c r="J125" s="46">
        <v>146</v>
      </c>
      <c r="K125" s="47">
        <v>29107.039840000001</v>
      </c>
      <c r="L125" s="45">
        <v>150</v>
      </c>
      <c r="M125" s="47">
        <v>15980.08678</v>
      </c>
      <c r="N125" s="45">
        <v>430</v>
      </c>
      <c r="O125" s="46">
        <v>318</v>
      </c>
      <c r="P125" s="47">
        <v>81969.277370000011</v>
      </c>
      <c r="Q125" s="45">
        <v>239</v>
      </c>
      <c r="R125" s="47">
        <v>27939.932969999998</v>
      </c>
      <c r="S125" s="45">
        <f t="shared" si="3"/>
        <v>303.80596281609195</v>
      </c>
      <c r="T125" s="46">
        <f t="shared" si="4"/>
        <v>113.699374375</v>
      </c>
      <c r="U125" s="47">
        <f t="shared" si="5"/>
        <v>190.6262264418605</v>
      </c>
    </row>
    <row r="126" spans="1:21" ht="15" customHeight="1" x14ac:dyDescent="0.2">
      <c r="A126" s="89">
        <v>20</v>
      </c>
      <c r="B126" s="92" t="s">
        <v>28</v>
      </c>
      <c r="C126" s="48" t="s">
        <v>84</v>
      </c>
      <c r="D126" s="49">
        <v>18</v>
      </c>
      <c r="E126" s="50">
        <v>25</v>
      </c>
      <c r="F126" s="51">
        <v>727.25793999999996</v>
      </c>
      <c r="G126" s="49">
        <v>8</v>
      </c>
      <c r="H126" s="51">
        <v>207.18594000000002</v>
      </c>
      <c r="I126" s="49">
        <v>6</v>
      </c>
      <c r="J126" s="50">
        <v>7</v>
      </c>
      <c r="K126" s="51">
        <v>68.720160000000007</v>
      </c>
      <c r="L126" s="49">
        <v>3</v>
      </c>
      <c r="M126" s="51">
        <v>12.21228</v>
      </c>
      <c r="N126" s="52">
        <v>24</v>
      </c>
      <c r="O126" s="53">
        <v>32</v>
      </c>
      <c r="P126" s="54">
        <v>795.97809999999993</v>
      </c>
      <c r="Q126" s="52">
        <v>11</v>
      </c>
      <c r="R126" s="54">
        <v>219.39822000000001</v>
      </c>
      <c r="S126" s="24">
        <f t="shared" si="3"/>
        <v>40.403218888888887</v>
      </c>
      <c r="T126" s="25">
        <f t="shared" si="4"/>
        <v>11.453360000000002</v>
      </c>
      <c r="U126" s="26">
        <f t="shared" si="5"/>
        <v>33.165754166666666</v>
      </c>
    </row>
    <row r="127" spans="1:21" ht="15" customHeight="1" x14ac:dyDescent="0.2">
      <c r="A127" s="90"/>
      <c r="B127" s="93"/>
      <c r="C127" s="30" t="s">
        <v>85</v>
      </c>
      <c r="D127" s="31">
        <v>16</v>
      </c>
      <c r="E127" s="32">
        <v>16</v>
      </c>
      <c r="F127" s="33">
        <v>4342.6116500000007</v>
      </c>
      <c r="G127" s="31">
        <v>9</v>
      </c>
      <c r="H127" s="33">
        <v>4098.6283999999996</v>
      </c>
      <c r="I127" s="31">
        <v>3</v>
      </c>
      <c r="J127" s="32">
        <v>3</v>
      </c>
      <c r="K127" s="33">
        <v>71.325360000000003</v>
      </c>
      <c r="L127" s="31">
        <v>0</v>
      </c>
      <c r="M127" s="33">
        <v>0</v>
      </c>
      <c r="N127" s="34">
        <v>19</v>
      </c>
      <c r="O127" s="35">
        <v>19</v>
      </c>
      <c r="P127" s="36">
        <v>4413.9370099999996</v>
      </c>
      <c r="Q127" s="34">
        <v>9</v>
      </c>
      <c r="R127" s="36">
        <v>4098.6283999999996</v>
      </c>
      <c r="S127" s="31">
        <f t="shared" si="3"/>
        <v>271.41322812500005</v>
      </c>
      <c r="T127" s="32">
        <f t="shared" si="4"/>
        <v>23.775120000000001</v>
      </c>
      <c r="U127" s="33">
        <f t="shared" si="5"/>
        <v>232.31247421052629</v>
      </c>
    </row>
    <row r="128" spans="1:21" ht="15" customHeight="1" x14ac:dyDescent="0.2">
      <c r="A128" s="90"/>
      <c r="B128" s="93"/>
      <c r="C128" s="30" t="s">
        <v>86</v>
      </c>
      <c r="D128" s="31">
        <v>48</v>
      </c>
      <c r="E128" s="32">
        <v>39</v>
      </c>
      <c r="F128" s="33">
        <v>9096.1377300000004</v>
      </c>
      <c r="G128" s="31">
        <v>23</v>
      </c>
      <c r="H128" s="33">
        <v>6708.3127400000003</v>
      </c>
      <c r="I128" s="31">
        <v>9</v>
      </c>
      <c r="J128" s="32">
        <v>7</v>
      </c>
      <c r="K128" s="33">
        <v>571.92454000000009</v>
      </c>
      <c r="L128" s="31">
        <v>2</v>
      </c>
      <c r="M128" s="33">
        <v>11.89085</v>
      </c>
      <c r="N128" s="34">
        <v>57</v>
      </c>
      <c r="O128" s="35">
        <v>46</v>
      </c>
      <c r="P128" s="36">
        <v>9668.0622700000004</v>
      </c>
      <c r="Q128" s="34">
        <v>25</v>
      </c>
      <c r="R128" s="36">
        <v>6720.2035900000001</v>
      </c>
      <c r="S128" s="31">
        <f t="shared" si="3"/>
        <v>189.50286937500002</v>
      </c>
      <c r="T128" s="32">
        <f t="shared" si="4"/>
        <v>63.547171111111119</v>
      </c>
      <c r="U128" s="33">
        <f t="shared" si="5"/>
        <v>169.61512754385964</v>
      </c>
    </row>
    <row r="129" spans="1:21" ht="15" customHeight="1" x14ac:dyDescent="0.2">
      <c r="A129" s="90"/>
      <c r="B129" s="93"/>
      <c r="C129" s="30" t="s">
        <v>87</v>
      </c>
      <c r="D129" s="31">
        <v>34</v>
      </c>
      <c r="E129" s="32">
        <v>38</v>
      </c>
      <c r="F129" s="33">
        <v>6335.6566900000007</v>
      </c>
      <c r="G129" s="31">
        <v>16</v>
      </c>
      <c r="H129" s="33">
        <v>3367.7823199999998</v>
      </c>
      <c r="I129" s="31">
        <v>7</v>
      </c>
      <c r="J129" s="32">
        <v>4</v>
      </c>
      <c r="K129" s="33">
        <v>670.08153000000004</v>
      </c>
      <c r="L129" s="31">
        <v>3</v>
      </c>
      <c r="M129" s="33">
        <v>350.07934999999998</v>
      </c>
      <c r="N129" s="34">
        <v>41</v>
      </c>
      <c r="O129" s="35">
        <v>42</v>
      </c>
      <c r="P129" s="36">
        <v>7005.7382200000002</v>
      </c>
      <c r="Q129" s="34">
        <v>19</v>
      </c>
      <c r="R129" s="36">
        <v>3717.8616699999998</v>
      </c>
      <c r="S129" s="31">
        <f t="shared" si="3"/>
        <v>186.34284382352942</v>
      </c>
      <c r="T129" s="32">
        <f t="shared" si="4"/>
        <v>95.725932857142865</v>
      </c>
      <c r="U129" s="33">
        <f t="shared" si="5"/>
        <v>170.87166390243902</v>
      </c>
    </row>
    <row r="130" spans="1:21" ht="15" customHeight="1" x14ac:dyDescent="0.2">
      <c r="A130" s="90"/>
      <c r="B130" s="93"/>
      <c r="C130" s="37" t="s">
        <v>88</v>
      </c>
      <c r="D130" s="38">
        <v>20</v>
      </c>
      <c r="E130" s="39">
        <v>16</v>
      </c>
      <c r="F130" s="40">
        <v>8386.7472500000003</v>
      </c>
      <c r="G130" s="38">
        <v>9</v>
      </c>
      <c r="H130" s="40">
        <v>4958.8911900000003</v>
      </c>
      <c r="I130" s="38">
        <v>60</v>
      </c>
      <c r="J130" s="39">
        <v>28</v>
      </c>
      <c r="K130" s="40">
        <v>15373.056970000001</v>
      </c>
      <c r="L130" s="38">
        <v>34</v>
      </c>
      <c r="M130" s="40">
        <v>10092.53465</v>
      </c>
      <c r="N130" s="41">
        <v>80</v>
      </c>
      <c r="O130" s="42">
        <v>44</v>
      </c>
      <c r="P130" s="43">
        <v>23759.804219999998</v>
      </c>
      <c r="Q130" s="41">
        <v>43</v>
      </c>
      <c r="R130" s="43">
        <v>15051.42584</v>
      </c>
      <c r="S130" s="38">
        <f t="shared" si="3"/>
        <v>419.33736250000004</v>
      </c>
      <c r="T130" s="39">
        <f t="shared" si="4"/>
        <v>256.21761616666669</v>
      </c>
      <c r="U130" s="40">
        <f t="shared" si="5"/>
        <v>296.99755274999995</v>
      </c>
    </row>
    <row r="131" spans="1:21" ht="15" customHeight="1" x14ac:dyDescent="0.2">
      <c r="A131" s="91"/>
      <c r="B131" s="94"/>
      <c r="C131" s="44" t="s">
        <v>9</v>
      </c>
      <c r="D131" s="45">
        <v>136</v>
      </c>
      <c r="E131" s="46">
        <v>134</v>
      </c>
      <c r="F131" s="47">
        <v>28888.411260000001</v>
      </c>
      <c r="G131" s="45">
        <v>65</v>
      </c>
      <c r="H131" s="47">
        <v>19340.800589999999</v>
      </c>
      <c r="I131" s="45">
        <v>85</v>
      </c>
      <c r="J131" s="46">
        <v>49</v>
      </c>
      <c r="K131" s="47">
        <v>16755.108560000001</v>
      </c>
      <c r="L131" s="45">
        <v>42</v>
      </c>
      <c r="M131" s="47">
        <v>10466.717130000001</v>
      </c>
      <c r="N131" s="45">
        <v>221</v>
      </c>
      <c r="O131" s="46">
        <v>183</v>
      </c>
      <c r="P131" s="47">
        <v>45643.519820000001</v>
      </c>
      <c r="Q131" s="45">
        <v>107</v>
      </c>
      <c r="R131" s="47">
        <v>29807.51772</v>
      </c>
      <c r="S131" s="45">
        <f t="shared" si="3"/>
        <v>212.41478867647061</v>
      </c>
      <c r="T131" s="46">
        <f t="shared" si="4"/>
        <v>197.11892423529412</v>
      </c>
      <c r="U131" s="47">
        <f t="shared" si="5"/>
        <v>206.53176389140273</v>
      </c>
    </row>
    <row r="132" spans="1:21" ht="15" customHeight="1" x14ac:dyDescent="0.2">
      <c r="A132" s="89">
        <v>21</v>
      </c>
      <c r="B132" s="92" t="s">
        <v>29</v>
      </c>
      <c r="C132" s="48" t="s">
        <v>84</v>
      </c>
      <c r="D132" s="49">
        <v>323</v>
      </c>
      <c r="E132" s="50">
        <v>777</v>
      </c>
      <c r="F132" s="51">
        <v>113277.79042</v>
      </c>
      <c r="G132" s="49">
        <v>130</v>
      </c>
      <c r="H132" s="51">
        <v>63809.099170000001</v>
      </c>
      <c r="I132" s="49">
        <v>85</v>
      </c>
      <c r="J132" s="50">
        <v>67</v>
      </c>
      <c r="K132" s="51">
        <v>1815.1468200000002</v>
      </c>
      <c r="L132" s="49">
        <v>39</v>
      </c>
      <c r="M132" s="51">
        <v>821.06819999999993</v>
      </c>
      <c r="N132" s="49">
        <v>408</v>
      </c>
      <c r="O132" s="50">
        <v>844</v>
      </c>
      <c r="P132" s="51">
        <v>115092.93724</v>
      </c>
      <c r="Q132" s="49">
        <v>169</v>
      </c>
      <c r="R132" s="51">
        <v>64630.167369999996</v>
      </c>
      <c r="S132" s="24">
        <f t="shared" si="3"/>
        <v>350.705233498452</v>
      </c>
      <c r="T132" s="25">
        <f t="shared" si="4"/>
        <v>21.354668470588237</v>
      </c>
      <c r="U132" s="26">
        <f t="shared" si="5"/>
        <v>282.09053245098039</v>
      </c>
    </row>
    <row r="133" spans="1:21" ht="15" customHeight="1" x14ac:dyDescent="0.2">
      <c r="A133" s="90"/>
      <c r="B133" s="93"/>
      <c r="C133" s="30" t="s">
        <v>85</v>
      </c>
      <c r="D133" s="31">
        <v>191</v>
      </c>
      <c r="E133" s="32">
        <v>394</v>
      </c>
      <c r="F133" s="33">
        <v>76012.412389999998</v>
      </c>
      <c r="G133" s="31">
        <v>92</v>
      </c>
      <c r="H133" s="33">
        <v>40147.017110000001</v>
      </c>
      <c r="I133" s="31">
        <v>43</v>
      </c>
      <c r="J133" s="32">
        <v>29</v>
      </c>
      <c r="K133" s="33">
        <v>1721.7931699999999</v>
      </c>
      <c r="L133" s="31">
        <v>19</v>
      </c>
      <c r="M133" s="33">
        <v>323.20447999999999</v>
      </c>
      <c r="N133" s="31">
        <v>234</v>
      </c>
      <c r="O133" s="32">
        <v>423</v>
      </c>
      <c r="P133" s="33">
        <v>77734.205560000002</v>
      </c>
      <c r="Q133" s="31">
        <v>111</v>
      </c>
      <c r="R133" s="33">
        <v>40470.221590000001</v>
      </c>
      <c r="S133" s="31">
        <f t="shared" si="3"/>
        <v>397.97074549738221</v>
      </c>
      <c r="T133" s="32">
        <f t="shared" si="4"/>
        <v>40.041701627906974</v>
      </c>
      <c r="U133" s="33">
        <f t="shared" si="5"/>
        <v>332.19745965811967</v>
      </c>
    </row>
    <row r="134" spans="1:21" ht="15" customHeight="1" x14ac:dyDescent="0.2">
      <c r="A134" s="90"/>
      <c r="B134" s="93"/>
      <c r="C134" s="30" t="s">
        <v>86</v>
      </c>
      <c r="D134" s="31">
        <v>735</v>
      </c>
      <c r="E134" s="32">
        <v>816</v>
      </c>
      <c r="F134" s="33">
        <v>284202.33327999996</v>
      </c>
      <c r="G134" s="31">
        <v>376</v>
      </c>
      <c r="H134" s="33">
        <v>134117.28333999999</v>
      </c>
      <c r="I134" s="31">
        <v>176</v>
      </c>
      <c r="J134" s="32">
        <v>149</v>
      </c>
      <c r="K134" s="33">
        <v>34908.721469999997</v>
      </c>
      <c r="L134" s="31">
        <v>70</v>
      </c>
      <c r="M134" s="33">
        <v>5528.8185800000001</v>
      </c>
      <c r="N134" s="31">
        <v>911</v>
      </c>
      <c r="O134" s="32">
        <v>965</v>
      </c>
      <c r="P134" s="33">
        <v>319111.05475000001</v>
      </c>
      <c r="Q134" s="31">
        <v>446</v>
      </c>
      <c r="R134" s="33">
        <v>139646.10191999999</v>
      </c>
      <c r="S134" s="31">
        <f t="shared" si="3"/>
        <v>386.66984119727886</v>
      </c>
      <c r="T134" s="32">
        <f t="shared" si="4"/>
        <v>198.34500835227271</v>
      </c>
      <c r="U134" s="33">
        <f t="shared" si="5"/>
        <v>350.28655845225029</v>
      </c>
    </row>
    <row r="135" spans="1:21" ht="15" customHeight="1" x14ac:dyDescent="0.2">
      <c r="A135" s="90"/>
      <c r="B135" s="93"/>
      <c r="C135" s="30" t="s">
        <v>87</v>
      </c>
      <c r="D135" s="31">
        <v>436</v>
      </c>
      <c r="E135" s="32">
        <v>310</v>
      </c>
      <c r="F135" s="33">
        <v>425532.12545999995</v>
      </c>
      <c r="G135" s="31">
        <v>269</v>
      </c>
      <c r="H135" s="33">
        <v>359234.99885000003</v>
      </c>
      <c r="I135" s="31">
        <v>124</v>
      </c>
      <c r="J135" s="32">
        <v>56</v>
      </c>
      <c r="K135" s="33">
        <v>12638.946470000001</v>
      </c>
      <c r="L135" s="31">
        <v>71</v>
      </c>
      <c r="M135" s="33">
        <v>8086.2046600000003</v>
      </c>
      <c r="N135" s="31">
        <v>560</v>
      </c>
      <c r="O135" s="32">
        <v>366</v>
      </c>
      <c r="P135" s="33">
        <v>438171.07193000003</v>
      </c>
      <c r="Q135" s="31">
        <v>340</v>
      </c>
      <c r="R135" s="33">
        <v>367321.20350999996</v>
      </c>
      <c r="S135" s="31">
        <f t="shared" ref="S135:S137" si="6">F135/D135</f>
        <v>975.99111344036692</v>
      </c>
      <c r="T135" s="32">
        <f t="shared" ref="T135:T137" si="7">K135/I135</f>
        <v>101.92698766129033</v>
      </c>
      <c r="U135" s="33">
        <f t="shared" ref="U135:U137" si="8">P135/N135</f>
        <v>782.44834273214292</v>
      </c>
    </row>
    <row r="136" spans="1:21" ht="15" customHeight="1" x14ac:dyDescent="0.2">
      <c r="A136" s="90"/>
      <c r="B136" s="93"/>
      <c r="C136" s="37" t="s">
        <v>88</v>
      </c>
      <c r="D136" s="38">
        <v>937</v>
      </c>
      <c r="E136" s="39">
        <v>555</v>
      </c>
      <c r="F136" s="40">
        <v>812307.33736</v>
      </c>
      <c r="G136" s="38">
        <v>631</v>
      </c>
      <c r="H136" s="40">
        <v>585622.13777999999</v>
      </c>
      <c r="I136" s="38">
        <v>764</v>
      </c>
      <c r="J136" s="39">
        <v>453</v>
      </c>
      <c r="K136" s="40">
        <v>159084.21633000002</v>
      </c>
      <c r="L136" s="38">
        <v>382</v>
      </c>
      <c r="M136" s="40">
        <v>92065.766589999999</v>
      </c>
      <c r="N136" s="38">
        <v>1701</v>
      </c>
      <c r="O136" s="39">
        <v>1008</v>
      </c>
      <c r="P136" s="40">
        <v>971391.55369000009</v>
      </c>
      <c r="Q136" s="38">
        <v>1013</v>
      </c>
      <c r="R136" s="40">
        <v>677687.90437</v>
      </c>
      <c r="S136" s="38">
        <f t="shared" si="6"/>
        <v>866.9235190608324</v>
      </c>
      <c r="T136" s="39">
        <f t="shared" si="7"/>
        <v>208.22541404450266</v>
      </c>
      <c r="U136" s="40">
        <f t="shared" si="8"/>
        <v>571.07087224573786</v>
      </c>
    </row>
    <row r="137" spans="1:21" ht="15" customHeight="1" x14ac:dyDescent="0.2">
      <c r="A137" s="91"/>
      <c r="B137" s="94"/>
      <c r="C137" s="44" t="s">
        <v>9</v>
      </c>
      <c r="D137" s="45">
        <v>2622</v>
      </c>
      <c r="E137" s="46">
        <v>2852</v>
      </c>
      <c r="F137" s="47">
        <v>1711331.9989100001</v>
      </c>
      <c r="G137" s="45">
        <v>1498</v>
      </c>
      <c r="H137" s="47">
        <v>1182930.5362499999</v>
      </c>
      <c r="I137" s="45">
        <v>1192</v>
      </c>
      <c r="J137" s="46">
        <v>754</v>
      </c>
      <c r="K137" s="47">
        <v>210168.82425999999</v>
      </c>
      <c r="L137" s="45">
        <v>581</v>
      </c>
      <c r="M137" s="47">
        <v>106825.06251</v>
      </c>
      <c r="N137" s="45">
        <v>3814</v>
      </c>
      <c r="O137" s="46">
        <v>3606</v>
      </c>
      <c r="P137" s="47">
        <v>1921500.82317</v>
      </c>
      <c r="Q137" s="45">
        <v>2079</v>
      </c>
      <c r="R137" s="47">
        <v>1289755.59876</v>
      </c>
      <c r="S137" s="45">
        <f t="shared" si="6"/>
        <v>652.68192178108313</v>
      </c>
      <c r="T137" s="46">
        <f t="shared" si="7"/>
        <v>176.31612773489931</v>
      </c>
      <c r="U137" s="47">
        <f t="shared" si="8"/>
        <v>503.801998733613</v>
      </c>
    </row>
  </sheetData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V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1" customWidth="1"/>
    <col min="21" max="21" width="10.7109375" style="11" customWidth="1"/>
  </cols>
  <sheetData>
    <row r="1" spans="1:21" s="11" customFormat="1" ht="19.899999999999999" customHeight="1" x14ac:dyDescent="0.2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s="11" customFormat="1" ht="11.25" customHeight="1" x14ac:dyDescent="0.2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U2" s="5" t="s">
        <v>68</v>
      </c>
    </row>
    <row r="3" spans="1:21" s="11" customFormat="1" ht="0.95" customHeight="1" x14ac:dyDescent="0.2">
      <c r="D3" s="6"/>
      <c r="E3" s="6"/>
      <c r="F3" s="6"/>
      <c r="G3" s="6"/>
      <c r="H3" s="6"/>
      <c r="I3" s="6"/>
      <c r="J3" s="6"/>
      <c r="K3" s="6"/>
      <c r="L3" s="6"/>
      <c r="M3" s="12"/>
      <c r="N3" s="6"/>
      <c r="O3" s="6"/>
      <c r="P3" s="6"/>
      <c r="Q3" s="6"/>
      <c r="R3" s="6"/>
      <c r="U3" s="13" t="s">
        <v>68</v>
      </c>
    </row>
    <row r="4" spans="1:21" s="14" customFormat="1" ht="24.95" customHeight="1" x14ac:dyDescent="0.2">
      <c r="A4" s="80" t="s">
        <v>78</v>
      </c>
      <c r="B4" s="103"/>
      <c r="C4" s="106" t="s">
        <v>79</v>
      </c>
      <c r="D4" s="108" t="s">
        <v>2</v>
      </c>
      <c r="E4" s="109"/>
      <c r="F4" s="110"/>
      <c r="G4" s="111" t="s">
        <v>3</v>
      </c>
      <c r="H4" s="112"/>
      <c r="I4" s="108" t="s">
        <v>4</v>
      </c>
      <c r="J4" s="109"/>
      <c r="K4" s="110"/>
      <c r="L4" s="111" t="s">
        <v>5</v>
      </c>
      <c r="M4" s="112"/>
      <c r="N4" s="111" t="s">
        <v>6</v>
      </c>
      <c r="O4" s="113"/>
      <c r="P4" s="112"/>
      <c r="Q4" s="111" t="s">
        <v>70</v>
      </c>
      <c r="R4" s="112"/>
      <c r="S4" s="87" t="s">
        <v>71</v>
      </c>
      <c r="T4" s="87"/>
      <c r="U4" s="87"/>
    </row>
    <row r="5" spans="1:21" s="14" customFormat="1" ht="27" customHeight="1" x14ac:dyDescent="0.2">
      <c r="A5" s="104"/>
      <c r="B5" s="105"/>
      <c r="C5" s="107"/>
      <c r="D5" s="9" t="s">
        <v>7</v>
      </c>
      <c r="E5" s="9" t="s">
        <v>72</v>
      </c>
      <c r="F5" s="9" t="s">
        <v>73</v>
      </c>
      <c r="G5" s="9" t="s">
        <v>74</v>
      </c>
      <c r="H5" s="9" t="s">
        <v>73</v>
      </c>
      <c r="I5" s="9" t="s">
        <v>7</v>
      </c>
      <c r="J5" s="9" t="s">
        <v>72</v>
      </c>
      <c r="K5" s="9" t="s">
        <v>73</v>
      </c>
      <c r="L5" s="9" t="s">
        <v>7</v>
      </c>
      <c r="M5" s="9" t="s">
        <v>73</v>
      </c>
      <c r="N5" s="9" t="s">
        <v>7</v>
      </c>
      <c r="O5" s="9" t="s">
        <v>72</v>
      </c>
      <c r="P5" s="9" t="s">
        <v>73</v>
      </c>
      <c r="Q5" s="9" t="s">
        <v>74</v>
      </c>
      <c r="R5" s="9" t="s">
        <v>73</v>
      </c>
      <c r="S5" s="10" t="s">
        <v>75</v>
      </c>
      <c r="T5" s="10" t="s">
        <v>76</v>
      </c>
      <c r="U5" s="10" t="s">
        <v>77</v>
      </c>
    </row>
    <row r="6" spans="1:21" ht="15" customHeight="1" x14ac:dyDescent="0.2">
      <c r="A6" s="118" t="s">
        <v>91</v>
      </c>
      <c r="B6" s="119" t="s">
        <v>8</v>
      </c>
      <c r="C6" s="55" t="s">
        <v>84</v>
      </c>
      <c r="D6" s="56">
        <v>954</v>
      </c>
      <c r="E6" s="56">
        <v>3485</v>
      </c>
      <c r="F6" s="56">
        <v>180001.02000999998</v>
      </c>
      <c r="G6" s="56">
        <v>349</v>
      </c>
      <c r="H6" s="56">
        <v>86662.909290000011</v>
      </c>
      <c r="I6" s="56">
        <v>536</v>
      </c>
      <c r="J6" s="56">
        <v>558</v>
      </c>
      <c r="K6" s="56">
        <v>18963.044859999998</v>
      </c>
      <c r="L6" s="56">
        <v>211</v>
      </c>
      <c r="M6" s="56">
        <v>5832.9983200000006</v>
      </c>
      <c r="N6" s="56">
        <v>1490</v>
      </c>
      <c r="O6" s="56">
        <v>4043</v>
      </c>
      <c r="P6" s="56">
        <v>198964.06487</v>
      </c>
      <c r="Q6" s="56">
        <v>560</v>
      </c>
      <c r="R6" s="56">
        <v>92495.907609999995</v>
      </c>
      <c r="S6" s="56">
        <f>F6/D6</f>
        <v>188.68031447589095</v>
      </c>
      <c r="T6" s="56">
        <f>K6/I6</f>
        <v>35.37881503731343</v>
      </c>
      <c r="U6" s="56">
        <f>P6/N6</f>
        <v>133.53292944295302</v>
      </c>
    </row>
    <row r="7" spans="1:21" ht="15" customHeight="1" x14ac:dyDescent="0.2">
      <c r="A7" s="120" t="s">
        <v>92</v>
      </c>
      <c r="B7" s="119" t="s">
        <v>8</v>
      </c>
      <c r="C7" s="55" t="s">
        <v>85</v>
      </c>
      <c r="D7" s="56">
        <v>643</v>
      </c>
      <c r="E7" s="56">
        <v>2458</v>
      </c>
      <c r="F7" s="56">
        <v>172363.82433999999</v>
      </c>
      <c r="G7" s="56">
        <v>282</v>
      </c>
      <c r="H7" s="56">
        <v>74991.703869999998</v>
      </c>
      <c r="I7" s="56">
        <v>304</v>
      </c>
      <c r="J7" s="56">
        <v>261</v>
      </c>
      <c r="K7" s="56">
        <v>13181.97183</v>
      </c>
      <c r="L7" s="56">
        <v>136</v>
      </c>
      <c r="M7" s="56">
        <v>3531.7691500000001</v>
      </c>
      <c r="N7" s="56">
        <v>947</v>
      </c>
      <c r="O7" s="56">
        <v>2719</v>
      </c>
      <c r="P7" s="56">
        <v>185545.79616999999</v>
      </c>
      <c r="Q7" s="56">
        <v>418</v>
      </c>
      <c r="R7" s="56">
        <v>78523.47301999999</v>
      </c>
      <c r="S7" s="56">
        <f t="shared" ref="S7:S70" si="0">F7/D7</f>
        <v>268.06193520995333</v>
      </c>
      <c r="T7" s="56">
        <f t="shared" ref="T7:T70" si="1">K7/I7</f>
        <v>43.361749440789474</v>
      </c>
      <c r="U7" s="56">
        <f t="shared" ref="U7:U70" si="2">P7/N7</f>
        <v>195.93009099260823</v>
      </c>
    </row>
    <row r="8" spans="1:21" ht="15" customHeight="1" x14ac:dyDescent="0.2">
      <c r="A8" s="120" t="s">
        <v>92</v>
      </c>
      <c r="B8" s="119" t="s">
        <v>8</v>
      </c>
      <c r="C8" s="55" t="s">
        <v>86</v>
      </c>
      <c r="D8" s="56">
        <v>2236</v>
      </c>
      <c r="E8" s="56">
        <v>3005</v>
      </c>
      <c r="F8" s="56">
        <v>546491.03521</v>
      </c>
      <c r="G8" s="56">
        <v>1036</v>
      </c>
      <c r="H8" s="56">
        <v>238519.85344000001</v>
      </c>
      <c r="I8" s="56">
        <v>1158</v>
      </c>
      <c r="J8" s="56">
        <v>862</v>
      </c>
      <c r="K8" s="56">
        <v>107055.61902</v>
      </c>
      <c r="L8" s="56">
        <v>574</v>
      </c>
      <c r="M8" s="56">
        <v>46853.597119999999</v>
      </c>
      <c r="N8" s="56">
        <v>3394</v>
      </c>
      <c r="O8" s="56">
        <v>3867</v>
      </c>
      <c r="P8" s="56">
        <v>653546.65422999999</v>
      </c>
      <c r="Q8" s="56">
        <v>1610</v>
      </c>
      <c r="R8" s="56">
        <v>285373.45056000003</v>
      </c>
      <c r="S8" s="56">
        <f t="shared" si="0"/>
        <v>244.40565080948122</v>
      </c>
      <c r="T8" s="56">
        <f t="shared" si="1"/>
        <v>92.448721088082905</v>
      </c>
      <c r="U8" s="56">
        <f t="shared" si="2"/>
        <v>192.55941491750147</v>
      </c>
    </row>
    <row r="9" spans="1:21" ht="15" customHeight="1" x14ac:dyDescent="0.2">
      <c r="A9" s="120" t="s">
        <v>92</v>
      </c>
      <c r="B9" s="119" t="s">
        <v>8</v>
      </c>
      <c r="C9" s="55" t="s">
        <v>87</v>
      </c>
      <c r="D9" s="56">
        <v>1321</v>
      </c>
      <c r="E9" s="56">
        <v>984</v>
      </c>
      <c r="F9" s="56">
        <v>869578.92287000001</v>
      </c>
      <c r="G9" s="56">
        <v>793</v>
      </c>
      <c r="H9" s="56">
        <v>650343.62015999993</v>
      </c>
      <c r="I9" s="56">
        <v>838</v>
      </c>
      <c r="J9" s="56">
        <v>510</v>
      </c>
      <c r="K9" s="56">
        <v>74047.143939999994</v>
      </c>
      <c r="L9" s="56">
        <v>481</v>
      </c>
      <c r="M9" s="56">
        <v>42100.743479999997</v>
      </c>
      <c r="N9" s="56">
        <v>2159</v>
      </c>
      <c r="O9" s="56">
        <v>1494</v>
      </c>
      <c r="P9" s="56">
        <v>943626.06680999999</v>
      </c>
      <c r="Q9" s="56">
        <v>1274</v>
      </c>
      <c r="R9" s="56">
        <v>692444.36364</v>
      </c>
      <c r="S9" s="56">
        <f t="shared" si="0"/>
        <v>658.27321943224831</v>
      </c>
      <c r="T9" s="56">
        <f t="shared" si="1"/>
        <v>88.361746945107399</v>
      </c>
      <c r="U9" s="56">
        <f t="shared" si="2"/>
        <v>437.06626531264476</v>
      </c>
    </row>
    <row r="10" spans="1:21" ht="15" customHeight="1" x14ac:dyDescent="0.2">
      <c r="A10" s="120" t="s">
        <v>92</v>
      </c>
      <c r="B10" s="119" t="s">
        <v>8</v>
      </c>
      <c r="C10" s="55" t="s">
        <v>88</v>
      </c>
      <c r="D10" s="56">
        <v>2398</v>
      </c>
      <c r="E10" s="56">
        <v>1423</v>
      </c>
      <c r="F10" s="56">
        <v>1760584.4997400001</v>
      </c>
      <c r="G10" s="56">
        <v>1620</v>
      </c>
      <c r="H10" s="56">
        <v>1151203.1391099999</v>
      </c>
      <c r="I10" s="56">
        <v>5075</v>
      </c>
      <c r="J10" s="56">
        <v>2373</v>
      </c>
      <c r="K10" s="56">
        <v>1037417.58762</v>
      </c>
      <c r="L10" s="56">
        <v>3196</v>
      </c>
      <c r="M10" s="56">
        <v>624444.53357000009</v>
      </c>
      <c r="N10" s="56">
        <v>7473</v>
      </c>
      <c r="O10" s="56">
        <v>3796</v>
      </c>
      <c r="P10" s="56">
        <v>2798002.0873600002</v>
      </c>
      <c r="Q10" s="56">
        <v>4816</v>
      </c>
      <c r="R10" s="56">
        <v>1775647.6726800001</v>
      </c>
      <c r="S10" s="56">
        <f t="shared" si="0"/>
        <v>734.18869880733951</v>
      </c>
      <c r="T10" s="56">
        <f t="shared" si="1"/>
        <v>204.41725864433496</v>
      </c>
      <c r="U10" s="56">
        <f t="shared" si="2"/>
        <v>374.41483839957181</v>
      </c>
    </row>
    <row r="11" spans="1:21" ht="15" customHeight="1" x14ac:dyDescent="0.2">
      <c r="A11" s="121" t="s">
        <v>92</v>
      </c>
      <c r="B11" s="122" t="s">
        <v>8</v>
      </c>
      <c r="C11" s="58" t="s">
        <v>9</v>
      </c>
      <c r="D11" s="59">
        <v>7552</v>
      </c>
      <c r="E11" s="59">
        <v>11355</v>
      </c>
      <c r="F11" s="59">
        <v>3529019.30217</v>
      </c>
      <c r="G11" s="59">
        <v>4080</v>
      </c>
      <c r="H11" s="59">
        <v>2201721.2258699997</v>
      </c>
      <c r="I11" s="59">
        <v>7911</v>
      </c>
      <c r="J11" s="59">
        <v>4564</v>
      </c>
      <c r="K11" s="59">
        <v>1250665.36727</v>
      </c>
      <c r="L11" s="59">
        <v>4598</v>
      </c>
      <c r="M11" s="59">
        <v>722763.64163999993</v>
      </c>
      <c r="N11" s="59">
        <v>15463</v>
      </c>
      <c r="O11" s="59">
        <v>15919</v>
      </c>
      <c r="P11" s="59">
        <v>4779684.6694399994</v>
      </c>
      <c r="Q11" s="59">
        <v>8678</v>
      </c>
      <c r="R11" s="59">
        <v>2924484.8675100002</v>
      </c>
      <c r="S11" s="59">
        <f t="shared" si="0"/>
        <v>467.29598810513772</v>
      </c>
      <c r="T11" s="59">
        <f t="shared" si="1"/>
        <v>158.09194378333967</v>
      </c>
      <c r="U11" s="59">
        <f t="shared" si="2"/>
        <v>309.10461549763949</v>
      </c>
    </row>
    <row r="12" spans="1:21" ht="15" customHeight="1" x14ac:dyDescent="0.2">
      <c r="A12" s="114"/>
      <c r="B12" s="117" t="s">
        <v>93</v>
      </c>
      <c r="C12" s="60" t="s">
        <v>84</v>
      </c>
      <c r="D12" s="31">
        <v>0</v>
      </c>
      <c r="E12" s="32">
        <v>0</v>
      </c>
      <c r="F12" s="33">
        <v>0</v>
      </c>
      <c r="G12" s="31">
        <v>0</v>
      </c>
      <c r="H12" s="33">
        <v>0</v>
      </c>
      <c r="I12" s="31">
        <v>1</v>
      </c>
      <c r="J12" s="32">
        <v>0</v>
      </c>
      <c r="K12" s="33">
        <v>7.7383699999999997</v>
      </c>
      <c r="L12" s="31">
        <v>1</v>
      </c>
      <c r="M12" s="33">
        <v>7.7383699999999997</v>
      </c>
      <c r="N12" s="31">
        <v>1</v>
      </c>
      <c r="O12" s="32">
        <v>0</v>
      </c>
      <c r="P12" s="33">
        <v>7.7383699999999997</v>
      </c>
      <c r="Q12" s="31">
        <v>1</v>
      </c>
      <c r="R12" s="33">
        <v>7.7383699999999997</v>
      </c>
      <c r="S12" s="24"/>
      <c r="T12" s="25">
        <f t="shared" si="1"/>
        <v>7.7383699999999997</v>
      </c>
      <c r="U12" s="26">
        <f t="shared" si="2"/>
        <v>7.7383699999999997</v>
      </c>
    </row>
    <row r="13" spans="1:21" ht="15" customHeight="1" x14ac:dyDescent="0.2">
      <c r="A13" s="115"/>
      <c r="B13" s="93"/>
      <c r="C13" s="61" t="s">
        <v>85</v>
      </c>
      <c r="D13" s="31">
        <v>0</v>
      </c>
      <c r="E13" s="32">
        <v>0</v>
      </c>
      <c r="F13" s="33">
        <v>0</v>
      </c>
      <c r="G13" s="31">
        <v>0</v>
      </c>
      <c r="H13" s="33">
        <v>0</v>
      </c>
      <c r="I13" s="31">
        <v>1</v>
      </c>
      <c r="J13" s="32">
        <v>0</v>
      </c>
      <c r="K13" s="33">
        <v>14.39353</v>
      </c>
      <c r="L13" s="31">
        <v>1</v>
      </c>
      <c r="M13" s="33">
        <v>14.39353</v>
      </c>
      <c r="N13" s="31">
        <v>1</v>
      </c>
      <c r="O13" s="32">
        <v>0</v>
      </c>
      <c r="P13" s="33">
        <v>14.39353</v>
      </c>
      <c r="Q13" s="31">
        <v>1</v>
      </c>
      <c r="R13" s="33">
        <v>14.39353</v>
      </c>
      <c r="S13" s="31"/>
      <c r="T13" s="32">
        <f t="shared" si="1"/>
        <v>14.39353</v>
      </c>
      <c r="U13" s="33">
        <f t="shared" si="2"/>
        <v>14.39353</v>
      </c>
    </row>
    <row r="14" spans="1:21" ht="15" customHeight="1" x14ac:dyDescent="0.2">
      <c r="A14" s="115"/>
      <c r="B14" s="93"/>
      <c r="C14" s="61" t="s">
        <v>86</v>
      </c>
      <c r="D14" s="31">
        <v>0</v>
      </c>
      <c r="E14" s="32">
        <v>0</v>
      </c>
      <c r="F14" s="33">
        <v>0</v>
      </c>
      <c r="G14" s="31">
        <v>0</v>
      </c>
      <c r="H14" s="33">
        <v>0</v>
      </c>
      <c r="I14" s="31">
        <v>0</v>
      </c>
      <c r="J14" s="32">
        <v>0</v>
      </c>
      <c r="K14" s="33">
        <v>0</v>
      </c>
      <c r="L14" s="31">
        <v>0</v>
      </c>
      <c r="M14" s="33">
        <v>0</v>
      </c>
      <c r="N14" s="34">
        <v>0</v>
      </c>
      <c r="O14" s="35">
        <v>0</v>
      </c>
      <c r="P14" s="36">
        <v>0</v>
      </c>
      <c r="Q14" s="34">
        <v>0</v>
      </c>
      <c r="R14" s="36">
        <v>0</v>
      </c>
      <c r="S14" s="31"/>
      <c r="T14" s="32"/>
      <c r="U14" s="33"/>
    </row>
    <row r="15" spans="1:21" ht="15" customHeight="1" x14ac:dyDescent="0.2">
      <c r="A15" s="115"/>
      <c r="B15" s="93"/>
      <c r="C15" s="61" t="s">
        <v>87</v>
      </c>
      <c r="D15" s="31">
        <v>0</v>
      </c>
      <c r="E15" s="32">
        <v>0</v>
      </c>
      <c r="F15" s="33">
        <v>0</v>
      </c>
      <c r="G15" s="31">
        <v>0</v>
      </c>
      <c r="H15" s="33">
        <v>0</v>
      </c>
      <c r="I15" s="31">
        <v>3</v>
      </c>
      <c r="J15" s="32">
        <v>2</v>
      </c>
      <c r="K15" s="33">
        <v>60.046680000000002</v>
      </c>
      <c r="L15" s="31">
        <v>1</v>
      </c>
      <c r="M15" s="33">
        <v>25.1889</v>
      </c>
      <c r="N15" s="34">
        <v>3</v>
      </c>
      <c r="O15" s="35">
        <v>2</v>
      </c>
      <c r="P15" s="36">
        <v>60.046680000000002</v>
      </c>
      <c r="Q15" s="34">
        <v>1</v>
      </c>
      <c r="R15" s="36">
        <v>25.1889</v>
      </c>
      <c r="S15" s="31"/>
      <c r="T15" s="32">
        <f t="shared" si="1"/>
        <v>20.015560000000001</v>
      </c>
      <c r="U15" s="33">
        <f t="shared" si="2"/>
        <v>20.015560000000001</v>
      </c>
    </row>
    <row r="16" spans="1:21" ht="15" customHeight="1" x14ac:dyDescent="0.2">
      <c r="A16" s="115"/>
      <c r="B16" s="93"/>
      <c r="C16" s="62" t="s">
        <v>88</v>
      </c>
      <c r="D16" s="38">
        <v>0</v>
      </c>
      <c r="E16" s="39">
        <v>0</v>
      </c>
      <c r="F16" s="40">
        <v>0</v>
      </c>
      <c r="G16" s="38">
        <v>0</v>
      </c>
      <c r="H16" s="40">
        <v>0</v>
      </c>
      <c r="I16" s="38">
        <v>14</v>
      </c>
      <c r="J16" s="39">
        <v>2</v>
      </c>
      <c r="K16" s="40">
        <v>872.69083999999998</v>
      </c>
      <c r="L16" s="38">
        <v>12</v>
      </c>
      <c r="M16" s="40">
        <v>766.54032999999993</v>
      </c>
      <c r="N16" s="41">
        <v>14</v>
      </c>
      <c r="O16" s="42">
        <v>2</v>
      </c>
      <c r="P16" s="43">
        <v>872.69083999999998</v>
      </c>
      <c r="Q16" s="41">
        <v>12</v>
      </c>
      <c r="R16" s="43">
        <v>766.54032999999993</v>
      </c>
      <c r="S16" s="38"/>
      <c r="T16" s="39">
        <f t="shared" si="1"/>
        <v>62.335059999999999</v>
      </c>
      <c r="U16" s="40">
        <f t="shared" si="2"/>
        <v>62.335059999999999</v>
      </c>
    </row>
    <row r="17" spans="1:21" ht="15" customHeight="1" x14ac:dyDescent="0.2">
      <c r="A17" s="116"/>
      <c r="B17" s="94"/>
      <c r="C17" s="63" t="s">
        <v>9</v>
      </c>
      <c r="D17" s="45">
        <v>0</v>
      </c>
      <c r="E17" s="46">
        <v>0</v>
      </c>
      <c r="F17" s="47">
        <v>0</v>
      </c>
      <c r="G17" s="45">
        <v>0</v>
      </c>
      <c r="H17" s="47">
        <v>0</v>
      </c>
      <c r="I17" s="45">
        <v>19</v>
      </c>
      <c r="J17" s="46">
        <v>4</v>
      </c>
      <c r="K17" s="47">
        <v>954.86941999999999</v>
      </c>
      <c r="L17" s="45">
        <v>15</v>
      </c>
      <c r="M17" s="47">
        <v>813.86113</v>
      </c>
      <c r="N17" s="45">
        <v>19</v>
      </c>
      <c r="O17" s="46">
        <v>4</v>
      </c>
      <c r="P17" s="47">
        <v>954.86941999999999</v>
      </c>
      <c r="Q17" s="45">
        <v>15</v>
      </c>
      <c r="R17" s="47">
        <v>813.86113</v>
      </c>
      <c r="S17" s="45"/>
      <c r="T17" s="46">
        <f t="shared" si="1"/>
        <v>50.256285263157892</v>
      </c>
      <c r="U17" s="47">
        <f t="shared" si="2"/>
        <v>50.256285263157892</v>
      </c>
    </row>
    <row r="18" spans="1:21" ht="15" customHeight="1" x14ac:dyDescent="0.2">
      <c r="A18" s="89" t="s">
        <v>30</v>
      </c>
      <c r="B18" s="92" t="s">
        <v>31</v>
      </c>
      <c r="C18" s="48" t="s">
        <v>84</v>
      </c>
      <c r="D18" s="49">
        <v>21</v>
      </c>
      <c r="E18" s="50">
        <v>41</v>
      </c>
      <c r="F18" s="51">
        <v>4059.8574800000001</v>
      </c>
      <c r="G18" s="49">
        <v>9</v>
      </c>
      <c r="H18" s="51">
        <v>2946.3638099999998</v>
      </c>
      <c r="I18" s="49">
        <v>42</v>
      </c>
      <c r="J18" s="50">
        <v>41</v>
      </c>
      <c r="K18" s="51">
        <v>5699.0244400000001</v>
      </c>
      <c r="L18" s="49">
        <v>11</v>
      </c>
      <c r="M18" s="51">
        <v>79.961070000000007</v>
      </c>
      <c r="N18" s="52">
        <v>63</v>
      </c>
      <c r="O18" s="53">
        <v>82</v>
      </c>
      <c r="P18" s="54">
        <v>9758.8819199999998</v>
      </c>
      <c r="Q18" s="52">
        <v>20</v>
      </c>
      <c r="R18" s="54">
        <v>3026.3248799999997</v>
      </c>
      <c r="S18" s="49">
        <f t="shared" si="0"/>
        <v>193.32654666666667</v>
      </c>
      <c r="T18" s="50">
        <f t="shared" si="1"/>
        <v>135.69105809523811</v>
      </c>
      <c r="U18" s="51">
        <f t="shared" si="2"/>
        <v>154.90288761904762</v>
      </c>
    </row>
    <row r="19" spans="1:21" ht="15" customHeight="1" x14ac:dyDescent="0.2">
      <c r="A19" s="90"/>
      <c r="B19" s="93"/>
      <c r="C19" s="30" t="s">
        <v>85</v>
      </c>
      <c r="D19" s="31">
        <v>17</v>
      </c>
      <c r="E19" s="32">
        <v>17</v>
      </c>
      <c r="F19" s="33">
        <v>2152.6172900000001</v>
      </c>
      <c r="G19" s="31">
        <v>6</v>
      </c>
      <c r="H19" s="33">
        <v>466.78035999999997</v>
      </c>
      <c r="I19" s="31">
        <v>25</v>
      </c>
      <c r="J19" s="32">
        <v>23</v>
      </c>
      <c r="K19" s="33">
        <v>880.72967000000006</v>
      </c>
      <c r="L19" s="31">
        <v>5</v>
      </c>
      <c r="M19" s="33">
        <v>68.350350000000006</v>
      </c>
      <c r="N19" s="34">
        <v>42</v>
      </c>
      <c r="O19" s="35">
        <v>40</v>
      </c>
      <c r="P19" s="36">
        <v>3033.3469599999999</v>
      </c>
      <c r="Q19" s="34">
        <v>11</v>
      </c>
      <c r="R19" s="36">
        <v>535.13070999999991</v>
      </c>
      <c r="S19" s="31">
        <f t="shared" si="0"/>
        <v>126.62454647058824</v>
      </c>
      <c r="T19" s="32">
        <f t="shared" si="1"/>
        <v>35.229186800000001</v>
      </c>
      <c r="U19" s="33">
        <f t="shared" si="2"/>
        <v>72.222546666666659</v>
      </c>
    </row>
    <row r="20" spans="1:21" ht="15" customHeight="1" x14ac:dyDescent="0.2">
      <c r="A20" s="90"/>
      <c r="B20" s="93"/>
      <c r="C20" s="30" t="s">
        <v>86</v>
      </c>
      <c r="D20" s="31">
        <v>69</v>
      </c>
      <c r="E20" s="32">
        <v>106</v>
      </c>
      <c r="F20" s="33">
        <v>54815.91519</v>
      </c>
      <c r="G20" s="31">
        <v>33</v>
      </c>
      <c r="H20" s="33">
        <v>22608.298750000002</v>
      </c>
      <c r="I20" s="31">
        <v>97</v>
      </c>
      <c r="J20" s="32">
        <v>72</v>
      </c>
      <c r="K20" s="33">
        <v>19350.355</v>
      </c>
      <c r="L20" s="31">
        <v>40</v>
      </c>
      <c r="M20" s="33">
        <v>15161.91099</v>
      </c>
      <c r="N20" s="34">
        <v>166</v>
      </c>
      <c r="O20" s="35">
        <v>178</v>
      </c>
      <c r="P20" s="36">
        <v>74166.270189999996</v>
      </c>
      <c r="Q20" s="34">
        <v>73</v>
      </c>
      <c r="R20" s="36">
        <v>37770.209740000006</v>
      </c>
      <c r="S20" s="31">
        <f t="shared" si="0"/>
        <v>794.43355347826082</v>
      </c>
      <c r="T20" s="32">
        <f t="shared" si="1"/>
        <v>199.48819587628864</v>
      </c>
      <c r="U20" s="33">
        <f t="shared" si="2"/>
        <v>446.78476018072286</v>
      </c>
    </row>
    <row r="21" spans="1:21" ht="15" customHeight="1" x14ac:dyDescent="0.2">
      <c r="A21" s="90"/>
      <c r="B21" s="93"/>
      <c r="C21" s="30" t="s">
        <v>87</v>
      </c>
      <c r="D21" s="31">
        <v>33</v>
      </c>
      <c r="E21" s="32">
        <v>13</v>
      </c>
      <c r="F21" s="33">
        <v>20021.860129999997</v>
      </c>
      <c r="G21" s="31">
        <v>25</v>
      </c>
      <c r="H21" s="33">
        <v>4480.0151699999997</v>
      </c>
      <c r="I21" s="31">
        <v>74</v>
      </c>
      <c r="J21" s="32">
        <v>38</v>
      </c>
      <c r="K21" s="33">
        <v>8884.8043900000011</v>
      </c>
      <c r="L21" s="31">
        <v>40</v>
      </c>
      <c r="M21" s="33">
        <v>3651.3261499999999</v>
      </c>
      <c r="N21" s="34">
        <v>107</v>
      </c>
      <c r="O21" s="35">
        <v>51</v>
      </c>
      <c r="P21" s="36">
        <v>28906.664519999998</v>
      </c>
      <c r="Q21" s="34">
        <v>65</v>
      </c>
      <c r="R21" s="36">
        <v>8131.3413200000005</v>
      </c>
      <c r="S21" s="31">
        <f t="shared" si="0"/>
        <v>606.72303424242421</v>
      </c>
      <c r="T21" s="32">
        <f t="shared" si="1"/>
        <v>120.0649241891892</v>
      </c>
      <c r="U21" s="33">
        <f t="shared" si="2"/>
        <v>270.15574317757006</v>
      </c>
    </row>
    <row r="22" spans="1:21" ht="15" customHeight="1" x14ac:dyDescent="0.2">
      <c r="A22" s="90"/>
      <c r="B22" s="93"/>
      <c r="C22" s="37" t="s">
        <v>88</v>
      </c>
      <c r="D22" s="38">
        <v>69</v>
      </c>
      <c r="E22" s="39">
        <v>43</v>
      </c>
      <c r="F22" s="40">
        <v>41827.399560000005</v>
      </c>
      <c r="G22" s="38">
        <v>47</v>
      </c>
      <c r="H22" s="40">
        <v>11386.568300000001</v>
      </c>
      <c r="I22" s="38">
        <v>608</v>
      </c>
      <c r="J22" s="39">
        <v>266</v>
      </c>
      <c r="K22" s="40">
        <v>203302.34406</v>
      </c>
      <c r="L22" s="38">
        <v>386</v>
      </c>
      <c r="M22" s="40">
        <v>108881.52718</v>
      </c>
      <c r="N22" s="41">
        <v>677</v>
      </c>
      <c r="O22" s="42">
        <v>309</v>
      </c>
      <c r="P22" s="43">
        <v>245129.74361999999</v>
      </c>
      <c r="Q22" s="41">
        <v>433</v>
      </c>
      <c r="R22" s="43">
        <v>120268.09548</v>
      </c>
      <c r="S22" s="38">
        <f t="shared" si="0"/>
        <v>606.19419652173917</v>
      </c>
      <c r="T22" s="39">
        <f t="shared" si="1"/>
        <v>334.37885536184211</v>
      </c>
      <c r="U22" s="40">
        <f t="shared" si="2"/>
        <v>362.08233917282126</v>
      </c>
    </row>
    <row r="23" spans="1:21" ht="15" customHeight="1" x14ac:dyDescent="0.2">
      <c r="A23" s="91"/>
      <c r="B23" s="94"/>
      <c r="C23" s="44" t="s">
        <v>9</v>
      </c>
      <c r="D23" s="45">
        <v>209</v>
      </c>
      <c r="E23" s="46">
        <v>220</v>
      </c>
      <c r="F23" s="47">
        <v>122877.64965000001</v>
      </c>
      <c r="G23" s="45">
        <v>120</v>
      </c>
      <c r="H23" s="47">
        <v>41888.026389999999</v>
      </c>
      <c r="I23" s="45">
        <v>846</v>
      </c>
      <c r="J23" s="46">
        <v>440</v>
      </c>
      <c r="K23" s="47">
        <v>238117.25756</v>
      </c>
      <c r="L23" s="45">
        <v>482</v>
      </c>
      <c r="M23" s="47">
        <v>127843.07574</v>
      </c>
      <c r="N23" s="45">
        <v>1055</v>
      </c>
      <c r="O23" s="46">
        <v>660</v>
      </c>
      <c r="P23" s="47">
        <v>360994.90720999998</v>
      </c>
      <c r="Q23" s="45">
        <v>602</v>
      </c>
      <c r="R23" s="47">
        <v>169731.10212999998</v>
      </c>
      <c r="S23" s="45">
        <f t="shared" si="0"/>
        <v>587.93133803827754</v>
      </c>
      <c r="T23" s="46">
        <f t="shared" si="1"/>
        <v>281.46247938534276</v>
      </c>
      <c r="U23" s="47">
        <f t="shared" si="2"/>
        <v>342.17526749763033</v>
      </c>
    </row>
    <row r="24" spans="1:21" ht="15" customHeight="1" x14ac:dyDescent="0.2">
      <c r="A24" s="89" t="s">
        <v>32</v>
      </c>
      <c r="B24" s="92" t="s">
        <v>33</v>
      </c>
      <c r="C24" s="48" t="s">
        <v>84</v>
      </c>
      <c r="D24" s="49">
        <v>2</v>
      </c>
      <c r="E24" s="50">
        <v>5</v>
      </c>
      <c r="F24" s="51">
        <v>50.075449999999996</v>
      </c>
      <c r="G24" s="49">
        <v>0</v>
      </c>
      <c r="H24" s="51">
        <v>0</v>
      </c>
      <c r="I24" s="49">
        <v>0</v>
      </c>
      <c r="J24" s="50">
        <v>0</v>
      </c>
      <c r="K24" s="51">
        <v>0</v>
      </c>
      <c r="L24" s="49">
        <v>0</v>
      </c>
      <c r="M24" s="51">
        <v>0</v>
      </c>
      <c r="N24" s="52">
        <v>2</v>
      </c>
      <c r="O24" s="53">
        <v>5</v>
      </c>
      <c r="P24" s="54">
        <v>50.075449999999996</v>
      </c>
      <c r="Q24" s="52">
        <v>0</v>
      </c>
      <c r="R24" s="54">
        <v>0</v>
      </c>
      <c r="S24" s="49">
        <f t="shared" si="0"/>
        <v>25.037724999999998</v>
      </c>
      <c r="T24" s="50"/>
      <c r="U24" s="51">
        <f t="shared" si="2"/>
        <v>25.037724999999998</v>
      </c>
    </row>
    <row r="25" spans="1:21" ht="15" customHeight="1" x14ac:dyDescent="0.2">
      <c r="A25" s="90"/>
      <c r="B25" s="93"/>
      <c r="C25" s="30" t="s">
        <v>85</v>
      </c>
      <c r="D25" s="31">
        <v>1</v>
      </c>
      <c r="E25" s="32">
        <v>0</v>
      </c>
      <c r="F25" s="33">
        <v>91.177220000000005</v>
      </c>
      <c r="G25" s="31">
        <v>1</v>
      </c>
      <c r="H25" s="33">
        <v>91.177220000000005</v>
      </c>
      <c r="I25" s="31">
        <v>0</v>
      </c>
      <c r="J25" s="32">
        <v>0</v>
      </c>
      <c r="K25" s="33">
        <v>0</v>
      </c>
      <c r="L25" s="31">
        <v>0</v>
      </c>
      <c r="M25" s="33">
        <v>0</v>
      </c>
      <c r="N25" s="34">
        <v>1</v>
      </c>
      <c r="O25" s="35">
        <v>0</v>
      </c>
      <c r="P25" s="36">
        <v>91.177220000000005</v>
      </c>
      <c r="Q25" s="34">
        <v>1</v>
      </c>
      <c r="R25" s="36">
        <v>91.177220000000005</v>
      </c>
      <c r="S25" s="31">
        <f t="shared" si="0"/>
        <v>91.177220000000005</v>
      </c>
      <c r="T25" s="32"/>
      <c r="U25" s="33">
        <f t="shared" si="2"/>
        <v>91.177220000000005</v>
      </c>
    </row>
    <row r="26" spans="1:21" ht="15" customHeight="1" x14ac:dyDescent="0.2">
      <c r="A26" s="90"/>
      <c r="B26" s="93"/>
      <c r="C26" s="30" t="s">
        <v>86</v>
      </c>
      <c r="D26" s="31">
        <v>1</v>
      </c>
      <c r="E26" s="32">
        <v>0</v>
      </c>
      <c r="F26" s="33">
        <v>6.9436899999999993</v>
      </c>
      <c r="G26" s="31">
        <v>1</v>
      </c>
      <c r="H26" s="33">
        <v>6.9436899999999993</v>
      </c>
      <c r="I26" s="31">
        <v>0</v>
      </c>
      <c r="J26" s="32">
        <v>0</v>
      </c>
      <c r="K26" s="33">
        <v>0</v>
      </c>
      <c r="L26" s="31">
        <v>0</v>
      </c>
      <c r="M26" s="33">
        <v>0</v>
      </c>
      <c r="N26" s="34">
        <v>1</v>
      </c>
      <c r="O26" s="35">
        <v>0</v>
      </c>
      <c r="P26" s="36">
        <v>6.9436899999999993</v>
      </c>
      <c r="Q26" s="34">
        <v>1</v>
      </c>
      <c r="R26" s="36">
        <v>6.9436899999999993</v>
      </c>
      <c r="S26" s="31">
        <f t="shared" si="0"/>
        <v>6.9436899999999993</v>
      </c>
      <c r="T26" s="32"/>
      <c r="U26" s="33">
        <f t="shared" si="2"/>
        <v>6.9436899999999993</v>
      </c>
    </row>
    <row r="27" spans="1:21" ht="15" customHeight="1" x14ac:dyDescent="0.2">
      <c r="A27" s="90"/>
      <c r="B27" s="93"/>
      <c r="C27" s="30" t="s">
        <v>87</v>
      </c>
      <c r="D27" s="31">
        <v>0</v>
      </c>
      <c r="E27" s="32">
        <v>0</v>
      </c>
      <c r="F27" s="33">
        <v>0</v>
      </c>
      <c r="G27" s="31">
        <v>0</v>
      </c>
      <c r="H27" s="33">
        <v>0</v>
      </c>
      <c r="I27" s="31">
        <v>0</v>
      </c>
      <c r="J27" s="32">
        <v>0</v>
      </c>
      <c r="K27" s="33">
        <v>0</v>
      </c>
      <c r="L27" s="31">
        <v>0</v>
      </c>
      <c r="M27" s="33">
        <v>0</v>
      </c>
      <c r="N27" s="34">
        <v>0</v>
      </c>
      <c r="O27" s="35">
        <v>0</v>
      </c>
      <c r="P27" s="36">
        <v>0</v>
      </c>
      <c r="Q27" s="34">
        <v>0</v>
      </c>
      <c r="R27" s="36">
        <v>0</v>
      </c>
      <c r="S27" s="31"/>
      <c r="T27" s="32"/>
      <c r="U27" s="33"/>
    </row>
    <row r="28" spans="1:21" ht="15" customHeight="1" x14ac:dyDescent="0.2">
      <c r="A28" s="90"/>
      <c r="B28" s="93"/>
      <c r="C28" s="37" t="s">
        <v>88</v>
      </c>
      <c r="D28" s="38">
        <v>5</v>
      </c>
      <c r="E28" s="39">
        <v>2</v>
      </c>
      <c r="F28" s="40">
        <v>3053.6564199999998</v>
      </c>
      <c r="G28" s="38">
        <v>3</v>
      </c>
      <c r="H28" s="40">
        <v>58.817869999999999</v>
      </c>
      <c r="I28" s="38">
        <v>6</v>
      </c>
      <c r="J28" s="39">
        <v>4</v>
      </c>
      <c r="K28" s="40">
        <v>6124.1241100000007</v>
      </c>
      <c r="L28" s="38">
        <v>2</v>
      </c>
      <c r="M28" s="40">
        <v>1112.3594499999999</v>
      </c>
      <c r="N28" s="41">
        <v>11</v>
      </c>
      <c r="O28" s="42">
        <v>6</v>
      </c>
      <c r="P28" s="43">
        <v>9177.78053</v>
      </c>
      <c r="Q28" s="41">
        <v>5</v>
      </c>
      <c r="R28" s="43">
        <v>1171.17732</v>
      </c>
      <c r="S28" s="38">
        <f t="shared" si="0"/>
        <v>610.73128399999996</v>
      </c>
      <c r="T28" s="39">
        <f t="shared" si="1"/>
        <v>1020.6873516666668</v>
      </c>
      <c r="U28" s="40">
        <f t="shared" si="2"/>
        <v>834.34368454545449</v>
      </c>
    </row>
    <row r="29" spans="1:21" ht="15" customHeight="1" x14ac:dyDescent="0.2">
      <c r="A29" s="91"/>
      <c r="B29" s="94"/>
      <c r="C29" s="44" t="s">
        <v>9</v>
      </c>
      <c r="D29" s="45">
        <v>9</v>
      </c>
      <c r="E29" s="46">
        <v>7</v>
      </c>
      <c r="F29" s="47">
        <v>3201.8527799999997</v>
      </c>
      <c r="G29" s="45">
        <v>5</v>
      </c>
      <c r="H29" s="47">
        <v>156.93878000000001</v>
      </c>
      <c r="I29" s="45">
        <v>6</v>
      </c>
      <c r="J29" s="46">
        <v>4</v>
      </c>
      <c r="K29" s="47">
        <v>6124.1241100000007</v>
      </c>
      <c r="L29" s="45">
        <v>2</v>
      </c>
      <c r="M29" s="47">
        <v>1112.3594499999999</v>
      </c>
      <c r="N29" s="45">
        <v>15</v>
      </c>
      <c r="O29" s="46">
        <v>11</v>
      </c>
      <c r="P29" s="47">
        <v>9325.9768899999999</v>
      </c>
      <c r="Q29" s="45">
        <v>7</v>
      </c>
      <c r="R29" s="47">
        <v>1269.2982299999999</v>
      </c>
      <c r="S29" s="45">
        <f t="shared" si="0"/>
        <v>355.76141999999999</v>
      </c>
      <c r="T29" s="46">
        <f t="shared" si="1"/>
        <v>1020.6873516666668</v>
      </c>
      <c r="U29" s="47">
        <f t="shared" si="2"/>
        <v>621.73179266666671</v>
      </c>
    </row>
    <row r="30" spans="1:21" ht="15" customHeight="1" x14ac:dyDescent="0.2">
      <c r="A30" s="89" t="s">
        <v>34</v>
      </c>
      <c r="B30" s="92" t="s">
        <v>35</v>
      </c>
      <c r="C30" s="48" t="s">
        <v>84</v>
      </c>
      <c r="D30" s="49">
        <v>94</v>
      </c>
      <c r="E30" s="50">
        <v>592</v>
      </c>
      <c r="F30" s="51">
        <v>15354.2214</v>
      </c>
      <c r="G30" s="49">
        <v>19</v>
      </c>
      <c r="H30" s="51">
        <v>839.02323000000001</v>
      </c>
      <c r="I30" s="49">
        <v>54</v>
      </c>
      <c r="J30" s="50">
        <v>97</v>
      </c>
      <c r="K30" s="51">
        <v>774.88990999999999</v>
      </c>
      <c r="L30" s="49">
        <v>19</v>
      </c>
      <c r="M30" s="51">
        <v>154.57992000000002</v>
      </c>
      <c r="N30" s="52">
        <v>148</v>
      </c>
      <c r="O30" s="53">
        <v>689</v>
      </c>
      <c r="P30" s="54">
        <v>16129.11131</v>
      </c>
      <c r="Q30" s="52">
        <v>38</v>
      </c>
      <c r="R30" s="54">
        <v>993.60315000000003</v>
      </c>
      <c r="S30" s="49">
        <f t="shared" si="0"/>
        <v>163.34278085106382</v>
      </c>
      <c r="T30" s="50">
        <f t="shared" si="1"/>
        <v>14.349813148148147</v>
      </c>
      <c r="U30" s="51">
        <f t="shared" si="2"/>
        <v>108.98048182432433</v>
      </c>
    </row>
    <row r="31" spans="1:21" ht="15" customHeight="1" x14ac:dyDescent="0.2">
      <c r="A31" s="90"/>
      <c r="B31" s="93"/>
      <c r="C31" s="30" t="s">
        <v>85</v>
      </c>
      <c r="D31" s="31">
        <v>72</v>
      </c>
      <c r="E31" s="32">
        <v>1278</v>
      </c>
      <c r="F31" s="33">
        <v>29232.867429999998</v>
      </c>
      <c r="G31" s="31">
        <v>23</v>
      </c>
      <c r="H31" s="33">
        <v>2954.2949100000001</v>
      </c>
      <c r="I31" s="31">
        <v>23</v>
      </c>
      <c r="J31" s="32">
        <v>32</v>
      </c>
      <c r="K31" s="33">
        <v>3157.2921000000001</v>
      </c>
      <c r="L31" s="31">
        <v>11</v>
      </c>
      <c r="M31" s="33">
        <v>299.65667999999999</v>
      </c>
      <c r="N31" s="34">
        <v>95</v>
      </c>
      <c r="O31" s="35">
        <v>1310</v>
      </c>
      <c r="P31" s="36">
        <v>32390.159530000001</v>
      </c>
      <c r="Q31" s="34">
        <v>34</v>
      </c>
      <c r="R31" s="36">
        <v>3253.9515899999997</v>
      </c>
      <c r="S31" s="31">
        <f t="shared" si="0"/>
        <v>406.01204763888887</v>
      </c>
      <c r="T31" s="32">
        <f t="shared" si="1"/>
        <v>137.2735695652174</v>
      </c>
      <c r="U31" s="33">
        <f t="shared" si="2"/>
        <v>340.94904768421054</v>
      </c>
    </row>
    <row r="32" spans="1:21" ht="15" customHeight="1" x14ac:dyDescent="0.2">
      <c r="A32" s="90"/>
      <c r="B32" s="93"/>
      <c r="C32" s="30" t="s">
        <v>86</v>
      </c>
      <c r="D32" s="31">
        <v>187</v>
      </c>
      <c r="E32" s="32">
        <v>592</v>
      </c>
      <c r="F32" s="33">
        <v>77096.393750000003</v>
      </c>
      <c r="G32" s="31">
        <v>61</v>
      </c>
      <c r="H32" s="33">
        <v>11432.304109999999</v>
      </c>
      <c r="I32" s="31">
        <v>107</v>
      </c>
      <c r="J32" s="32">
        <v>99</v>
      </c>
      <c r="K32" s="33">
        <v>7872.3887300000006</v>
      </c>
      <c r="L32" s="31">
        <v>55</v>
      </c>
      <c r="M32" s="33">
        <v>4448.0284299999994</v>
      </c>
      <c r="N32" s="34">
        <v>294</v>
      </c>
      <c r="O32" s="35">
        <v>691</v>
      </c>
      <c r="P32" s="36">
        <v>84968.782480000009</v>
      </c>
      <c r="Q32" s="34">
        <v>116</v>
      </c>
      <c r="R32" s="36">
        <v>15880.332539999999</v>
      </c>
      <c r="S32" s="31">
        <f t="shared" si="0"/>
        <v>412.28018048128342</v>
      </c>
      <c r="T32" s="32">
        <f t="shared" si="1"/>
        <v>73.573726448598137</v>
      </c>
      <c r="U32" s="33">
        <f t="shared" si="2"/>
        <v>289.00946421768708</v>
      </c>
    </row>
    <row r="33" spans="1:21" ht="15" customHeight="1" x14ac:dyDescent="0.2">
      <c r="A33" s="90"/>
      <c r="B33" s="93"/>
      <c r="C33" s="30" t="s">
        <v>87</v>
      </c>
      <c r="D33" s="31">
        <v>107</v>
      </c>
      <c r="E33" s="32">
        <v>77</v>
      </c>
      <c r="F33" s="33">
        <v>28620.597020000001</v>
      </c>
      <c r="G33" s="31">
        <v>62</v>
      </c>
      <c r="H33" s="33">
        <v>9940.1266799999994</v>
      </c>
      <c r="I33" s="31">
        <v>82</v>
      </c>
      <c r="J33" s="32">
        <v>105</v>
      </c>
      <c r="K33" s="33">
        <v>6551.1753699999999</v>
      </c>
      <c r="L33" s="31">
        <v>33</v>
      </c>
      <c r="M33" s="33">
        <v>2882.1284300000002</v>
      </c>
      <c r="N33" s="34">
        <v>189</v>
      </c>
      <c r="O33" s="35">
        <v>182</v>
      </c>
      <c r="P33" s="36">
        <v>35171.772389999998</v>
      </c>
      <c r="Q33" s="34">
        <v>95</v>
      </c>
      <c r="R33" s="36">
        <v>12822.25511</v>
      </c>
      <c r="S33" s="31">
        <f t="shared" si="0"/>
        <v>267.48221514018695</v>
      </c>
      <c r="T33" s="32">
        <f t="shared" si="1"/>
        <v>79.892382560975605</v>
      </c>
      <c r="U33" s="33">
        <f t="shared" si="2"/>
        <v>186.09403380952381</v>
      </c>
    </row>
    <row r="34" spans="1:21" ht="15" customHeight="1" x14ac:dyDescent="0.2">
      <c r="A34" s="90"/>
      <c r="B34" s="93"/>
      <c r="C34" s="37" t="s">
        <v>88</v>
      </c>
      <c r="D34" s="38">
        <v>235</v>
      </c>
      <c r="E34" s="39">
        <v>223</v>
      </c>
      <c r="F34" s="40">
        <v>291646.51055000001</v>
      </c>
      <c r="G34" s="38">
        <v>146</v>
      </c>
      <c r="H34" s="40">
        <v>83150.278010000009</v>
      </c>
      <c r="I34" s="38">
        <v>516</v>
      </c>
      <c r="J34" s="39">
        <v>286</v>
      </c>
      <c r="K34" s="40">
        <v>99193.585579999999</v>
      </c>
      <c r="L34" s="38">
        <v>321</v>
      </c>
      <c r="M34" s="40">
        <v>56317.134359999996</v>
      </c>
      <c r="N34" s="41">
        <v>751</v>
      </c>
      <c r="O34" s="42">
        <v>509</v>
      </c>
      <c r="P34" s="43">
        <v>390840.09613000002</v>
      </c>
      <c r="Q34" s="41">
        <v>467</v>
      </c>
      <c r="R34" s="43">
        <v>139467.41237000001</v>
      </c>
      <c r="S34" s="38">
        <f t="shared" si="0"/>
        <v>1241.0489810638298</v>
      </c>
      <c r="T34" s="39">
        <f t="shared" si="1"/>
        <v>192.23563096899224</v>
      </c>
      <c r="U34" s="40">
        <f t="shared" si="2"/>
        <v>520.42622653794945</v>
      </c>
    </row>
    <row r="35" spans="1:21" ht="15" customHeight="1" x14ac:dyDescent="0.2">
      <c r="A35" s="91"/>
      <c r="B35" s="94"/>
      <c r="C35" s="44" t="s">
        <v>9</v>
      </c>
      <c r="D35" s="45">
        <v>695</v>
      </c>
      <c r="E35" s="46">
        <v>2762</v>
      </c>
      <c r="F35" s="47">
        <v>441950.59015</v>
      </c>
      <c r="G35" s="45">
        <v>311</v>
      </c>
      <c r="H35" s="47">
        <v>108316.02694</v>
      </c>
      <c r="I35" s="45">
        <v>782</v>
      </c>
      <c r="J35" s="46">
        <v>619</v>
      </c>
      <c r="K35" s="47">
        <v>117549.33168999999</v>
      </c>
      <c r="L35" s="45">
        <v>439</v>
      </c>
      <c r="M35" s="47">
        <v>64101.527820000003</v>
      </c>
      <c r="N35" s="45">
        <v>1477</v>
      </c>
      <c r="O35" s="46">
        <v>3381</v>
      </c>
      <c r="P35" s="47">
        <v>559499.92184000008</v>
      </c>
      <c r="Q35" s="45">
        <v>750</v>
      </c>
      <c r="R35" s="47">
        <v>172417.55476</v>
      </c>
      <c r="S35" s="45">
        <f t="shared" si="0"/>
        <v>635.90012971223018</v>
      </c>
      <c r="T35" s="46">
        <f t="shared" si="1"/>
        <v>150.31883847826086</v>
      </c>
      <c r="U35" s="47">
        <f t="shared" si="2"/>
        <v>378.80834247799601</v>
      </c>
    </row>
    <row r="36" spans="1:21" ht="15" customHeight="1" x14ac:dyDescent="0.2">
      <c r="A36" s="89" t="s">
        <v>36</v>
      </c>
      <c r="B36" s="92" t="s">
        <v>37</v>
      </c>
      <c r="C36" s="48" t="s">
        <v>84</v>
      </c>
      <c r="D36" s="49">
        <v>3</v>
      </c>
      <c r="E36" s="50">
        <v>18</v>
      </c>
      <c r="F36" s="51">
        <v>10931.675310000001</v>
      </c>
      <c r="G36" s="49">
        <v>0</v>
      </c>
      <c r="H36" s="51">
        <v>0</v>
      </c>
      <c r="I36" s="49">
        <v>0</v>
      </c>
      <c r="J36" s="50">
        <v>0</v>
      </c>
      <c r="K36" s="51">
        <v>0</v>
      </c>
      <c r="L36" s="49">
        <v>0</v>
      </c>
      <c r="M36" s="51">
        <v>0</v>
      </c>
      <c r="N36" s="52">
        <v>3</v>
      </c>
      <c r="O36" s="53">
        <v>18</v>
      </c>
      <c r="P36" s="54">
        <v>10931.675310000001</v>
      </c>
      <c r="Q36" s="52">
        <v>0</v>
      </c>
      <c r="R36" s="54">
        <v>0</v>
      </c>
      <c r="S36" s="49">
        <f t="shared" si="0"/>
        <v>3643.8917700000002</v>
      </c>
      <c r="T36" s="50"/>
      <c r="U36" s="51">
        <f t="shared" si="2"/>
        <v>3643.8917700000002</v>
      </c>
    </row>
    <row r="37" spans="1:21" ht="15" customHeight="1" x14ac:dyDescent="0.2">
      <c r="A37" s="90"/>
      <c r="B37" s="93"/>
      <c r="C37" s="30" t="s">
        <v>85</v>
      </c>
      <c r="D37" s="31">
        <v>7</v>
      </c>
      <c r="E37" s="32">
        <v>32</v>
      </c>
      <c r="F37" s="33">
        <v>10711.65359</v>
      </c>
      <c r="G37" s="31">
        <v>5</v>
      </c>
      <c r="H37" s="33">
        <v>7373.2019299999993</v>
      </c>
      <c r="I37" s="31">
        <v>0</v>
      </c>
      <c r="J37" s="32">
        <v>0</v>
      </c>
      <c r="K37" s="33">
        <v>0</v>
      </c>
      <c r="L37" s="31">
        <v>0</v>
      </c>
      <c r="M37" s="33">
        <v>0</v>
      </c>
      <c r="N37" s="34">
        <v>7</v>
      </c>
      <c r="O37" s="35">
        <v>32</v>
      </c>
      <c r="P37" s="36">
        <v>10711.65359</v>
      </c>
      <c r="Q37" s="34">
        <v>5</v>
      </c>
      <c r="R37" s="36">
        <v>7373.2019299999993</v>
      </c>
      <c r="S37" s="31">
        <f t="shared" si="0"/>
        <v>1530.2362271428572</v>
      </c>
      <c r="T37" s="32"/>
      <c r="U37" s="33">
        <f t="shared" si="2"/>
        <v>1530.2362271428572</v>
      </c>
    </row>
    <row r="38" spans="1:21" ht="15" customHeight="1" x14ac:dyDescent="0.2">
      <c r="A38" s="90"/>
      <c r="B38" s="93"/>
      <c r="C38" s="30" t="s">
        <v>86</v>
      </c>
      <c r="D38" s="31">
        <v>6</v>
      </c>
      <c r="E38" s="32">
        <v>15</v>
      </c>
      <c r="F38" s="33">
        <v>1301.8296200000002</v>
      </c>
      <c r="G38" s="31">
        <v>2</v>
      </c>
      <c r="H38" s="33">
        <v>704.97540000000004</v>
      </c>
      <c r="I38" s="31">
        <v>0</v>
      </c>
      <c r="J38" s="32">
        <v>0</v>
      </c>
      <c r="K38" s="33">
        <v>0</v>
      </c>
      <c r="L38" s="31">
        <v>0</v>
      </c>
      <c r="M38" s="33">
        <v>0</v>
      </c>
      <c r="N38" s="34">
        <v>6</v>
      </c>
      <c r="O38" s="35">
        <v>15</v>
      </c>
      <c r="P38" s="36">
        <v>1301.8296200000002</v>
      </c>
      <c r="Q38" s="34">
        <v>2</v>
      </c>
      <c r="R38" s="36">
        <v>704.97540000000004</v>
      </c>
      <c r="S38" s="31">
        <f t="shared" si="0"/>
        <v>216.97160333333338</v>
      </c>
      <c r="T38" s="32"/>
      <c r="U38" s="33">
        <f t="shared" si="2"/>
        <v>216.97160333333338</v>
      </c>
    </row>
    <row r="39" spans="1:21" ht="15" customHeight="1" x14ac:dyDescent="0.2">
      <c r="A39" s="90"/>
      <c r="B39" s="93"/>
      <c r="C39" s="30" t="s">
        <v>87</v>
      </c>
      <c r="D39" s="31">
        <v>5</v>
      </c>
      <c r="E39" s="32">
        <v>0</v>
      </c>
      <c r="F39" s="33">
        <v>73.938079999999999</v>
      </c>
      <c r="G39" s="31">
        <v>5</v>
      </c>
      <c r="H39" s="33">
        <v>73.938079999999999</v>
      </c>
      <c r="I39" s="31">
        <v>0</v>
      </c>
      <c r="J39" s="32">
        <v>0</v>
      </c>
      <c r="K39" s="33">
        <v>0</v>
      </c>
      <c r="L39" s="31">
        <v>0</v>
      </c>
      <c r="M39" s="33">
        <v>0</v>
      </c>
      <c r="N39" s="34">
        <v>5</v>
      </c>
      <c r="O39" s="35">
        <v>0</v>
      </c>
      <c r="P39" s="36">
        <v>73.938079999999999</v>
      </c>
      <c r="Q39" s="34">
        <v>5</v>
      </c>
      <c r="R39" s="36">
        <v>73.938079999999999</v>
      </c>
      <c r="S39" s="31">
        <f t="shared" si="0"/>
        <v>14.787616</v>
      </c>
      <c r="T39" s="32"/>
      <c r="U39" s="33">
        <f t="shared" si="2"/>
        <v>14.787616</v>
      </c>
    </row>
    <row r="40" spans="1:21" ht="15" customHeight="1" x14ac:dyDescent="0.2">
      <c r="A40" s="90"/>
      <c r="B40" s="93"/>
      <c r="C40" s="37" t="s">
        <v>88</v>
      </c>
      <c r="D40" s="38">
        <v>10</v>
      </c>
      <c r="E40" s="39">
        <v>5</v>
      </c>
      <c r="F40" s="40">
        <v>1480.2272700000001</v>
      </c>
      <c r="G40" s="38">
        <v>7</v>
      </c>
      <c r="H40" s="40">
        <v>821.02605000000005</v>
      </c>
      <c r="I40" s="38">
        <v>2</v>
      </c>
      <c r="J40" s="39">
        <v>1</v>
      </c>
      <c r="K40" s="40">
        <v>213.75629999999998</v>
      </c>
      <c r="L40" s="38">
        <v>1</v>
      </c>
      <c r="M40" s="40">
        <v>113.30822000000001</v>
      </c>
      <c r="N40" s="34">
        <v>12</v>
      </c>
      <c r="O40" s="35">
        <v>6</v>
      </c>
      <c r="P40" s="36">
        <v>1693.9835700000001</v>
      </c>
      <c r="Q40" s="41">
        <v>8</v>
      </c>
      <c r="R40" s="43">
        <v>934.33427000000006</v>
      </c>
      <c r="S40" s="38">
        <f t="shared" si="0"/>
        <v>148.022727</v>
      </c>
      <c r="T40" s="39">
        <f t="shared" si="1"/>
        <v>106.87814999999999</v>
      </c>
      <c r="U40" s="40">
        <f t="shared" si="2"/>
        <v>141.16529750000001</v>
      </c>
    </row>
    <row r="41" spans="1:21" ht="15" customHeight="1" x14ac:dyDescent="0.2">
      <c r="A41" s="91"/>
      <c r="B41" s="94"/>
      <c r="C41" s="44" t="s">
        <v>9</v>
      </c>
      <c r="D41" s="45">
        <v>31</v>
      </c>
      <c r="E41" s="46">
        <v>70</v>
      </c>
      <c r="F41" s="47">
        <v>24499.32387</v>
      </c>
      <c r="G41" s="45">
        <v>19</v>
      </c>
      <c r="H41" s="47">
        <v>8973.1414600000007</v>
      </c>
      <c r="I41" s="45">
        <v>2</v>
      </c>
      <c r="J41" s="46">
        <v>1</v>
      </c>
      <c r="K41" s="47">
        <v>213.75629999999998</v>
      </c>
      <c r="L41" s="45">
        <v>1</v>
      </c>
      <c r="M41" s="47">
        <v>113.30822000000001</v>
      </c>
      <c r="N41" s="45">
        <v>33</v>
      </c>
      <c r="O41" s="46">
        <v>71</v>
      </c>
      <c r="P41" s="47">
        <v>24713.080170000001</v>
      </c>
      <c r="Q41" s="45">
        <v>20</v>
      </c>
      <c r="R41" s="47">
        <v>9086.4496799999997</v>
      </c>
      <c r="S41" s="45">
        <f t="shared" si="0"/>
        <v>790.30077000000006</v>
      </c>
      <c r="T41" s="46">
        <f t="shared" si="1"/>
        <v>106.87814999999999</v>
      </c>
      <c r="U41" s="47">
        <f t="shared" si="2"/>
        <v>748.88121727272733</v>
      </c>
    </row>
    <row r="42" spans="1:21" ht="15" customHeight="1" x14ac:dyDescent="0.2">
      <c r="A42" s="89" t="s">
        <v>38</v>
      </c>
      <c r="B42" s="92" t="s">
        <v>39</v>
      </c>
      <c r="C42" s="48" t="s">
        <v>84</v>
      </c>
      <c r="D42" s="49">
        <v>2</v>
      </c>
      <c r="E42" s="50">
        <v>1</v>
      </c>
      <c r="F42" s="51">
        <v>349.54386</v>
      </c>
      <c r="G42" s="49">
        <v>1</v>
      </c>
      <c r="H42" s="51">
        <v>240.49885999999998</v>
      </c>
      <c r="I42" s="49">
        <v>2</v>
      </c>
      <c r="J42" s="50">
        <v>2</v>
      </c>
      <c r="K42" s="51">
        <v>51.160550000000001</v>
      </c>
      <c r="L42" s="49">
        <v>0</v>
      </c>
      <c r="M42" s="51">
        <v>0</v>
      </c>
      <c r="N42" s="64">
        <v>4</v>
      </c>
      <c r="O42" s="65">
        <v>3</v>
      </c>
      <c r="P42" s="66">
        <v>400.70441</v>
      </c>
      <c r="Q42" s="52">
        <v>1</v>
      </c>
      <c r="R42" s="54">
        <v>240.49885999999998</v>
      </c>
      <c r="S42" s="49">
        <f t="shared" si="0"/>
        <v>174.77193</v>
      </c>
      <c r="T42" s="50">
        <f t="shared" si="1"/>
        <v>25.580275</v>
      </c>
      <c r="U42" s="51">
        <f t="shared" si="2"/>
        <v>100.1761025</v>
      </c>
    </row>
    <row r="43" spans="1:21" ht="15" customHeight="1" x14ac:dyDescent="0.2">
      <c r="A43" s="90"/>
      <c r="B43" s="93"/>
      <c r="C43" s="30" t="s">
        <v>85</v>
      </c>
      <c r="D43" s="31">
        <v>1</v>
      </c>
      <c r="E43" s="32">
        <v>1</v>
      </c>
      <c r="F43" s="33">
        <v>10.3</v>
      </c>
      <c r="G43" s="31">
        <v>0</v>
      </c>
      <c r="H43" s="33">
        <v>0</v>
      </c>
      <c r="I43" s="31">
        <v>1</v>
      </c>
      <c r="J43" s="32">
        <v>1</v>
      </c>
      <c r="K43" s="33">
        <v>897.39250000000004</v>
      </c>
      <c r="L43" s="31">
        <v>0</v>
      </c>
      <c r="M43" s="33">
        <v>0</v>
      </c>
      <c r="N43" s="64">
        <v>2</v>
      </c>
      <c r="O43" s="67">
        <v>2</v>
      </c>
      <c r="P43" s="68">
        <v>907.6925</v>
      </c>
      <c r="Q43" s="34">
        <v>0</v>
      </c>
      <c r="R43" s="36">
        <v>0</v>
      </c>
      <c r="S43" s="31">
        <f t="shared" si="0"/>
        <v>10.3</v>
      </c>
      <c r="T43" s="32">
        <f t="shared" si="1"/>
        <v>897.39250000000004</v>
      </c>
      <c r="U43" s="33">
        <f t="shared" si="2"/>
        <v>453.84625</v>
      </c>
    </row>
    <row r="44" spans="1:21" ht="15" customHeight="1" x14ac:dyDescent="0.2">
      <c r="A44" s="90"/>
      <c r="B44" s="93"/>
      <c r="C44" s="30" t="s">
        <v>86</v>
      </c>
      <c r="D44" s="31">
        <v>11</v>
      </c>
      <c r="E44" s="32">
        <v>11</v>
      </c>
      <c r="F44" s="33">
        <v>1371.0568600000001</v>
      </c>
      <c r="G44" s="31">
        <v>4</v>
      </c>
      <c r="H44" s="33">
        <v>662.80488000000003</v>
      </c>
      <c r="I44" s="31">
        <v>4</v>
      </c>
      <c r="J44" s="32">
        <v>2</v>
      </c>
      <c r="K44" s="33">
        <v>239.11167</v>
      </c>
      <c r="L44" s="31">
        <v>2</v>
      </c>
      <c r="M44" s="33">
        <v>211.1319</v>
      </c>
      <c r="N44" s="31">
        <v>15</v>
      </c>
      <c r="O44" s="32">
        <v>13</v>
      </c>
      <c r="P44" s="33">
        <v>1610.1685299999999</v>
      </c>
      <c r="Q44" s="34">
        <v>6</v>
      </c>
      <c r="R44" s="36">
        <v>873.93678</v>
      </c>
      <c r="S44" s="31">
        <f t="shared" si="0"/>
        <v>124.64153272727275</v>
      </c>
      <c r="T44" s="32">
        <f t="shared" si="1"/>
        <v>59.777917500000001</v>
      </c>
      <c r="U44" s="33">
        <f t="shared" si="2"/>
        <v>107.34456866666666</v>
      </c>
    </row>
    <row r="45" spans="1:21" ht="15" customHeight="1" x14ac:dyDescent="0.2">
      <c r="A45" s="90"/>
      <c r="B45" s="93"/>
      <c r="C45" s="30" t="s">
        <v>87</v>
      </c>
      <c r="D45" s="31">
        <v>9</v>
      </c>
      <c r="E45" s="32">
        <v>6</v>
      </c>
      <c r="F45" s="33">
        <v>3542.3917700000002</v>
      </c>
      <c r="G45" s="31">
        <v>7</v>
      </c>
      <c r="H45" s="33">
        <v>2881.3324600000001</v>
      </c>
      <c r="I45" s="31">
        <v>0</v>
      </c>
      <c r="J45" s="32">
        <v>0</v>
      </c>
      <c r="K45" s="33">
        <v>0</v>
      </c>
      <c r="L45" s="31">
        <v>0</v>
      </c>
      <c r="M45" s="33">
        <v>0</v>
      </c>
      <c r="N45" s="31">
        <v>9</v>
      </c>
      <c r="O45" s="32">
        <v>6</v>
      </c>
      <c r="P45" s="33">
        <v>3542.3917700000002</v>
      </c>
      <c r="Q45" s="34">
        <v>7</v>
      </c>
      <c r="R45" s="36">
        <v>2881.3324600000001</v>
      </c>
      <c r="S45" s="31">
        <f t="shared" si="0"/>
        <v>393.59908555555558</v>
      </c>
      <c r="T45" s="32"/>
      <c r="U45" s="33">
        <f t="shared" si="2"/>
        <v>393.59908555555558</v>
      </c>
    </row>
    <row r="46" spans="1:21" ht="15" customHeight="1" x14ac:dyDescent="0.2">
      <c r="A46" s="90"/>
      <c r="B46" s="93"/>
      <c r="C46" s="37" t="s">
        <v>88</v>
      </c>
      <c r="D46" s="38">
        <v>14</v>
      </c>
      <c r="E46" s="39">
        <v>6</v>
      </c>
      <c r="F46" s="40">
        <v>30472.299579999999</v>
      </c>
      <c r="G46" s="38">
        <v>8</v>
      </c>
      <c r="H46" s="40">
        <v>13700.728800000001</v>
      </c>
      <c r="I46" s="38">
        <v>8</v>
      </c>
      <c r="J46" s="39">
        <v>9</v>
      </c>
      <c r="K46" s="40">
        <v>2592.8852000000002</v>
      </c>
      <c r="L46" s="38">
        <v>4</v>
      </c>
      <c r="M46" s="40">
        <v>1572.23127</v>
      </c>
      <c r="N46" s="69">
        <v>22</v>
      </c>
      <c r="O46" s="67">
        <v>15</v>
      </c>
      <c r="P46" s="68">
        <v>33065.184780000003</v>
      </c>
      <c r="Q46" s="41">
        <v>12</v>
      </c>
      <c r="R46" s="43">
        <v>15272.960070000001</v>
      </c>
      <c r="S46" s="38">
        <f t="shared" si="0"/>
        <v>2176.592827142857</v>
      </c>
      <c r="T46" s="39">
        <f t="shared" si="1"/>
        <v>324.11065000000002</v>
      </c>
      <c r="U46" s="40">
        <f t="shared" si="2"/>
        <v>1502.9629445454548</v>
      </c>
    </row>
    <row r="47" spans="1:21" ht="15" customHeight="1" x14ac:dyDescent="0.2">
      <c r="A47" s="91"/>
      <c r="B47" s="94"/>
      <c r="C47" s="44" t="s">
        <v>9</v>
      </c>
      <c r="D47" s="45">
        <v>37</v>
      </c>
      <c r="E47" s="46">
        <v>25</v>
      </c>
      <c r="F47" s="47">
        <v>35745.592069999999</v>
      </c>
      <c r="G47" s="45">
        <v>20</v>
      </c>
      <c r="H47" s="47">
        <v>17485.365000000002</v>
      </c>
      <c r="I47" s="45">
        <v>15</v>
      </c>
      <c r="J47" s="46">
        <v>14</v>
      </c>
      <c r="K47" s="47">
        <v>3780.5499199999999</v>
      </c>
      <c r="L47" s="45">
        <v>6</v>
      </c>
      <c r="M47" s="47">
        <v>1783.3631699999999</v>
      </c>
      <c r="N47" s="45">
        <v>52</v>
      </c>
      <c r="O47" s="46">
        <v>39</v>
      </c>
      <c r="P47" s="47">
        <v>39526.141990000004</v>
      </c>
      <c r="Q47" s="45">
        <v>26</v>
      </c>
      <c r="R47" s="47">
        <v>19268.728170000002</v>
      </c>
      <c r="S47" s="45">
        <f t="shared" si="0"/>
        <v>966.09708297297288</v>
      </c>
      <c r="T47" s="46">
        <f t="shared" si="1"/>
        <v>252.03666133333334</v>
      </c>
      <c r="U47" s="47">
        <f t="shared" si="2"/>
        <v>760.11811519230776</v>
      </c>
    </row>
    <row r="48" spans="1:21" ht="15" customHeight="1" x14ac:dyDescent="0.2">
      <c r="A48" s="89" t="s">
        <v>40</v>
      </c>
      <c r="B48" s="92" t="s">
        <v>41</v>
      </c>
      <c r="C48" s="48" t="s">
        <v>84</v>
      </c>
      <c r="D48" s="49">
        <v>155</v>
      </c>
      <c r="E48" s="50">
        <v>502</v>
      </c>
      <c r="F48" s="51">
        <v>68869.296419999999</v>
      </c>
      <c r="G48" s="49">
        <v>49</v>
      </c>
      <c r="H48" s="51">
        <v>60072.443439999995</v>
      </c>
      <c r="I48" s="49">
        <v>67</v>
      </c>
      <c r="J48" s="50">
        <v>88</v>
      </c>
      <c r="K48" s="51">
        <v>1548.6672100000001</v>
      </c>
      <c r="L48" s="49">
        <v>18</v>
      </c>
      <c r="M48" s="51">
        <v>578.69454000000007</v>
      </c>
      <c r="N48" s="52">
        <v>222</v>
      </c>
      <c r="O48" s="53">
        <v>590</v>
      </c>
      <c r="P48" s="54">
        <v>70417.963629999998</v>
      </c>
      <c r="Q48" s="52">
        <v>67</v>
      </c>
      <c r="R48" s="54">
        <v>60651.13798</v>
      </c>
      <c r="S48" s="49">
        <f t="shared" si="0"/>
        <v>444.31804141935481</v>
      </c>
      <c r="T48" s="50">
        <f t="shared" si="1"/>
        <v>23.114435970149255</v>
      </c>
      <c r="U48" s="51">
        <f t="shared" si="2"/>
        <v>317.19803436936934</v>
      </c>
    </row>
    <row r="49" spans="1:21" ht="15" customHeight="1" x14ac:dyDescent="0.2">
      <c r="A49" s="90"/>
      <c r="B49" s="93"/>
      <c r="C49" s="30" t="s">
        <v>85</v>
      </c>
      <c r="D49" s="31">
        <v>87</v>
      </c>
      <c r="E49" s="32">
        <v>260</v>
      </c>
      <c r="F49" s="33">
        <v>17379.582100000003</v>
      </c>
      <c r="G49" s="31">
        <v>25</v>
      </c>
      <c r="H49" s="33">
        <v>2368.9843599999999</v>
      </c>
      <c r="I49" s="31">
        <v>32</v>
      </c>
      <c r="J49" s="32">
        <v>29</v>
      </c>
      <c r="K49" s="33">
        <v>1173.7968100000001</v>
      </c>
      <c r="L49" s="31">
        <v>9</v>
      </c>
      <c r="M49" s="33">
        <v>429.99903</v>
      </c>
      <c r="N49" s="34">
        <v>119</v>
      </c>
      <c r="O49" s="35">
        <v>289</v>
      </c>
      <c r="P49" s="36">
        <v>18553.378909999999</v>
      </c>
      <c r="Q49" s="34">
        <v>34</v>
      </c>
      <c r="R49" s="36">
        <v>2798.9833900000003</v>
      </c>
      <c r="S49" s="31">
        <f t="shared" si="0"/>
        <v>199.7653114942529</v>
      </c>
      <c r="T49" s="32">
        <f t="shared" si="1"/>
        <v>36.681150312500002</v>
      </c>
      <c r="U49" s="33">
        <f t="shared" si="2"/>
        <v>155.91074714285713</v>
      </c>
    </row>
    <row r="50" spans="1:21" ht="15" customHeight="1" x14ac:dyDescent="0.2">
      <c r="A50" s="90"/>
      <c r="B50" s="93"/>
      <c r="C50" s="30" t="s">
        <v>86</v>
      </c>
      <c r="D50" s="31">
        <v>315</v>
      </c>
      <c r="E50" s="32">
        <v>638</v>
      </c>
      <c r="F50" s="33">
        <v>66885.673630000005</v>
      </c>
      <c r="G50" s="31">
        <v>111</v>
      </c>
      <c r="H50" s="33">
        <v>22331.419379999999</v>
      </c>
      <c r="I50" s="31">
        <v>132</v>
      </c>
      <c r="J50" s="32">
        <v>139</v>
      </c>
      <c r="K50" s="33">
        <v>8331.0721300000005</v>
      </c>
      <c r="L50" s="31">
        <v>34</v>
      </c>
      <c r="M50" s="33">
        <v>1556.8662199999999</v>
      </c>
      <c r="N50" s="34">
        <v>447</v>
      </c>
      <c r="O50" s="35">
        <v>777</v>
      </c>
      <c r="P50" s="36">
        <v>75216.745760000005</v>
      </c>
      <c r="Q50" s="34">
        <v>145</v>
      </c>
      <c r="R50" s="36">
        <v>23888.285600000003</v>
      </c>
      <c r="S50" s="31">
        <f t="shared" si="0"/>
        <v>212.33547184126985</v>
      </c>
      <c r="T50" s="32">
        <f t="shared" si="1"/>
        <v>63.114182803030303</v>
      </c>
      <c r="U50" s="33">
        <f t="shared" si="2"/>
        <v>168.27012474272931</v>
      </c>
    </row>
    <row r="51" spans="1:21" ht="15" customHeight="1" x14ac:dyDescent="0.2">
      <c r="A51" s="90"/>
      <c r="B51" s="93"/>
      <c r="C51" s="30" t="s">
        <v>87</v>
      </c>
      <c r="D51" s="31">
        <v>181</v>
      </c>
      <c r="E51" s="32">
        <v>211</v>
      </c>
      <c r="F51" s="33">
        <v>47706.638989999999</v>
      </c>
      <c r="G51" s="31">
        <v>78</v>
      </c>
      <c r="H51" s="33">
        <v>22756.655559999999</v>
      </c>
      <c r="I51" s="31">
        <v>57</v>
      </c>
      <c r="J51" s="32">
        <v>44</v>
      </c>
      <c r="K51" s="33">
        <v>5242.5155800000002</v>
      </c>
      <c r="L51" s="31">
        <v>24</v>
      </c>
      <c r="M51" s="33">
        <v>2877.1211600000001</v>
      </c>
      <c r="N51" s="34">
        <v>238</v>
      </c>
      <c r="O51" s="35">
        <v>255</v>
      </c>
      <c r="P51" s="36">
        <v>52949.154569999999</v>
      </c>
      <c r="Q51" s="34">
        <v>102</v>
      </c>
      <c r="R51" s="36">
        <v>25633.776719999998</v>
      </c>
      <c r="S51" s="31">
        <f t="shared" si="0"/>
        <v>263.57259110497239</v>
      </c>
      <c r="T51" s="32">
        <f t="shared" si="1"/>
        <v>91.973957543859655</v>
      </c>
      <c r="U51" s="33">
        <f t="shared" si="2"/>
        <v>222.4754393697479</v>
      </c>
    </row>
    <row r="52" spans="1:21" ht="15" customHeight="1" x14ac:dyDescent="0.2">
      <c r="A52" s="90"/>
      <c r="B52" s="93"/>
      <c r="C52" s="37" t="s">
        <v>88</v>
      </c>
      <c r="D52" s="38">
        <v>333</v>
      </c>
      <c r="E52" s="39">
        <v>296</v>
      </c>
      <c r="F52" s="40">
        <v>441033.89493000001</v>
      </c>
      <c r="G52" s="38">
        <v>184</v>
      </c>
      <c r="H52" s="40">
        <v>386211.22704999999</v>
      </c>
      <c r="I52" s="38">
        <v>581</v>
      </c>
      <c r="J52" s="39">
        <v>315</v>
      </c>
      <c r="K52" s="40">
        <v>110012.35907999999</v>
      </c>
      <c r="L52" s="38">
        <v>319</v>
      </c>
      <c r="M52" s="40">
        <v>69956.471059999996</v>
      </c>
      <c r="N52" s="41">
        <v>914</v>
      </c>
      <c r="O52" s="42">
        <v>611</v>
      </c>
      <c r="P52" s="43">
        <v>551046.25401000003</v>
      </c>
      <c r="Q52" s="41">
        <v>503</v>
      </c>
      <c r="R52" s="43">
        <v>456167.69811</v>
      </c>
      <c r="S52" s="38">
        <f t="shared" si="0"/>
        <v>1324.426110900901</v>
      </c>
      <c r="T52" s="39">
        <f t="shared" si="1"/>
        <v>189.3500156282272</v>
      </c>
      <c r="U52" s="40">
        <f t="shared" si="2"/>
        <v>602.89524508752743</v>
      </c>
    </row>
    <row r="53" spans="1:21" ht="15" customHeight="1" x14ac:dyDescent="0.2">
      <c r="A53" s="91"/>
      <c r="B53" s="94"/>
      <c r="C53" s="44" t="s">
        <v>9</v>
      </c>
      <c r="D53" s="45">
        <v>1071</v>
      </c>
      <c r="E53" s="46">
        <v>1907</v>
      </c>
      <c r="F53" s="47">
        <v>641875.08607000008</v>
      </c>
      <c r="G53" s="45">
        <v>447</v>
      </c>
      <c r="H53" s="47">
        <v>493740.72979000001</v>
      </c>
      <c r="I53" s="45">
        <v>869</v>
      </c>
      <c r="J53" s="46">
        <v>615</v>
      </c>
      <c r="K53" s="47">
        <v>126308.41081</v>
      </c>
      <c r="L53" s="45">
        <v>404</v>
      </c>
      <c r="M53" s="47">
        <v>75399.152010000005</v>
      </c>
      <c r="N53" s="45">
        <v>1940</v>
      </c>
      <c r="O53" s="46">
        <v>2522</v>
      </c>
      <c r="P53" s="47">
        <v>768183.49687999999</v>
      </c>
      <c r="Q53" s="45">
        <v>851</v>
      </c>
      <c r="R53" s="47">
        <v>569139.88179999997</v>
      </c>
      <c r="S53" s="45">
        <f t="shared" si="0"/>
        <v>599.32314292250237</v>
      </c>
      <c r="T53" s="46">
        <f t="shared" si="1"/>
        <v>145.34914937859608</v>
      </c>
      <c r="U53" s="47">
        <f t="shared" si="2"/>
        <v>395.97087468041235</v>
      </c>
    </row>
    <row r="54" spans="1:21" ht="15" customHeight="1" x14ac:dyDescent="0.2">
      <c r="A54" s="89" t="s">
        <v>42</v>
      </c>
      <c r="B54" s="92" t="s">
        <v>43</v>
      </c>
      <c r="C54" s="48" t="s">
        <v>84</v>
      </c>
      <c r="D54" s="49">
        <v>176</v>
      </c>
      <c r="E54" s="50">
        <v>277</v>
      </c>
      <c r="F54" s="51">
        <v>26576.239170000001</v>
      </c>
      <c r="G54" s="49">
        <v>73</v>
      </c>
      <c r="H54" s="51">
        <v>11321.08619</v>
      </c>
      <c r="I54" s="49">
        <v>67</v>
      </c>
      <c r="J54" s="50">
        <v>56</v>
      </c>
      <c r="K54" s="51">
        <v>1491.5429799999999</v>
      </c>
      <c r="L54" s="49">
        <v>34</v>
      </c>
      <c r="M54" s="51">
        <v>751.96070999999995</v>
      </c>
      <c r="N54" s="52">
        <v>243</v>
      </c>
      <c r="O54" s="53">
        <v>333</v>
      </c>
      <c r="P54" s="54">
        <v>28067.782149999999</v>
      </c>
      <c r="Q54" s="52">
        <v>107</v>
      </c>
      <c r="R54" s="54">
        <v>12073.046900000001</v>
      </c>
      <c r="S54" s="49">
        <f t="shared" si="0"/>
        <v>151.00135892045455</v>
      </c>
      <c r="T54" s="50">
        <f t="shared" si="1"/>
        <v>22.261835522388058</v>
      </c>
      <c r="U54" s="51">
        <f t="shared" si="2"/>
        <v>115.50527633744855</v>
      </c>
    </row>
    <row r="55" spans="1:21" ht="15" customHeight="1" x14ac:dyDescent="0.2">
      <c r="A55" s="90"/>
      <c r="B55" s="93"/>
      <c r="C55" s="30" t="s">
        <v>85</v>
      </c>
      <c r="D55" s="31">
        <v>137</v>
      </c>
      <c r="E55" s="32">
        <v>166</v>
      </c>
      <c r="F55" s="33">
        <v>25623.875359999998</v>
      </c>
      <c r="G55" s="31">
        <v>58</v>
      </c>
      <c r="H55" s="33">
        <v>16685.857690000001</v>
      </c>
      <c r="I55" s="31">
        <v>47</v>
      </c>
      <c r="J55" s="32">
        <v>31</v>
      </c>
      <c r="K55" s="33">
        <v>582.96543999999994</v>
      </c>
      <c r="L55" s="31">
        <v>26</v>
      </c>
      <c r="M55" s="33">
        <v>188.67493999999999</v>
      </c>
      <c r="N55" s="34">
        <v>184</v>
      </c>
      <c r="O55" s="35">
        <v>197</v>
      </c>
      <c r="P55" s="36">
        <v>26206.840800000002</v>
      </c>
      <c r="Q55" s="34">
        <v>84</v>
      </c>
      <c r="R55" s="36">
        <v>16874.532629999998</v>
      </c>
      <c r="S55" s="31">
        <f t="shared" si="0"/>
        <v>187.03558656934305</v>
      </c>
      <c r="T55" s="32">
        <f t="shared" si="1"/>
        <v>12.403519999999999</v>
      </c>
      <c r="U55" s="33">
        <f t="shared" si="2"/>
        <v>142.42848260869567</v>
      </c>
    </row>
    <row r="56" spans="1:21" ht="15" customHeight="1" x14ac:dyDescent="0.2">
      <c r="A56" s="90"/>
      <c r="B56" s="93"/>
      <c r="C56" s="30" t="s">
        <v>86</v>
      </c>
      <c r="D56" s="31">
        <v>472</v>
      </c>
      <c r="E56" s="32">
        <v>404</v>
      </c>
      <c r="F56" s="33">
        <v>107682.65831</v>
      </c>
      <c r="G56" s="31">
        <v>244</v>
      </c>
      <c r="H56" s="33">
        <v>52007.119490000005</v>
      </c>
      <c r="I56" s="31">
        <v>181</v>
      </c>
      <c r="J56" s="32">
        <v>92</v>
      </c>
      <c r="K56" s="33">
        <v>9634.4901999999984</v>
      </c>
      <c r="L56" s="31">
        <v>113</v>
      </c>
      <c r="M56" s="33">
        <v>4789.9700300000004</v>
      </c>
      <c r="N56" s="34">
        <v>653</v>
      </c>
      <c r="O56" s="35">
        <v>496</v>
      </c>
      <c r="P56" s="36">
        <v>117317.14851</v>
      </c>
      <c r="Q56" s="34">
        <v>357</v>
      </c>
      <c r="R56" s="36">
        <v>56797.089520000001</v>
      </c>
      <c r="S56" s="31">
        <f t="shared" si="0"/>
        <v>228.14122523305085</v>
      </c>
      <c r="T56" s="32">
        <f t="shared" si="1"/>
        <v>53.229227624309381</v>
      </c>
      <c r="U56" s="33">
        <f t="shared" si="2"/>
        <v>179.65872666156201</v>
      </c>
    </row>
    <row r="57" spans="1:21" ht="15" customHeight="1" x14ac:dyDescent="0.2">
      <c r="A57" s="90"/>
      <c r="B57" s="93"/>
      <c r="C57" s="30" t="s">
        <v>87</v>
      </c>
      <c r="D57" s="31">
        <v>285</v>
      </c>
      <c r="E57" s="32">
        <v>167</v>
      </c>
      <c r="F57" s="33">
        <v>376030.51632</v>
      </c>
      <c r="G57" s="31">
        <v>190</v>
      </c>
      <c r="H57" s="33">
        <v>298254.90133999998</v>
      </c>
      <c r="I57" s="31">
        <v>140</v>
      </c>
      <c r="J57" s="32">
        <v>69</v>
      </c>
      <c r="K57" s="33">
        <v>8495.1260299999994</v>
      </c>
      <c r="L57" s="31">
        <v>88</v>
      </c>
      <c r="M57" s="33">
        <v>5003.6632399999999</v>
      </c>
      <c r="N57" s="34">
        <v>425</v>
      </c>
      <c r="O57" s="35">
        <v>236</v>
      </c>
      <c r="P57" s="36">
        <v>384525.64235000004</v>
      </c>
      <c r="Q57" s="34">
        <v>278</v>
      </c>
      <c r="R57" s="36">
        <v>303258.56458000001</v>
      </c>
      <c r="S57" s="31">
        <f t="shared" si="0"/>
        <v>1319.4053204210527</v>
      </c>
      <c r="T57" s="32">
        <f t="shared" si="1"/>
        <v>60.679471642857138</v>
      </c>
      <c r="U57" s="33">
        <f t="shared" si="2"/>
        <v>904.76621729411772</v>
      </c>
    </row>
    <row r="58" spans="1:21" ht="15" customHeight="1" x14ac:dyDescent="0.2">
      <c r="A58" s="90"/>
      <c r="B58" s="93"/>
      <c r="C58" s="37" t="s">
        <v>88</v>
      </c>
      <c r="D58" s="38">
        <v>553</v>
      </c>
      <c r="E58" s="39">
        <v>203</v>
      </c>
      <c r="F58" s="40">
        <v>484318.43966999999</v>
      </c>
      <c r="G58" s="38">
        <v>414</v>
      </c>
      <c r="H58" s="40">
        <v>341356.84379000001</v>
      </c>
      <c r="I58" s="38">
        <v>857</v>
      </c>
      <c r="J58" s="39">
        <v>308</v>
      </c>
      <c r="K58" s="40">
        <v>137280.71479</v>
      </c>
      <c r="L58" s="38">
        <v>603</v>
      </c>
      <c r="M58" s="40">
        <v>85719.270499999999</v>
      </c>
      <c r="N58" s="41">
        <v>1410</v>
      </c>
      <c r="O58" s="42">
        <v>511</v>
      </c>
      <c r="P58" s="43">
        <v>621599.15445999999</v>
      </c>
      <c r="Q58" s="41">
        <v>1017</v>
      </c>
      <c r="R58" s="43">
        <v>427076.11429</v>
      </c>
      <c r="S58" s="38">
        <f t="shared" si="0"/>
        <v>875.80188005424952</v>
      </c>
      <c r="T58" s="39">
        <f t="shared" si="1"/>
        <v>160.18753184364061</v>
      </c>
      <c r="U58" s="40">
        <f t="shared" si="2"/>
        <v>440.85046415602835</v>
      </c>
    </row>
    <row r="59" spans="1:21" ht="15" customHeight="1" x14ac:dyDescent="0.2">
      <c r="A59" s="91"/>
      <c r="B59" s="94"/>
      <c r="C59" s="44" t="s">
        <v>9</v>
      </c>
      <c r="D59" s="45">
        <v>1623</v>
      </c>
      <c r="E59" s="46">
        <v>1217</v>
      </c>
      <c r="F59" s="47">
        <v>1020231.72883</v>
      </c>
      <c r="G59" s="45">
        <v>979</v>
      </c>
      <c r="H59" s="47">
        <v>719625.80850000004</v>
      </c>
      <c r="I59" s="45">
        <v>1292</v>
      </c>
      <c r="J59" s="46">
        <v>556</v>
      </c>
      <c r="K59" s="47">
        <v>157484.83944000001</v>
      </c>
      <c r="L59" s="45">
        <v>864</v>
      </c>
      <c r="M59" s="47">
        <v>96453.539420000001</v>
      </c>
      <c r="N59" s="45">
        <v>2915</v>
      </c>
      <c r="O59" s="46">
        <v>1773</v>
      </c>
      <c r="P59" s="47">
        <v>1177716.5682699999</v>
      </c>
      <c r="Q59" s="45">
        <v>1843</v>
      </c>
      <c r="R59" s="47">
        <v>816079.34791999997</v>
      </c>
      <c r="S59" s="45">
        <f t="shared" si="0"/>
        <v>628.60858215033886</v>
      </c>
      <c r="T59" s="46">
        <f t="shared" si="1"/>
        <v>121.8922905882353</v>
      </c>
      <c r="U59" s="47">
        <f t="shared" si="2"/>
        <v>404.01940592452826</v>
      </c>
    </row>
    <row r="60" spans="1:21" ht="15" customHeight="1" x14ac:dyDescent="0.2">
      <c r="A60" s="89" t="s">
        <v>44</v>
      </c>
      <c r="B60" s="92" t="s">
        <v>45</v>
      </c>
      <c r="C60" s="48" t="s">
        <v>84</v>
      </c>
      <c r="D60" s="49">
        <v>71</v>
      </c>
      <c r="E60" s="50">
        <v>125</v>
      </c>
      <c r="F60" s="51">
        <v>6408.9814500000002</v>
      </c>
      <c r="G60" s="49">
        <v>28</v>
      </c>
      <c r="H60" s="51">
        <v>3282.5692400000003</v>
      </c>
      <c r="I60" s="49">
        <v>53</v>
      </c>
      <c r="J60" s="50">
        <v>41</v>
      </c>
      <c r="K60" s="51">
        <v>929.56637000000001</v>
      </c>
      <c r="L60" s="49">
        <v>21</v>
      </c>
      <c r="M60" s="51">
        <v>532.91505000000006</v>
      </c>
      <c r="N60" s="52">
        <v>124</v>
      </c>
      <c r="O60" s="53">
        <v>166</v>
      </c>
      <c r="P60" s="54">
        <v>7338.5478200000007</v>
      </c>
      <c r="Q60" s="52">
        <v>49</v>
      </c>
      <c r="R60" s="54">
        <v>3815.4842899999999</v>
      </c>
      <c r="S60" s="49">
        <f t="shared" si="0"/>
        <v>90.267344366197193</v>
      </c>
      <c r="T60" s="50">
        <f t="shared" si="1"/>
        <v>17.538988113207548</v>
      </c>
      <c r="U60" s="51">
        <f t="shared" si="2"/>
        <v>59.181837258064519</v>
      </c>
    </row>
    <row r="61" spans="1:21" ht="15" customHeight="1" x14ac:dyDescent="0.2">
      <c r="A61" s="90"/>
      <c r="B61" s="93"/>
      <c r="C61" s="30" t="s">
        <v>85</v>
      </c>
      <c r="D61" s="31">
        <v>44</v>
      </c>
      <c r="E61" s="32">
        <v>110</v>
      </c>
      <c r="F61" s="33">
        <v>7857.4120199999998</v>
      </c>
      <c r="G61" s="31">
        <v>22</v>
      </c>
      <c r="H61" s="33">
        <v>1247.9849999999999</v>
      </c>
      <c r="I61" s="31">
        <v>24</v>
      </c>
      <c r="J61" s="32">
        <v>21</v>
      </c>
      <c r="K61" s="33">
        <v>1000.14602</v>
      </c>
      <c r="L61" s="31">
        <v>11</v>
      </c>
      <c r="M61" s="33">
        <v>244.24964000000003</v>
      </c>
      <c r="N61" s="34">
        <v>68</v>
      </c>
      <c r="O61" s="35">
        <v>131</v>
      </c>
      <c r="P61" s="36">
        <v>8857.5580399999999</v>
      </c>
      <c r="Q61" s="34">
        <v>33</v>
      </c>
      <c r="R61" s="36">
        <v>1492.2346399999999</v>
      </c>
      <c r="S61" s="31">
        <f t="shared" si="0"/>
        <v>178.5775459090909</v>
      </c>
      <c r="T61" s="32">
        <f t="shared" si="1"/>
        <v>41.672750833333332</v>
      </c>
      <c r="U61" s="33">
        <f t="shared" si="2"/>
        <v>130.25820647058822</v>
      </c>
    </row>
    <row r="62" spans="1:21" ht="15" customHeight="1" x14ac:dyDescent="0.2">
      <c r="A62" s="90"/>
      <c r="B62" s="93"/>
      <c r="C62" s="30" t="s">
        <v>86</v>
      </c>
      <c r="D62" s="31">
        <v>167</v>
      </c>
      <c r="E62" s="32">
        <v>206</v>
      </c>
      <c r="F62" s="33">
        <v>40492.265380000004</v>
      </c>
      <c r="G62" s="31">
        <v>87</v>
      </c>
      <c r="H62" s="33">
        <v>32613.45765</v>
      </c>
      <c r="I62" s="31">
        <v>95</v>
      </c>
      <c r="J62" s="32">
        <v>48</v>
      </c>
      <c r="K62" s="33">
        <v>6625.4346699999996</v>
      </c>
      <c r="L62" s="31">
        <v>53</v>
      </c>
      <c r="M62" s="33">
        <v>4347.6892199999993</v>
      </c>
      <c r="N62" s="34">
        <v>262</v>
      </c>
      <c r="O62" s="35">
        <v>254</v>
      </c>
      <c r="P62" s="36">
        <v>47117.700049999999</v>
      </c>
      <c r="Q62" s="34">
        <v>140</v>
      </c>
      <c r="R62" s="36">
        <v>36961.146869999997</v>
      </c>
      <c r="S62" s="31">
        <f t="shared" si="0"/>
        <v>242.4686549700599</v>
      </c>
      <c r="T62" s="32">
        <f t="shared" si="1"/>
        <v>69.741417578947363</v>
      </c>
      <c r="U62" s="33">
        <f t="shared" si="2"/>
        <v>179.8385498091603</v>
      </c>
    </row>
    <row r="63" spans="1:21" ht="15" customHeight="1" x14ac:dyDescent="0.2">
      <c r="A63" s="90"/>
      <c r="B63" s="93"/>
      <c r="C63" s="30" t="s">
        <v>87</v>
      </c>
      <c r="D63" s="31">
        <v>93</v>
      </c>
      <c r="E63" s="32">
        <v>61</v>
      </c>
      <c r="F63" s="33">
        <v>29014.17611</v>
      </c>
      <c r="G63" s="31">
        <v>56</v>
      </c>
      <c r="H63" s="33">
        <v>17776.185819999999</v>
      </c>
      <c r="I63" s="31">
        <v>79</v>
      </c>
      <c r="J63" s="32">
        <v>33</v>
      </c>
      <c r="K63" s="33">
        <v>9338.6405899999991</v>
      </c>
      <c r="L63" s="31">
        <v>46</v>
      </c>
      <c r="M63" s="33">
        <v>7506.9985099999994</v>
      </c>
      <c r="N63" s="34">
        <v>172</v>
      </c>
      <c r="O63" s="35">
        <v>94</v>
      </c>
      <c r="P63" s="36">
        <v>38352.816700000003</v>
      </c>
      <c r="Q63" s="34">
        <v>102</v>
      </c>
      <c r="R63" s="36">
        <v>25283.184329999996</v>
      </c>
      <c r="S63" s="31">
        <f t="shared" si="0"/>
        <v>311.98038827956992</v>
      </c>
      <c r="T63" s="32">
        <f t="shared" si="1"/>
        <v>118.21064037974682</v>
      </c>
      <c r="U63" s="33">
        <f t="shared" si="2"/>
        <v>222.9814924418605</v>
      </c>
    </row>
    <row r="64" spans="1:21" ht="15" customHeight="1" x14ac:dyDescent="0.2">
      <c r="A64" s="90"/>
      <c r="B64" s="93"/>
      <c r="C64" s="37" t="s">
        <v>88</v>
      </c>
      <c r="D64" s="38">
        <v>123</v>
      </c>
      <c r="E64" s="39">
        <v>132</v>
      </c>
      <c r="F64" s="40">
        <v>34836.201280000001</v>
      </c>
      <c r="G64" s="38">
        <v>76</v>
      </c>
      <c r="H64" s="40">
        <v>26885.91546</v>
      </c>
      <c r="I64" s="38">
        <v>392</v>
      </c>
      <c r="J64" s="39">
        <v>185</v>
      </c>
      <c r="K64" s="40">
        <v>63623.224479999997</v>
      </c>
      <c r="L64" s="38">
        <v>231</v>
      </c>
      <c r="M64" s="40">
        <v>42134.41966</v>
      </c>
      <c r="N64" s="41">
        <v>515</v>
      </c>
      <c r="O64" s="42">
        <v>317</v>
      </c>
      <c r="P64" s="43">
        <v>98459.425759999998</v>
      </c>
      <c r="Q64" s="41">
        <v>307</v>
      </c>
      <c r="R64" s="43">
        <v>69020.335120000003</v>
      </c>
      <c r="S64" s="38">
        <f t="shared" si="0"/>
        <v>283.22114861788617</v>
      </c>
      <c r="T64" s="39">
        <f t="shared" si="1"/>
        <v>162.30414408163264</v>
      </c>
      <c r="U64" s="40">
        <f t="shared" si="2"/>
        <v>191.18335099029125</v>
      </c>
    </row>
    <row r="65" spans="1:21" ht="15" customHeight="1" x14ac:dyDescent="0.2">
      <c r="A65" s="91"/>
      <c r="B65" s="94"/>
      <c r="C65" s="44" t="s">
        <v>9</v>
      </c>
      <c r="D65" s="45">
        <v>498</v>
      </c>
      <c r="E65" s="46">
        <v>634</v>
      </c>
      <c r="F65" s="47">
        <v>118609.03624</v>
      </c>
      <c r="G65" s="45">
        <v>269</v>
      </c>
      <c r="H65" s="47">
        <v>81806.113169999997</v>
      </c>
      <c r="I65" s="45">
        <v>643</v>
      </c>
      <c r="J65" s="46">
        <v>328</v>
      </c>
      <c r="K65" s="47">
        <v>81517.012129999988</v>
      </c>
      <c r="L65" s="45">
        <v>362</v>
      </c>
      <c r="M65" s="47">
        <v>54766.272079999995</v>
      </c>
      <c r="N65" s="45">
        <v>1141</v>
      </c>
      <c r="O65" s="46">
        <v>962</v>
      </c>
      <c r="P65" s="47">
        <v>200126.04837</v>
      </c>
      <c r="Q65" s="45">
        <v>631</v>
      </c>
      <c r="R65" s="47">
        <v>136572.38524999999</v>
      </c>
      <c r="S65" s="45">
        <f t="shared" si="0"/>
        <v>238.17075550200803</v>
      </c>
      <c r="T65" s="46">
        <f t="shared" si="1"/>
        <v>126.77606863141523</v>
      </c>
      <c r="U65" s="47">
        <f t="shared" si="2"/>
        <v>175.39530970201577</v>
      </c>
    </row>
    <row r="66" spans="1:21" ht="15" customHeight="1" x14ac:dyDescent="0.2">
      <c r="A66" s="89" t="s">
        <v>46</v>
      </c>
      <c r="B66" s="92" t="s">
        <v>47</v>
      </c>
      <c r="C66" s="48" t="s">
        <v>84</v>
      </c>
      <c r="D66" s="49">
        <v>159</v>
      </c>
      <c r="E66" s="50">
        <v>349</v>
      </c>
      <c r="F66" s="51">
        <v>16090.505650000001</v>
      </c>
      <c r="G66" s="49">
        <v>55</v>
      </c>
      <c r="H66" s="51">
        <v>2096.3128700000002</v>
      </c>
      <c r="I66" s="49">
        <v>78</v>
      </c>
      <c r="J66" s="50">
        <v>109</v>
      </c>
      <c r="K66" s="51">
        <v>2746.5208199999997</v>
      </c>
      <c r="L66" s="49">
        <v>30</v>
      </c>
      <c r="M66" s="51">
        <v>387.37993</v>
      </c>
      <c r="N66" s="52">
        <v>237</v>
      </c>
      <c r="O66" s="53">
        <v>458</v>
      </c>
      <c r="P66" s="54">
        <v>18837.026469999997</v>
      </c>
      <c r="Q66" s="52">
        <v>85</v>
      </c>
      <c r="R66" s="54">
        <v>2483.6927999999998</v>
      </c>
      <c r="S66" s="49">
        <f t="shared" si="0"/>
        <v>101.19814874213837</v>
      </c>
      <c r="T66" s="50">
        <f t="shared" si="1"/>
        <v>35.211805384615381</v>
      </c>
      <c r="U66" s="51">
        <f t="shared" si="2"/>
        <v>79.481124345991546</v>
      </c>
    </row>
    <row r="67" spans="1:21" ht="15" customHeight="1" x14ac:dyDescent="0.2">
      <c r="A67" s="90"/>
      <c r="B67" s="93"/>
      <c r="C67" s="30" t="s">
        <v>85</v>
      </c>
      <c r="D67" s="31">
        <v>93</v>
      </c>
      <c r="E67" s="32">
        <v>205</v>
      </c>
      <c r="F67" s="33">
        <v>23127.61465</v>
      </c>
      <c r="G67" s="31">
        <v>41</v>
      </c>
      <c r="H67" s="33">
        <v>2106.0432799999999</v>
      </c>
      <c r="I67" s="31">
        <v>54</v>
      </c>
      <c r="J67" s="32">
        <v>63</v>
      </c>
      <c r="K67" s="33">
        <v>1039.8186499999999</v>
      </c>
      <c r="L67" s="31">
        <v>30</v>
      </c>
      <c r="M67" s="33">
        <v>604.08792000000005</v>
      </c>
      <c r="N67" s="34">
        <v>147</v>
      </c>
      <c r="O67" s="35">
        <v>268</v>
      </c>
      <c r="P67" s="36">
        <v>24167.433300000001</v>
      </c>
      <c r="Q67" s="34">
        <v>71</v>
      </c>
      <c r="R67" s="36">
        <v>2710.1312000000003</v>
      </c>
      <c r="S67" s="31">
        <f t="shared" si="0"/>
        <v>248.68402849462365</v>
      </c>
      <c r="T67" s="32">
        <f t="shared" si="1"/>
        <v>19.255900925925925</v>
      </c>
      <c r="U67" s="33">
        <f t="shared" si="2"/>
        <v>164.40430816326531</v>
      </c>
    </row>
    <row r="68" spans="1:21" ht="15" customHeight="1" x14ac:dyDescent="0.2">
      <c r="A68" s="90"/>
      <c r="B68" s="93"/>
      <c r="C68" s="30" t="s">
        <v>86</v>
      </c>
      <c r="D68" s="31">
        <v>477</v>
      </c>
      <c r="E68" s="32">
        <v>577</v>
      </c>
      <c r="F68" s="33">
        <v>63087.730450000003</v>
      </c>
      <c r="G68" s="31">
        <v>210</v>
      </c>
      <c r="H68" s="33">
        <v>42084.9686</v>
      </c>
      <c r="I68" s="31">
        <v>196</v>
      </c>
      <c r="J68" s="32">
        <v>190</v>
      </c>
      <c r="K68" s="33">
        <v>10683.554330000001</v>
      </c>
      <c r="L68" s="31">
        <v>113</v>
      </c>
      <c r="M68" s="33">
        <v>6149.9136500000004</v>
      </c>
      <c r="N68" s="34">
        <v>673</v>
      </c>
      <c r="O68" s="35">
        <v>767</v>
      </c>
      <c r="P68" s="36">
        <v>73771.284780000002</v>
      </c>
      <c r="Q68" s="34">
        <v>323</v>
      </c>
      <c r="R68" s="36">
        <v>48234.882250000002</v>
      </c>
      <c r="S68" s="31">
        <f t="shared" si="0"/>
        <v>132.25939297693921</v>
      </c>
      <c r="T68" s="32">
        <f t="shared" si="1"/>
        <v>54.507930255102046</v>
      </c>
      <c r="U68" s="33">
        <f t="shared" si="2"/>
        <v>109.61557916790491</v>
      </c>
    </row>
    <row r="69" spans="1:21" ht="15" customHeight="1" x14ac:dyDescent="0.2">
      <c r="A69" s="90"/>
      <c r="B69" s="93"/>
      <c r="C69" s="30" t="s">
        <v>87</v>
      </c>
      <c r="D69" s="31">
        <v>279</v>
      </c>
      <c r="E69" s="32">
        <v>206</v>
      </c>
      <c r="F69" s="33">
        <v>33855.840790000002</v>
      </c>
      <c r="G69" s="31">
        <v>163</v>
      </c>
      <c r="H69" s="33">
        <v>20319.299620000002</v>
      </c>
      <c r="I69" s="31">
        <v>186</v>
      </c>
      <c r="J69" s="32">
        <v>112</v>
      </c>
      <c r="K69" s="33">
        <v>17087.154309999998</v>
      </c>
      <c r="L69" s="31">
        <v>121</v>
      </c>
      <c r="M69" s="33">
        <v>8867.1195000000007</v>
      </c>
      <c r="N69" s="34">
        <v>465</v>
      </c>
      <c r="O69" s="35">
        <v>318</v>
      </c>
      <c r="P69" s="36">
        <v>50942.9951</v>
      </c>
      <c r="Q69" s="34">
        <v>284</v>
      </c>
      <c r="R69" s="36">
        <v>29186.419120000002</v>
      </c>
      <c r="S69" s="31">
        <f t="shared" si="0"/>
        <v>121.34709960573477</v>
      </c>
      <c r="T69" s="32">
        <f t="shared" si="1"/>
        <v>91.86642102150536</v>
      </c>
      <c r="U69" s="33">
        <f t="shared" si="2"/>
        <v>109.55482817204302</v>
      </c>
    </row>
    <row r="70" spans="1:21" ht="15" customHeight="1" x14ac:dyDescent="0.2">
      <c r="A70" s="90"/>
      <c r="B70" s="93"/>
      <c r="C70" s="37" t="s">
        <v>88</v>
      </c>
      <c r="D70" s="38">
        <v>441</v>
      </c>
      <c r="E70" s="39">
        <v>266</v>
      </c>
      <c r="F70" s="40">
        <v>203731.24430000002</v>
      </c>
      <c r="G70" s="38">
        <v>286</v>
      </c>
      <c r="H70" s="40">
        <v>108219.26765000001</v>
      </c>
      <c r="I70" s="38">
        <v>1002</v>
      </c>
      <c r="J70" s="39">
        <v>422</v>
      </c>
      <c r="K70" s="40">
        <v>171584.18601</v>
      </c>
      <c r="L70" s="38">
        <v>713</v>
      </c>
      <c r="M70" s="40">
        <v>112237.90179999999</v>
      </c>
      <c r="N70" s="41">
        <v>1443</v>
      </c>
      <c r="O70" s="42">
        <v>688</v>
      </c>
      <c r="P70" s="43">
        <v>375315.43031000003</v>
      </c>
      <c r="Q70" s="41">
        <v>999</v>
      </c>
      <c r="R70" s="43">
        <v>220457.16944999999</v>
      </c>
      <c r="S70" s="38">
        <f t="shared" si="0"/>
        <v>461.97561065759641</v>
      </c>
      <c r="T70" s="39">
        <f t="shared" si="1"/>
        <v>171.24170260479042</v>
      </c>
      <c r="U70" s="40">
        <f t="shared" si="2"/>
        <v>260.09385329868331</v>
      </c>
    </row>
    <row r="71" spans="1:21" ht="15" customHeight="1" x14ac:dyDescent="0.2">
      <c r="A71" s="91"/>
      <c r="B71" s="94"/>
      <c r="C71" s="44" t="s">
        <v>9</v>
      </c>
      <c r="D71" s="45">
        <v>1449</v>
      </c>
      <c r="E71" s="46">
        <v>1603</v>
      </c>
      <c r="F71" s="47">
        <v>339892.93583999999</v>
      </c>
      <c r="G71" s="45">
        <v>755</v>
      </c>
      <c r="H71" s="47">
        <v>174825.89202</v>
      </c>
      <c r="I71" s="45">
        <v>1516</v>
      </c>
      <c r="J71" s="46">
        <v>896</v>
      </c>
      <c r="K71" s="47">
        <v>203141.23412000001</v>
      </c>
      <c r="L71" s="45">
        <v>1007</v>
      </c>
      <c r="M71" s="47">
        <v>128246.4028</v>
      </c>
      <c r="N71" s="45">
        <v>2965</v>
      </c>
      <c r="O71" s="46">
        <v>2499</v>
      </c>
      <c r="P71" s="47">
        <v>543034.16996000009</v>
      </c>
      <c r="Q71" s="45">
        <v>1762</v>
      </c>
      <c r="R71" s="47">
        <v>303072.29482000001</v>
      </c>
      <c r="S71" s="45">
        <f t="shared" ref="S71:S131" si="3">F71/D71</f>
        <v>234.57069416149068</v>
      </c>
      <c r="T71" s="46">
        <f t="shared" ref="T71:T131" si="4">K71/I71</f>
        <v>133.99817554089711</v>
      </c>
      <c r="U71" s="47">
        <f t="shared" ref="U71:U131" si="5">P71/N71</f>
        <v>183.14811803035417</v>
      </c>
    </row>
    <row r="72" spans="1:21" ht="15" customHeight="1" x14ac:dyDescent="0.2">
      <c r="A72" s="89" t="s">
        <v>48</v>
      </c>
      <c r="B72" s="92" t="s">
        <v>49</v>
      </c>
      <c r="C72" s="48" t="s">
        <v>84</v>
      </c>
      <c r="D72" s="49">
        <v>21</v>
      </c>
      <c r="E72" s="50">
        <v>11</v>
      </c>
      <c r="F72" s="51">
        <v>888.37036000000001</v>
      </c>
      <c r="G72" s="49">
        <v>13</v>
      </c>
      <c r="H72" s="51">
        <v>573.25718999999992</v>
      </c>
      <c r="I72" s="49">
        <v>13</v>
      </c>
      <c r="J72" s="50">
        <v>9</v>
      </c>
      <c r="K72" s="51">
        <v>157.31466</v>
      </c>
      <c r="L72" s="49">
        <v>4</v>
      </c>
      <c r="M72" s="51">
        <v>88.643410000000003</v>
      </c>
      <c r="N72" s="52">
        <v>34</v>
      </c>
      <c r="O72" s="53">
        <v>20</v>
      </c>
      <c r="P72" s="54">
        <v>1045.6850200000001</v>
      </c>
      <c r="Q72" s="52">
        <v>17</v>
      </c>
      <c r="R72" s="54">
        <v>661.90059999999994</v>
      </c>
      <c r="S72" s="49">
        <f t="shared" si="3"/>
        <v>42.303350476190474</v>
      </c>
      <c r="T72" s="50">
        <f t="shared" si="4"/>
        <v>12.101127692307692</v>
      </c>
      <c r="U72" s="51">
        <f t="shared" si="5"/>
        <v>30.755441764705886</v>
      </c>
    </row>
    <row r="73" spans="1:21" ht="15" customHeight="1" x14ac:dyDescent="0.2">
      <c r="A73" s="90"/>
      <c r="B73" s="93"/>
      <c r="C73" s="30" t="s">
        <v>85</v>
      </c>
      <c r="D73" s="31">
        <v>22</v>
      </c>
      <c r="E73" s="32">
        <v>37</v>
      </c>
      <c r="F73" s="33">
        <v>1653.7799600000001</v>
      </c>
      <c r="G73" s="31">
        <v>11</v>
      </c>
      <c r="H73" s="33">
        <v>483.69128999999998</v>
      </c>
      <c r="I73" s="31">
        <v>6</v>
      </c>
      <c r="J73" s="32">
        <v>4</v>
      </c>
      <c r="K73" s="33">
        <v>231.52874</v>
      </c>
      <c r="L73" s="31">
        <v>2</v>
      </c>
      <c r="M73" s="33">
        <v>4.4027700000000003</v>
      </c>
      <c r="N73" s="34">
        <v>28</v>
      </c>
      <c r="O73" s="35">
        <v>41</v>
      </c>
      <c r="P73" s="36">
        <v>1885.3087</v>
      </c>
      <c r="Q73" s="34">
        <v>13</v>
      </c>
      <c r="R73" s="36">
        <v>488.09406000000001</v>
      </c>
      <c r="S73" s="31">
        <f t="shared" si="3"/>
        <v>75.171816363636367</v>
      </c>
      <c r="T73" s="32">
        <f t="shared" si="4"/>
        <v>38.588123333333336</v>
      </c>
      <c r="U73" s="33">
        <f t="shared" si="5"/>
        <v>67.332453571428573</v>
      </c>
    </row>
    <row r="74" spans="1:21" ht="15" customHeight="1" x14ac:dyDescent="0.2">
      <c r="A74" s="90"/>
      <c r="B74" s="93"/>
      <c r="C74" s="30" t="s">
        <v>86</v>
      </c>
      <c r="D74" s="31">
        <v>60</v>
      </c>
      <c r="E74" s="32">
        <v>59</v>
      </c>
      <c r="F74" s="33">
        <v>5918.0699299999997</v>
      </c>
      <c r="G74" s="31">
        <v>26</v>
      </c>
      <c r="H74" s="33">
        <v>2679.5625599999998</v>
      </c>
      <c r="I74" s="31">
        <v>22</v>
      </c>
      <c r="J74" s="32">
        <v>25</v>
      </c>
      <c r="K74" s="33">
        <v>1311.4696299999998</v>
      </c>
      <c r="L74" s="31">
        <v>10</v>
      </c>
      <c r="M74" s="33">
        <v>906.07479000000001</v>
      </c>
      <c r="N74" s="34">
        <v>82</v>
      </c>
      <c r="O74" s="35">
        <v>84</v>
      </c>
      <c r="P74" s="36">
        <v>7229.5395599999993</v>
      </c>
      <c r="Q74" s="34">
        <v>36</v>
      </c>
      <c r="R74" s="36">
        <v>3585.63735</v>
      </c>
      <c r="S74" s="31">
        <f t="shared" si="3"/>
        <v>98.634498833333325</v>
      </c>
      <c r="T74" s="32">
        <f t="shared" si="4"/>
        <v>59.612255909090898</v>
      </c>
      <c r="U74" s="33">
        <f t="shared" si="5"/>
        <v>88.165116585365851</v>
      </c>
    </row>
    <row r="75" spans="1:21" ht="15" customHeight="1" x14ac:dyDescent="0.2">
      <c r="A75" s="90"/>
      <c r="B75" s="93"/>
      <c r="C75" s="30" t="s">
        <v>87</v>
      </c>
      <c r="D75" s="31">
        <v>21</v>
      </c>
      <c r="E75" s="32">
        <v>9</v>
      </c>
      <c r="F75" s="33">
        <v>1164.6036100000001</v>
      </c>
      <c r="G75" s="31">
        <v>13</v>
      </c>
      <c r="H75" s="33">
        <v>760.07515999999998</v>
      </c>
      <c r="I75" s="31">
        <v>16</v>
      </c>
      <c r="J75" s="32">
        <v>7</v>
      </c>
      <c r="K75" s="33">
        <v>1141.2022299999999</v>
      </c>
      <c r="L75" s="31">
        <v>9</v>
      </c>
      <c r="M75" s="33">
        <v>368.90035</v>
      </c>
      <c r="N75" s="34">
        <v>37</v>
      </c>
      <c r="O75" s="35">
        <v>16</v>
      </c>
      <c r="P75" s="36">
        <v>2305.80584</v>
      </c>
      <c r="Q75" s="34">
        <v>22</v>
      </c>
      <c r="R75" s="36">
        <v>1128.97551</v>
      </c>
      <c r="S75" s="31">
        <f t="shared" si="3"/>
        <v>55.457314761904769</v>
      </c>
      <c r="T75" s="32">
        <f t="shared" si="4"/>
        <v>71.325139374999992</v>
      </c>
      <c r="U75" s="33">
        <f t="shared" si="5"/>
        <v>62.319076756756758</v>
      </c>
    </row>
    <row r="76" spans="1:21" ht="15" customHeight="1" x14ac:dyDescent="0.2">
      <c r="A76" s="90"/>
      <c r="B76" s="93"/>
      <c r="C76" s="37" t="s">
        <v>88</v>
      </c>
      <c r="D76" s="38">
        <v>57</v>
      </c>
      <c r="E76" s="39">
        <v>13</v>
      </c>
      <c r="F76" s="40">
        <v>30760.16779</v>
      </c>
      <c r="G76" s="38">
        <v>45</v>
      </c>
      <c r="H76" s="40">
        <v>25955.8894</v>
      </c>
      <c r="I76" s="38">
        <v>64</v>
      </c>
      <c r="J76" s="39">
        <v>27</v>
      </c>
      <c r="K76" s="40">
        <v>22992.997149999999</v>
      </c>
      <c r="L76" s="38">
        <v>37</v>
      </c>
      <c r="M76" s="40">
        <v>4430.8912499999997</v>
      </c>
      <c r="N76" s="41">
        <v>121</v>
      </c>
      <c r="O76" s="42">
        <v>40</v>
      </c>
      <c r="P76" s="43">
        <v>53753.164939999995</v>
      </c>
      <c r="Q76" s="41">
        <v>82</v>
      </c>
      <c r="R76" s="43">
        <v>30386.780649999997</v>
      </c>
      <c r="S76" s="38">
        <f t="shared" si="3"/>
        <v>539.65206649122808</v>
      </c>
      <c r="T76" s="39">
        <f t="shared" si="4"/>
        <v>359.26558046874999</v>
      </c>
      <c r="U76" s="40">
        <f t="shared" si="5"/>
        <v>444.24103256198345</v>
      </c>
    </row>
    <row r="77" spans="1:21" ht="15" customHeight="1" x14ac:dyDescent="0.2">
      <c r="A77" s="91"/>
      <c r="B77" s="94"/>
      <c r="C77" s="44" t="s">
        <v>9</v>
      </c>
      <c r="D77" s="45">
        <v>181</v>
      </c>
      <c r="E77" s="46">
        <v>129</v>
      </c>
      <c r="F77" s="47">
        <v>40384.991649999996</v>
      </c>
      <c r="G77" s="45">
        <v>108</v>
      </c>
      <c r="H77" s="47">
        <v>30452.475600000002</v>
      </c>
      <c r="I77" s="45">
        <v>121</v>
      </c>
      <c r="J77" s="46">
        <v>72</v>
      </c>
      <c r="K77" s="47">
        <v>25834.512409999999</v>
      </c>
      <c r="L77" s="45">
        <v>62</v>
      </c>
      <c r="M77" s="47">
        <v>5798.9125700000004</v>
      </c>
      <c r="N77" s="45">
        <v>302</v>
      </c>
      <c r="O77" s="46">
        <v>201</v>
      </c>
      <c r="P77" s="47">
        <v>66219.504060000007</v>
      </c>
      <c r="Q77" s="45">
        <v>170</v>
      </c>
      <c r="R77" s="47">
        <v>36251.388169999998</v>
      </c>
      <c r="S77" s="45">
        <f t="shared" si="3"/>
        <v>223.12150082872927</v>
      </c>
      <c r="T77" s="46">
        <f t="shared" si="4"/>
        <v>213.50836702479339</v>
      </c>
      <c r="U77" s="47">
        <f t="shared" si="5"/>
        <v>219.26988099337751</v>
      </c>
    </row>
    <row r="78" spans="1:21" ht="15" customHeight="1" x14ac:dyDescent="0.2">
      <c r="A78" s="89" t="s">
        <v>50</v>
      </c>
      <c r="B78" s="92" t="s">
        <v>51</v>
      </c>
      <c r="C78" s="48" t="s">
        <v>84</v>
      </c>
      <c r="D78" s="49">
        <v>6</v>
      </c>
      <c r="E78" s="50">
        <v>9</v>
      </c>
      <c r="F78" s="51">
        <v>10443.654269999999</v>
      </c>
      <c r="G78" s="49">
        <v>3</v>
      </c>
      <c r="H78" s="51">
        <v>46.477019999999996</v>
      </c>
      <c r="I78" s="49">
        <v>3</v>
      </c>
      <c r="J78" s="50">
        <v>3</v>
      </c>
      <c r="K78" s="51">
        <v>11.423870000000001</v>
      </c>
      <c r="L78" s="49">
        <v>0</v>
      </c>
      <c r="M78" s="51">
        <v>0</v>
      </c>
      <c r="N78" s="52">
        <v>9</v>
      </c>
      <c r="O78" s="53">
        <v>12</v>
      </c>
      <c r="P78" s="54">
        <v>10455.078140000001</v>
      </c>
      <c r="Q78" s="52">
        <v>3</v>
      </c>
      <c r="R78" s="54">
        <v>46.477019999999996</v>
      </c>
      <c r="S78" s="49">
        <f t="shared" si="3"/>
        <v>1740.6090449999999</v>
      </c>
      <c r="T78" s="50">
        <f t="shared" si="4"/>
        <v>3.8079566666666671</v>
      </c>
      <c r="U78" s="51">
        <f t="shared" si="5"/>
        <v>1161.6753488888889</v>
      </c>
    </row>
    <row r="79" spans="1:21" ht="15" customHeight="1" x14ac:dyDescent="0.2">
      <c r="A79" s="90"/>
      <c r="B79" s="93"/>
      <c r="C79" s="30" t="s">
        <v>85</v>
      </c>
      <c r="D79" s="31">
        <v>8</v>
      </c>
      <c r="E79" s="32">
        <v>10</v>
      </c>
      <c r="F79" s="33">
        <v>7480.4402</v>
      </c>
      <c r="G79" s="31">
        <v>3</v>
      </c>
      <c r="H79" s="33">
        <v>2614.5304500000002</v>
      </c>
      <c r="I79" s="31">
        <v>2</v>
      </c>
      <c r="J79" s="32">
        <v>2</v>
      </c>
      <c r="K79" s="33">
        <v>4.20425</v>
      </c>
      <c r="L79" s="31">
        <v>0</v>
      </c>
      <c r="M79" s="33">
        <v>0</v>
      </c>
      <c r="N79" s="34">
        <v>10</v>
      </c>
      <c r="O79" s="35">
        <v>12</v>
      </c>
      <c r="P79" s="36">
        <v>7484.6444499999998</v>
      </c>
      <c r="Q79" s="34">
        <v>3</v>
      </c>
      <c r="R79" s="36">
        <v>2614.5304500000002</v>
      </c>
      <c r="S79" s="31">
        <f t="shared" si="3"/>
        <v>935.055025</v>
      </c>
      <c r="T79" s="32">
        <f t="shared" si="4"/>
        <v>2.102125</v>
      </c>
      <c r="U79" s="33">
        <f t="shared" si="5"/>
        <v>748.46444499999996</v>
      </c>
    </row>
    <row r="80" spans="1:21" ht="15" customHeight="1" x14ac:dyDescent="0.2">
      <c r="A80" s="90"/>
      <c r="B80" s="93"/>
      <c r="C80" s="30" t="s">
        <v>86</v>
      </c>
      <c r="D80" s="31">
        <v>7</v>
      </c>
      <c r="E80" s="32">
        <v>4</v>
      </c>
      <c r="F80" s="33">
        <v>18818.727360000001</v>
      </c>
      <c r="G80" s="31">
        <v>5</v>
      </c>
      <c r="H80" s="33">
        <v>18778.945670000001</v>
      </c>
      <c r="I80" s="31">
        <v>2</v>
      </c>
      <c r="J80" s="32">
        <v>2</v>
      </c>
      <c r="K80" s="33">
        <v>18.655450000000002</v>
      </c>
      <c r="L80" s="31">
        <v>0</v>
      </c>
      <c r="M80" s="33">
        <v>0</v>
      </c>
      <c r="N80" s="34">
        <v>9</v>
      </c>
      <c r="O80" s="35">
        <v>6</v>
      </c>
      <c r="P80" s="36">
        <v>18837.382809999999</v>
      </c>
      <c r="Q80" s="34">
        <v>5</v>
      </c>
      <c r="R80" s="36">
        <v>18778.945670000001</v>
      </c>
      <c r="S80" s="31">
        <f t="shared" si="3"/>
        <v>2688.389622857143</v>
      </c>
      <c r="T80" s="32">
        <f t="shared" si="4"/>
        <v>9.3277250000000009</v>
      </c>
      <c r="U80" s="33">
        <f t="shared" si="5"/>
        <v>2093.0425344444443</v>
      </c>
    </row>
    <row r="81" spans="1:22" ht="15" customHeight="1" x14ac:dyDescent="0.2">
      <c r="A81" s="90"/>
      <c r="B81" s="93"/>
      <c r="C81" s="30" t="s">
        <v>87</v>
      </c>
      <c r="D81" s="31">
        <v>5</v>
      </c>
      <c r="E81" s="32">
        <v>12</v>
      </c>
      <c r="F81" s="33">
        <v>3720.2432000000003</v>
      </c>
      <c r="G81" s="31">
        <v>4</v>
      </c>
      <c r="H81" s="33">
        <v>3568.86427</v>
      </c>
      <c r="I81" s="31">
        <v>3</v>
      </c>
      <c r="J81" s="32">
        <v>2</v>
      </c>
      <c r="K81" s="33">
        <v>511.94218999999998</v>
      </c>
      <c r="L81" s="31">
        <v>1</v>
      </c>
      <c r="M81" s="33">
        <v>41.799260000000004</v>
      </c>
      <c r="N81" s="34">
        <v>8</v>
      </c>
      <c r="O81" s="35">
        <v>14</v>
      </c>
      <c r="P81" s="36">
        <v>4232.1853899999996</v>
      </c>
      <c r="Q81" s="34">
        <v>5</v>
      </c>
      <c r="R81" s="36">
        <v>3610.6635299999998</v>
      </c>
      <c r="S81" s="31">
        <f t="shared" si="3"/>
        <v>744.04864000000009</v>
      </c>
      <c r="T81" s="32">
        <f t="shared" si="4"/>
        <v>170.64739666666665</v>
      </c>
      <c r="U81" s="33">
        <f t="shared" si="5"/>
        <v>529.02317374999996</v>
      </c>
    </row>
    <row r="82" spans="1:22" ht="15" customHeight="1" x14ac:dyDescent="0.2">
      <c r="A82" s="90"/>
      <c r="B82" s="93"/>
      <c r="C82" s="37" t="s">
        <v>88</v>
      </c>
      <c r="D82" s="38">
        <v>12</v>
      </c>
      <c r="E82" s="39">
        <v>6</v>
      </c>
      <c r="F82" s="40">
        <v>2233.3493199999998</v>
      </c>
      <c r="G82" s="38">
        <v>9</v>
      </c>
      <c r="H82" s="40">
        <v>1996.2648100000001</v>
      </c>
      <c r="I82" s="38">
        <v>16</v>
      </c>
      <c r="J82" s="39">
        <v>7</v>
      </c>
      <c r="K82" s="40">
        <v>3173.6704599999998</v>
      </c>
      <c r="L82" s="38">
        <v>9</v>
      </c>
      <c r="M82" s="40">
        <v>825.74325999999996</v>
      </c>
      <c r="N82" s="41">
        <v>28</v>
      </c>
      <c r="O82" s="42">
        <v>13</v>
      </c>
      <c r="P82" s="43">
        <v>5407.0197800000005</v>
      </c>
      <c r="Q82" s="41">
        <v>18</v>
      </c>
      <c r="R82" s="43">
        <v>2822.0080699999999</v>
      </c>
      <c r="S82" s="38">
        <f t="shared" si="3"/>
        <v>186.11244333333332</v>
      </c>
      <c r="T82" s="39">
        <f t="shared" si="4"/>
        <v>198.35440374999999</v>
      </c>
      <c r="U82" s="40">
        <f t="shared" si="5"/>
        <v>193.10784928571431</v>
      </c>
    </row>
    <row r="83" spans="1:22" ht="15" customHeight="1" x14ac:dyDescent="0.2">
      <c r="A83" s="91"/>
      <c r="B83" s="94"/>
      <c r="C83" s="44" t="s">
        <v>9</v>
      </c>
      <c r="D83" s="45">
        <v>38</v>
      </c>
      <c r="E83" s="46">
        <v>41</v>
      </c>
      <c r="F83" s="47">
        <v>42696.414349999999</v>
      </c>
      <c r="G83" s="45">
        <v>24</v>
      </c>
      <c r="H83" s="47">
        <v>27005.08222</v>
      </c>
      <c r="I83" s="45">
        <v>26</v>
      </c>
      <c r="J83" s="46">
        <v>16</v>
      </c>
      <c r="K83" s="47">
        <v>3719.8962200000001</v>
      </c>
      <c r="L83" s="45">
        <v>10</v>
      </c>
      <c r="M83" s="47">
        <v>867.54251999999997</v>
      </c>
      <c r="N83" s="45">
        <v>64</v>
      </c>
      <c r="O83" s="46">
        <v>57</v>
      </c>
      <c r="P83" s="47">
        <v>46416.310570000001</v>
      </c>
      <c r="Q83" s="45">
        <v>34</v>
      </c>
      <c r="R83" s="47">
        <v>27872.624739999999</v>
      </c>
      <c r="S83" s="45">
        <f t="shared" si="3"/>
        <v>1123.5898513157895</v>
      </c>
      <c r="T83" s="46">
        <f t="shared" si="4"/>
        <v>143.07293153846155</v>
      </c>
      <c r="U83" s="47">
        <f t="shared" si="5"/>
        <v>725.25485265625002</v>
      </c>
    </row>
    <row r="84" spans="1:22" ht="15" customHeight="1" x14ac:dyDescent="0.2">
      <c r="A84" s="89" t="s">
        <v>52</v>
      </c>
      <c r="B84" s="92" t="s">
        <v>53</v>
      </c>
      <c r="C84" s="48" t="s">
        <v>84</v>
      </c>
      <c r="D84" s="49">
        <v>29</v>
      </c>
      <c r="E84" s="50">
        <v>15</v>
      </c>
      <c r="F84" s="51">
        <v>904.94024999999999</v>
      </c>
      <c r="G84" s="49">
        <v>18</v>
      </c>
      <c r="H84" s="51">
        <v>674.23158000000001</v>
      </c>
      <c r="I84" s="49">
        <v>6</v>
      </c>
      <c r="J84" s="50">
        <v>3</v>
      </c>
      <c r="K84" s="51">
        <v>110.87469999999999</v>
      </c>
      <c r="L84" s="49">
        <v>3</v>
      </c>
      <c r="M84" s="51">
        <v>13.011469999999999</v>
      </c>
      <c r="N84" s="52">
        <v>35</v>
      </c>
      <c r="O84" s="53">
        <v>18</v>
      </c>
      <c r="P84" s="54">
        <v>1015.81495</v>
      </c>
      <c r="Q84" s="52">
        <v>21</v>
      </c>
      <c r="R84" s="54">
        <v>687.24305000000004</v>
      </c>
      <c r="S84" s="49">
        <f t="shared" si="3"/>
        <v>31.204836206896552</v>
      </c>
      <c r="T84" s="50">
        <f t="shared" si="4"/>
        <v>18.479116666666666</v>
      </c>
      <c r="U84" s="51">
        <f t="shared" si="5"/>
        <v>29.023284285714283</v>
      </c>
    </row>
    <row r="85" spans="1:22" ht="15" customHeight="1" x14ac:dyDescent="0.2">
      <c r="A85" s="90"/>
      <c r="B85" s="93"/>
      <c r="C85" s="30" t="s">
        <v>85</v>
      </c>
      <c r="D85" s="31">
        <v>9</v>
      </c>
      <c r="E85" s="32">
        <v>5</v>
      </c>
      <c r="F85" s="33">
        <v>28738.059829999998</v>
      </c>
      <c r="G85" s="31">
        <v>5</v>
      </c>
      <c r="H85" s="33">
        <v>27974.256710000001</v>
      </c>
      <c r="I85" s="31">
        <v>2</v>
      </c>
      <c r="J85" s="32">
        <v>2</v>
      </c>
      <c r="K85" s="33">
        <v>31.000610000000002</v>
      </c>
      <c r="L85" s="31">
        <v>0</v>
      </c>
      <c r="M85" s="33">
        <v>0</v>
      </c>
      <c r="N85" s="34">
        <v>11</v>
      </c>
      <c r="O85" s="35">
        <v>7</v>
      </c>
      <c r="P85" s="36">
        <v>28769.060440000001</v>
      </c>
      <c r="Q85" s="34">
        <v>5</v>
      </c>
      <c r="R85" s="36">
        <v>27974.256710000001</v>
      </c>
      <c r="S85" s="31">
        <f t="shared" si="3"/>
        <v>3193.1177588888886</v>
      </c>
      <c r="T85" s="32">
        <f t="shared" si="4"/>
        <v>15.500305000000001</v>
      </c>
      <c r="U85" s="33">
        <f t="shared" si="5"/>
        <v>2615.3691309090909</v>
      </c>
    </row>
    <row r="86" spans="1:22" ht="15" customHeight="1" x14ac:dyDescent="0.2">
      <c r="A86" s="90"/>
      <c r="B86" s="93"/>
      <c r="C86" s="30" t="s">
        <v>86</v>
      </c>
      <c r="D86" s="31">
        <v>37</v>
      </c>
      <c r="E86" s="32">
        <v>18</v>
      </c>
      <c r="F86" s="33">
        <v>65809.085550000003</v>
      </c>
      <c r="G86" s="31">
        <v>23</v>
      </c>
      <c r="H86" s="33">
        <v>5616.1944199999998</v>
      </c>
      <c r="I86" s="31">
        <v>5</v>
      </c>
      <c r="J86" s="32">
        <v>3</v>
      </c>
      <c r="K86" s="33">
        <v>303.67061000000001</v>
      </c>
      <c r="L86" s="31">
        <v>2</v>
      </c>
      <c r="M86" s="33">
        <v>238.80007999999998</v>
      </c>
      <c r="N86" s="34">
        <v>42</v>
      </c>
      <c r="O86" s="35">
        <v>21</v>
      </c>
      <c r="P86" s="36">
        <v>66112.75615999999</v>
      </c>
      <c r="Q86" s="34">
        <v>25</v>
      </c>
      <c r="R86" s="36">
        <v>5854.9944999999998</v>
      </c>
      <c r="S86" s="31">
        <f t="shared" si="3"/>
        <v>1778.623933783784</v>
      </c>
      <c r="T86" s="32">
        <f t="shared" si="4"/>
        <v>60.734121999999999</v>
      </c>
      <c r="U86" s="33">
        <f t="shared" si="5"/>
        <v>1574.1132419047617</v>
      </c>
    </row>
    <row r="87" spans="1:22" ht="15" customHeight="1" x14ac:dyDescent="0.2">
      <c r="A87" s="90"/>
      <c r="B87" s="93"/>
      <c r="C87" s="30" t="s">
        <v>87</v>
      </c>
      <c r="D87" s="31">
        <v>35</v>
      </c>
      <c r="E87" s="32">
        <v>12</v>
      </c>
      <c r="F87" s="33">
        <v>11773.916740000001</v>
      </c>
      <c r="G87" s="31">
        <v>27</v>
      </c>
      <c r="H87" s="33">
        <v>6437.4552100000001</v>
      </c>
      <c r="I87" s="31">
        <v>10</v>
      </c>
      <c r="J87" s="32">
        <v>4</v>
      </c>
      <c r="K87" s="33">
        <v>938.09904000000006</v>
      </c>
      <c r="L87" s="31">
        <v>7</v>
      </c>
      <c r="M87" s="33">
        <v>748.17433999999992</v>
      </c>
      <c r="N87" s="34">
        <v>45</v>
      </c>
      <c r="O87" s="35">
        <v>16</v>
      </c>
      <c r="P87" s="36">
        <v>12712.01578</v>
      </c>
      <c r="Q87" s="34">
        <v>34</v>
      </c>
      <c r="R87" s="36">
        <v>7185.6295499999997</v>
      </c>
      <c r="S87" s="31">
        <f t="shared" si="3"/>
        <v>336.39762114285713</v>
      </c>
      <c r="T87" s="32">
        <f t="shared" si="4"/>
        <v>93.809904000000003</v>
      </c>
      <c r="U87" s="33">
        <f t="shared" si="5"/>
        <v>282.48923955555557</v>
      </c>
    </row>
    <row r="88" spans="1:22" ht="15" customHeight="1" x14ac:dyDescent="0.2">
      <c r="A88" s="90"/>
      <c r="B88" s="93"/>
      <c r="C88" s="37" t="s">
        <v>88</v>
      </c>
      <c r="D88" s="38">
        <v>57</v>
      </c>
      <c r="E88" s="39">
        <v>10</v>
      </c>
      <c r="F88" s="40">
        <v>17163.203109999999</v>
      </c>
      <c r="G88" s="38">
        <v>48</v>
      </c>
      <c r="H88" s="40">
        <v>15940.60823</v>
      </c>
      <c r="I88" s="38">
        <v>44</v>
      </c>
      <c r="J88" s="39">
        <v>28</v>
      </c>
      <c r="K88" s="40">
        <v>9682.6127500000002</v>
      </c>
      <c r="L88" s="38">
        <v>24</v>
      </c>
      <c r="M88" s="40">
        <v>6401.7340000000004</v>
      </c>
      <c r="N88" s="41">
        <v>101</v>
      </c>
      <c r="O88" s="42">
        <v>38</v>
      </c>
      <c r="P88" s="43">
        <v>26845.815859999999</v>
      </c>
      <c r="Q88" s="34">
        <v>72</v>
      </c>
      <c r="R88" s="36">
        <v>22342.342230000002</v>
      </c>
      <c r="S88" s="38">
        <f t="shared" si="3"/>
        <v>301.10882649122806</v>
      </c>
      <c r="T88" s="39">
        <f t="shared" si="4"/>
        <v>220.0593806818182</v>
      </c>
      <c r="U88" s="40">
        <f t="shared" si="5"/>
        <v>265.80015702970297</v>
      </c>
    </row>
    <row r="89" spans="1:22" ht="15" customHeight="1" x14ac:dyDescent="0.2">
      <c r="A89" s="91"/>
      <c r="B89" s="94"/>
      <c r="C89" s="44" t="s">
        <v>9</v>
      </c>
      <c r="D89" s="45">
        <v>167</v>
      </c>
      <c r="E89" s="46">
        <v>60</v>
      </c>
      <c r="F89" s="47">
        <v>124389.20548</v>
      </c>
      <c r="G89" s="45">
        <v>121</v>
      </c>
      <c r="H89" s="47">
        <v>56642.746149999999</v>
      </c>
      <c r="I89" s="45">
        <v>67</v>
      </c>
      <c r="J89" s="46">
        <v>40</v>
      </c>
      <c r="K89" s="47">
        <v>11066.257710000002</v>
      </c>
      <c r="L89" s="45">
        <v>36</v>
      </c>
      <c r="M89" s="47">
        <v>7401.7198899999994</v>
      </c>
      <c r="N89" s="45">
        <v>234</v>
      </c>
      <c r="O89" s="46">
        <v>100</v>
      </c>
      <c r="P89" s="47">
        <v>135455.46319000001</v>
      </c>
      <c r="Q89" s="45">
        <v>157</v>
      </c>
      <c r="R89" s="47">
        <v>64044.466039999999</v>
      </c>
      <c r="S89" s="45">
        <f t="shared" si="3"/>
        <v>744.84554179640725</v>
      </c>
      <c r="T89" s="46">
        <f t="shared" si="4"/>
        <v>165.16802552238809</v>
      </c>
      <c r="U89" s="47">
        <f t="shared" si="5"/>
        <v>578.86950081196585</v>
      </c>
    </row>
    <row r="90" spans="1:22" ht="15" customHeight="1" x14ac:dyDescent="0.2">
      <c r="A90" s="89" t="s">
        <v>54</v>
      </c>
      <c r="B90" s="92" t="s">
        <v>55</v>
      </c>
      <c r="C90" s="48" t="s">
        <v>84</v>
      </c>
      <c r="D90" s="49">
        <v>84</v>
      </c>
      <c r="E90" s="50">
        <v>170</v>
      </c>
      <c r="F90" s="51">
        <v>11483.37089</v>
      </c>
      <c r="G90" s="49">
        <v>31</v>
      </c>
      <c r="H90" s="51">
        <v>2972.9452200000001</v>
      </c>
      <c r="I90" s="49">
        <v>56</v>
      </c>
      <c r="J90" s="50">
        <v>35</v>
      </c>
      <c r="K90" s="51">
        <v>909.36297000000002</v>
      </c>
      <c r="L90" s="49">
        <v>23</v>
      </c>
      <c r="M90" s="51">
        <v>221.33536999999998</v>
      </c>
      <c r="N90" s="52">
        <v>140</v>
      </c>
      <c r="O90" s="53">
        <v>205</v>
      </c>
      <c r="P90" s="54">
        <v>12392.73386</v>
      </c>
      <c r="Q90" s="52">
        <v>54</v>
      </c>
      <c r="R90" s="54">
        <v>3194.2805899999998</v>
      </c>
      <c r="S90" s="49">
        <f t="shared" si="3"/>
        <v>136.70679630952381</v>
      </c>
      <c r="T90" s="50">
        <f t="shared" si="4"/>
        <v>16.238624464285714</v>
      </c>
      <c r="U90" s="51">
        <f t="shared" si="5"/>
        <v>88.519527571428569</v>
      </c>
      <c r="V90" s="2"/>
    </row>
    <row r="91" spans="1:22" ht="15" customHeight="1" x14ac:dyDescent="0.2">
      <c r="A91" s="90"/>
      <c r="B91" s="93"/>
      <c r="C91" s="30" t="s">
        <v>85</v>
      </c>
      <c r="D91" s="31">
        <v>45</v>
      </c>
      <c r="E91" s="32">
        <v>86</v>
      </c>
      <c r="F91" s="33">
        <v>7463.55944</v>
      </c>
      <c r="G91" s="31">
        <v>23</v>
      </c>
      <c r="H91" s="33">
        <v>4795.1582699999999</v>
      </c>
      <c r="I91" s="31">
        <v>24</v>
      </c>
      <c r="J91" s="32">
        <v>18</v>
      </c>
      <c r="K91" s="33">
        <v>1865.1303599999999</v>
      </c>
      <c r="L91" s="31">
        <v>8</v>
      </c>
      <c r="M91" s="33">
        <v>403.27055000000001</v>
      </c>
      <c r="N91" s="34">
        <v>69</v>
      </c>
      <c r="O91" s="35">
        <v>104</v>
      </c>
      <c r="P91" s="36">
        <v>9328.6898000000019</v>
      </c>
      <c r="Q91" s="34">
        <v>31</v>
      </c>
      <c r="R91" s="36">
        <v>5198.4288200000001</v>
      </c>
      <c r="S91" s="31">
        <f t="shared" si="3"/>
        <v>165.85687644444445</v>
      </c>
      <c r="T91" s="32">
        <f t="shared" si="4"/>
        <v>77.713764999999995</v>
      </c>
      <c r="U91" s="33">
        <f t="shared" si="5"/>
        <v>135.19840289855074</v>
      </c>
    </row>
    <row r="92" spans="1:22" ht="15" customHeight="1" x14ac:dyDescent="0.2">
      <c r="A92" s="90"/>
      <c r="B92" s="93"/>
      <c r="C92" s="30" t="s">
        <v>86</v>
      </c>
      <c r="D92" s="31">
        <v>150</v>
      </c>
      <c r="E92" s="32">
        <v>127</v>
      </c>
      <c r="F92" s="33">
        <v>23454.951399999998</v>
      </c>
      <c r="G92" s="31">
        <v>72</v>
      </c>
      <c r="H92" s="33">
        <v>16362.97906</v>
      </c>
      <c r="I92" s="31">
        <v>102</v>
      </c>
      <c r="J92" s="32">
        <v>61</v>
      </c>
      <c r="K92" s="33">
        <v>8995.4836500000001</v>
      </c>
      <c r="L92" s="31">
        <v>42</v>
      </c>
      <c r="M92" s="33">
        <v>3503.0396499999997</v>
      </c>
      <c r="N92" s="34">
        <v>252</v>
      </c>
      <c r="O92" s="35">
        <v>188</v>
      </c>
      <c r="P92" s="36">
        <v>32450.43505</v>
      </c>
      <c r="Q92" s="34">
        <v>114</v>
      </c>
      <c r="R92" s="36">
        <v>19866.01871</v>
      </c>
      <c r="S92" s="31">
        <f t="shared" si="3"/>
        <v>156.36634266666667</v>
      </c>
      <c r="T92" s="32">
        <f t="shared" si="4"/>
        <v>88.191016176470583</v>
      </c>
      <c r="U92" s="33">
        <f t="shared" si="5"/>
        <v>128.77156765873016</v>
      </c>
      <c r="V92" s="1"/>
    </row>
    <row r="93" spans="1:22" ht="15" customHeight="1" x14ac:dyDescent="0.2">
      <c r="A93" s="90"/>
      <c r="B93" s="93"/>
      <c r="C93" s="30" t="s">
        <v>87</v>
      </c>
      <c r="D93" s="31">
        <v>101</v>
      </c>
      <c r="E93" s="32">
        <v>67</v>
      </c>
      <c r="F93" s="33">
        <v>45701.941590000002</v>
      </c>
      <c r="G93" s="31">
        <v>55</v>
      </c>
      <c r="H93" s="33">
        <v>21834.508449999998</v>
      </c>
      <c r="I93" s="31">
        <v>42</v>
      </c>
      <c r="J93" s="32">
        <v>25</v>
      </c>
      <c r="K93" s="33">
        <v>7183.8912499999997</v>
      </c>
      <c r="L93" s="31">
        <v>19</v>
      </c>
      <c r="M93" s="33">
        <v>4143.7317000000003</v>
      </c>
      <c r="N93" s="34">
        <v>143</v>
      </c>
      <c r="O93" s="35">
        <v>92</v>
      </c>
      <c r="P93" s="36">
        <v>52885.832840000003</v>
      </c>
      <c r="Q93" s="34">
        <v>74</v>
      </c>
      <c r="R93" s="36">
        <v>25978.240149999998</v>
      </c>
      <c r="S93" s="31">
        <f t="shared" si="3"/>
        <v>452.49447118811884</v>
      </c>
      <c r="T93" s="32">
        <f t="shared" si="4"/>
        <v>171.04502976190474</v>
      </c>
      <c r="U93" s="33">
        <f t="shared" si="5"/>
        <v>369.83099888111889</v>
      </c>
    </row>
    <row r="94" spans="1:22" ht="15" customHeight="1" x14ac:dyDescent="0.2">
      <c r="A94" s="90"/>
      <c r="B94" s="93"/>
      <c r="C94" s="37" t="s">
        <v>88</v>
      </c>
      <c r="D94" s="38">
        <v>198</v>
      </c>
      <c r="E94" s="39">
        <v>91</v>
      </c>
      <c r="F94" s="40">
        <v>103917.82388</v>
      </c>
      <c r="G94" s="38">
        <v>134</v>
      </c>
      <c r="H94" s="40">
        <v>90511.281650000004</v>
      </c>
      <c r="I94" s="38">
        <v>293</v>
      </c>
      <c r="J94" s="39">
        <v>168</v>
      </c>
      <c r="K94" s="40">
        <v>112659.12392</v>
      </c>
      <c r="L94" s="38">
        <v>145</v>
      </c>
      <c r="M94" s="40">
        <v>77070.555739999996</v>
      </c>
      <c r="N94" s="41">
        <v>491</v>
      </c>
      <c r="O94" s="42">
        <v>259</v>
      </c>
      <c r="P94" s="43">
        <v>216576.94780000002</v>
      </c>
      <c r="Q94" s="41">
        <v>279</v>
      </c>
      <c r="R94" s="43">
        <v>167581.83738999997</v>
      </c>
      <c r="S94" s="38">
        <f t="shared" si="3"/>
        <v>524.83749434343429</v>
      </c>
      <c r="T94" s="39">
        <f t="shared" si="4"/>
        <v>384.50212941979521</v>
      </c>
      <c r="U94" s="40">
        <f t="shared" si="5"/>
        <v>441.09358004073323</v>
      </c>
    </row>
    <row r="95" spans="1:22" ht="15" customHeight="1" x14ac:dyDescent="0.2">
      <c r="A95" s="91"/>
      <c r="B95" s="94"/>
      <c r="C95" s="44" t="s">
        <v>9</v>
      </c>
      <c r="D95" s="45">
        <v>578</v>
      </c>
      <c r="E95" s="46">
        <v>541</v>
      </c>
      <c r="F95" s="47">
        <v>192021.64719999998</v>
      </c>
      <c r="G95" s="45">
        <v>315</v>
      </c>
      <c r="H95" s="47">
        <v>136476.87265</v>
      </c>
      <c r="I95" s="45">
        <v>517</v>
      </c>
      <c r="J95" s="46">
        <v>307</v>
      </c>
      <c r="K95" s="47">
        <v>131612.99215000001</v>
      </c>
      <c r="L95" s="45">
        <v>237</v>
      </c>
      <c r="M95" s="47">
        <v>85341.933010000008</v>
      </c>
      <c r="N95" s="45">
        <v>1095</v>
      </c>
      <c r="O95" s="46">
        <v>848</v>
      </c>
      <c r="P95" s="47">
        <v>323634.63934999995</v>
      </c>
      <c r="Q95" s="45">
        <v>552</v>
      </c>
      <c r="R95" s="47">
        <v>221818.80565999998</v>
      </c>
      <c r="S95" s="45">
        <f t="shared" si="3"/>
        <v>332.2173826989619</v>
      </c>
      <c r="T95" s="46">
        <f t="shared" si="4"/>
        <v>254.57058442940038</v>
      </c>
      <c r="U95" s="47">
        <f t="shared" si="5"/>
        <v>295.55674826484017</v>
      </c>
      <c r="V95" s="2"/>
    </row>
    <row r="96" spans="1:22" ht="15" customHeight="1" x14ac:dyDescent="0.2">
      <c r="A96" s="89" t="s">
        <v>56</v>
      </c>
      <c r="B96" s="92" t="s">
        <v>57</v>
      </c>
      <c r="C96" s="48" t="s">
        <v>84</v>
      </c>
      <c r="D96" s="49">
        <v>42</v>
      </c>
      <c r="E96" s="50">
        <v>104</v>
      </c>
      <c r="F96" s="51">
        <v>2682.3882100000001</v>
      </c>
      <c r="G96" s="49">
        <v>15</v>
      </c>
      <c r="H96" s="51">
        <v>242.98260999999999</v>
      </c>
      <c r="I96" s="49">
        <v>36</v>
      </c>
      <c r="J96" s="50">
        <v>17</v>
      </c>
      <c r="K96" s="51">
        <v>372.68394000000001</v>
      </c>
      <c r="L96" s="49">
        <v>22</v>
      </c>
      <c r="M96" s="51">
        <v>190.23962</v>
      </c>
      <c r="N96" s="52">
        <v>78</v>
      </c>
      <c r="O96" s="53">
        <v>121</v>
      </c>
      <c r="P96" s="54">
        <v>3055.07215</v>
      </c>
      <c r="Q96" s="52">
        <v>37</v>
      </c>
      <c r="R96" s="54">
        <v>433.22222999999997</v>
      </c>
      <c r="S96" s="49">
        <f t="shared" si="3"/>
        <v>63.866385952380952</v>
      </c>
      <c r="T96" s="50">
        <f t="shared" si="4"/>
        <v>10.352331666666666</v>
      </c>
      <c r="U96" s="51">
        <f t="shared" si="5"/>
        <v>39.167591666666667</v>
      </c>
    </row>
    <row r="97" spans="1:22" ht="15" customHeight="1" x14ac:dyDescent="0.2">
      <c r="A97" s="90"/>
      <c r="B97" s="93"/>
      <c r="C97" s="30" t="s">
        <v>85</v>
      </c>
      <c r="D97" s="31">
        <v>40</v>
      </c>
      <c r="E97" s="32">
        <v>169</v>
      </c>
      <c r="F97" s="33">
        <v>7227.4549900000002</v>
      </c>
      <c r="G97" s="31">
        <v>21</v>
      </c>
      <c r="H97" s="33">
        <v>3079.7325000000001</v>
      </c>
      <c r="I97" s="31">
        <v>22</v>
      </c>
      <c r="J97" s="32">
        <v>8</v>
      </c>
      <c r="K97" s="33">
        <v>1186.3405600000001</v>
      </c>
      <c r="L97" s="31">
        <v>14</v>
      </c>
      <c r="M97" s="33">
        <v>950.36017000000004</v>
      </c>
      <c r="N97" s="34">
        <v>62</v>
      </c>
      <c r="O97" s="35">
        <v>177</v>
      </c>
      <c r="P97" s="36">
        <v>8413.7955500000007</v>
      </c>
      <c r="Q97" s="34">
        <v>35</v>
      </c>
      <c r="R97" s="36">
        <v>4030.09267</v>
      </c>
      <c r="S97" s="31">
        <f t="shared" si="3"/>
        <v>180.68637475</v>
      </c>
      <c r="T97" s="32">
        <f t="shared" si="4"/>
        <v>53.92457090909091</v>
      </c>
      <c r="U97" s="33">
        <f t="shared" si="5"/>
        <v>135.70637983870969</v>
      </c>
      <c r="V97" s="1"/>
    </row>
    <row r="98" spans="1:22" ht="15" customHeight="1" x14ac:dyDescent="0.2">
      <c r="A98" s="90"/>
      <c r="B98" s="93"/>
      <c r="C98" s="30" t="s">
        <v>86</v>
      </c>
      <c r="D98" s="31">
        <v>110</v>
      </c>
      <c r="E98" s="32">
        <v>104</v>
      </c>
      <c r="F98" s="33">
        <v>9715.3522300000004</v>
      </c>
      <c r="G98" s="31">
        <v>56</v>
      </c>
      <c r="H98" s="33">
        <v>4366.1082999999999</v>
      </c>
      <c r="I98" s="31">
        <v>72</v>
      </c>
      <c r="J98" s="32">
        <v>26</v>
      </c>
      <c r="K98" s="33">
        <v>4058.00279</v>
      </c>
      <c r="L98" s="31">
        <v>48</v>
      </c>
      <c r="M98" s="33">
        <v>2856.5411800000002</v>
      </c>
      <c r="N98" s="34">
        <v>182</v>
      </c>
      <c r="O98" s="35">
        <v>130</v>
      </c>
      <c r="P98" s="36">
        <v>13773.355019999999</v>
      </c>
      <c r="Q98" s="34">
        <v>104</v>
      </c>
      <c r="R98" s="36">
        <v>7222.64948</v>
      </c>
      <c r="S98" s="31">
        <f t="shared" si="3"/>
        <v>88.321383909090912</v>
      </c>
      <c r="T98" s="32">
        <f t="shared" si="4"/>
        <v>56.361149861111109</v>
      </c>
      <c r="U98" s="33">
        <f t="shared" si="5"/>
        <v>75.677774835164826</v>
      </c>
    </row>
    <row r="99" spans="1:22" ht="15" customHeight="1" x14ac:dyDescent="0.2">
      <c r="A99" s="90"/>
      <c r="B99" s="93"/>
      <c r="C99" s="30" t="s">
        <v>87</v>
      </c>
      <c r="D99" s="31">
        <v>72</v>
      </c>
      <c r="E99" s="32">
        <v>64</v>
      </c>
      <c r="F99" s="33">
        <v>44193.957630000004</v>
      </c>
      <c r="G99" s="31">
        <v>43</v>
      </c>
      <c r="H99" s="33">
        <v>30416.407749999998</v>
      </c>
      <c r="I99" s="31">
        <v>52</v>
      </c>
      <c r="J99" s="32">
        <v>12</v>
      </c>
      <c r="K99" s="33">
        <v>3204.1378</v>
      </c>
      <c r="L99" s="31">
        <v>40</v>
      </c>
      <c r="M99" s="33">
        <v>2549.5165499999998</v>
      </c>
      <c r="N99" s="34">
        <v>124</v>
      </c>
      <c r="O99" s="35">
        <v>76</v>
      </c>
      <c r="P99" s="36">
        <v>47398.095430000001</v>
      </c>
      <c r="Q99" s="34">
        <v>83</v>
      </c>
      <c r="R99" s="36">
        <v>32965.924299999999</v>
      </c>
      <c r="S99" s="31">
        <f t="shared" si="3"/>
        <v>613.80496708333339</v>
      </c>
      <c r="T99" s="32">
        <f t="shared" si="4"/>
        <v>61.618034615384616</v>
      </c>
      <c r="U99" s="33">
        <f t="shared" si="5"/>
        <v>382.24270508064518</v>
      </c>
    </row>
    <row r="100" spans="1:22" ht="15" customHeight="1" x14ac:dyDescent="0.2">
      <c r="A100" s="90"/>
      <c r="B100" s="93"/>
      <c r="C100" s="37" t="s">
        <v>88</v>
      </c>
      <c r="D100" s="38">
        <v>124</v>
      </c>
      <c r="E100" s="39">
        <v>79</v>
      </c>
      <c r="F100" s="40">
        <v>41707.254099999998</v>
      </c>
      <c r="G100" s="38">
        <v>81</v>
      </c>
      <c r="H100" s="40">
        <v>17353.920050000001</v>
      </c>
      <c r="I100" s="38">
        <v>191</v>
      </c>
      <c r="J100" s="39">
        <v>68</v>
      </c>
      <c r="K100" s="40">
        <v>38793.94685</v>
      </c>
      <c r="L100" s="38">
        <v>134</v>
      </c>
      <c r="M100" s="40">
        <v>27767.898359999999</v>
      </c>
      <c r="N100" s="41">
        <v>315</v>
      </c>
      <c r="O100" s="42">
        <v>147</v>
      </c>
      <c r="P100" s="43">
        <v>80501.200949999999</v>
      </c>
      <c r="Q100" s="41">
        <v>215</v>
      </c>
      <c r="R100" s="43">
        <v>45121.81841</v>
      </c>
      <c r="S100" s="38">
        <f t="shared" si="3"/>
        <v>336.34882338709679</v>
      </c>
      <c r="T100" s="39">
        <f t="shared" si="4"/>
        <v>203.10966937172776</v>
      </c>
      <c r="U100" s="40">
        <f t="shared" si="5"/>
        <v>255.55936809523809</v>
      </c>
    </row>
    <row r="101" spans="1:22" ht="15" customHeight="1" x14ac:dyDescent="0.2">
      <c r="A101" s="91"/>
      <c r="B101" s="94"/>
      <c r="C101" s="44" t="s">
        <v>9</v>
      </c>
      <c r="D101" s="45">
        <v>388</v>
      </c>
      <c r="E101" s="46">
        <v>520</v>
      </c>
      <c r="F101" s="47">
        <v>105526.40716</v>
      </c>
      <c r="G101" s="45">
        <v>216</v>
      </c>
      <c r="H101" s="47">
        <v>55459.151210000004</v>
      </c>
      <c r="I101" s="45">
        <v>373</v>
      </c>
      <c r="J101" s="46">
        <v>131</v>
      </c>
      <c r="K101" s="47">
        <v>47615.111939999995</v>
      </c>
      <c r="L101" s="45">
        <v>258</v>
      </c>
      <c r="M101" s="47">
        <v>34314.55588</v>
      </c>
      <c r="N101" s="45">
        <v>761</v>
      </c>
      <c r="O101" s="46">
        <v>651</v>
      </c>
      <c r="P101" s="47">
        <v>153141.5191</v>
      </c>
      <c r="Q101" s="45">
        <v>474</v>
      </c>
      <c r="R101" s="47">
        <v>89773.707090000011</v>
      </c>
      <c r="S101" s="45">
        <f t="shared" si="3"/>
        <v>271.975276185567</v>
      </c>
      <c r="T101" s="46">
        <f t="shared" si="4"/>
        <v>127.65445560321714</v>
      </c>
      <c r="U101" s="47">
        <f t="shared" si="5"/>
        <v>201.23721300919843</v>
      </c>
    </row>
    <row r="102" spans="1:22" ht="15" customHeight="1" x14ac:dyDescent="0.2">
      <c r="A102" s="89" t="s">
        <v>58</v>
      </c>
      <c r="B102" s="92" t="s">
        <v>59</v>
      </c>
      <c r="C102" s="48" t="s">
        <v>84</v>
      </c>
      <c r="D102" s="49">
        <v>1</v>
      </c>
      <c r="E102" s="50">
        <v>11</v>
      </c>
      <c r="F102" s="51">
        <v>1247.9853400000002</v>
      </c>
      <c r="G102" s="49">
        <v>0</v>
      </c>
      <c r="H102" s="51">
        <v>0</v>
      </c>
      <c r="I102" s="49">
        <v>1</v>
      </c>
      <c r="J102" s="50">
        <v>0</v>
      </c>
      <c r="K102" s="51">
        <v>2038.9208100000001</v>
      </c>
      <c r="L102" s="49">
        <v>1</v>
      </c>
      <c r="M102" s="51">
        <v>2038.9208100000001</v>
      </c>
      <c r="N102" s="52">
        <v>2</v>
      </c>
      <c r="O102" s="53">
        <v>11</v>
      </c>
      <c r="P102" s="54">
        <v>3286.9061499999998</v>
      </c>
      <c r="Q102" s="52">
        <v>1</v>
      </c>
      <c r="R102" s="54">
        <v>2038.9208100000001</v>
      </c>
      <c r="S102" s="49">
        <f t="shared" si="3"/>
        <v>1247.9853400000002</v>
      </c>
      <c r="T102" s="50">
        <f t="shared" si="4"/>
        <v>2038.9208100000001</v>
      </c>
      <c r="U102" s="51">
        <f t="shared" si="5"/>
        <v>1643.4530749999999</v>
      </c>
    </row>
    <row r="103" spans="1:22" ht="15" customHeight="1" x14ac:dyDescent="0.2">
      <c r="A103" s="90"/>
      <c r="B103" s="93"/>
      <c r="C103" s="30" t="s">
        <v>85</v>
      </c>
      <c r="D103" s="31">
        <v>1</v>
      </c>
      <c r="E103" s="32">
        <v>0</v>
      </c>
      <c r="F103" s="33">
        <v>8.1202000000000005</v>
      </c>
      <c r="G103" s="31">
        <v>1</v>
      </c>
      <c r="H103" s="33">
        <v>8.1202000000000005</v>
      </c>
      <c r="I103" s="31">
        <v>0</v>
      </c>
      <c r="J103" s="32">
        <v>0</v>
      </c>
      <c r="K103" s="33">
        <v>0</v>
      </c>
      <c r="L103" s="31">
        <v>0</v>
      </c>
      <c r="M103" s="33">
        <v>0</v>
      </c>
      <c r="N103" s="34">
        <v>1</v>
      </c>
      <c r="O103" s="35">
        <v>0</v>
      </c>
      <c r="P103" s="36">
        <v>8.1202000000000005</v>
      </c>
      <c r="Q103" s="34">
        <v>1</v>
      </c>
      <c r="R103" s="36">
        <v>8.1202000000000005</v>
      </c>
      <c r="S103" s="31">
        <f t="shared" si="3"/>
        <v>8.1202000000000005</v>
      </c>
      <c r="T103" s="32"/>
      <c r="U103" s="33">
        <f t="shared" si="5"/>
        <v>8.1202000000000005</v>
      </c>
    </row>
    <row r="104" spans="1:22" ht="15" customHeight="1" x14ac:dyDescent="0.2">
      <c r="A104" s="90"/>
      <c r="B104" s="93"/>
      <c r="C104" s="30" t="s">
        <v>86</v>
      </c>
      <c r="D104" s="31">
        <v>0</v>
      </c>
      <c r="E104" s="32">
        <v>0</v>
      </c>
      <c r="F104" s="33">
        <v>0</v>
      </c>
      <c r="G104" s="31">
        <v>0</v>
      </c>
      <c r="H104" s="33">
        <v>0</v>
      </c>
      <c r="I104" s="31">
        <v>1</v>
      </c>
      <c r="J104" s="32">
        <v>0</v>
      </c>
      <c r="K104" s="33">
        <v>8.7792999999999992</v>
      </c>
      <c r="L104" s="31">
        <v>1</v>
      </c>
      <c r="M104" s="33">
        <v>8.7792999999999992</v>
      </c>
      <c r="N104" s="34">
        <v>1</v>
      </c>
      <c r="O104" s="35">
        <v>0</v>
      </c>
      <c r="P104" s="36">
        <v>8.7792999999999992</v>
      </c>
      <c r="Q104" s="34">
        <v>1</v>
      </c>
      <c r="R104" s="36">
        <v>8.7792999999999992</v>
      </c>
      <c r="S104" s="31"/>
      <c r="T104" s="32">
        <f t="shared" si="4"/>
        <v>8.7792999999999992</v>
      </c>
      <c r="U104" s="33">
        <f t="shared" si="5"/>
        <v>8.7792999999999992</v>
      </c>
    </row>
    <row r="105" spans="1:22" ht="15" customHeight="1" x14ac:dyDescent="0.2">
      <c r="A105" s="90"/>
      <c r="B105" s="93"/>
      <c r="C105" s="30" t="s">
        <v>87</v>
      </c>
      <c r="D105" s="31">
        <v>1</v>
      </c>
      <c r="E105" s="32">
        <v>4</v>
      </c>
      <c r="F105" s="33">
        <v>10348.33446</v>
      </c>
      <c r="G105" s="31">
        <v>0</v>
      </c>
      <c r="H105" s="33">
        <v>0</v>
      </c>
      <c r="I105" s="31">
        <v>2</v>
      </c>
      <c r="J105" s="32">
        <v>2</v>
      </c>
      <c r="K105" s="33">
        <v>503.75153999999998</v>
      </c>
      <c r="L105" s="31">
        <v>0</v>
      </c>
      <c r="M105" s="33">
        <v>0</v>
      </c>
      <c r="N105" s="34">
        <v>3</v>
      </c>
      <c r="O105" s="35">
        <v>6</v>
      </c>
      <c r="P105" s="36">
        <v>10852.085999999999</v>
      </c>
      <c r="Q105" s="34">
        <v>0</v>
      </c>
      <c r="R105" s="36">
        <v>0</v>
      </c>
      <c r="S105" s="31">
        <f t="shared" si="3"/>
        <v>10348.33446</v>
      </c>
      <c r="T105" s="32">
        <f t="shared" si="4"/>
        <v>251.87576999999999</v>
      </c>
      <c r="U105" s="33">
        <f t="shared" si="5"/>
        <v>3617.3619999999996</v>
      </c>
    </row>
    <row r="106" spans="1:22" ht="15" customHeight="1" x14ac:dyDescent="0.2">
      <c r="A106" s="90"/>
      <c r="B106" s="93"/>
      <c r="C106" s="37" t="s">
        <v>88</v>
      </c>
      <c r="D106" s="38">
        <v>4</v>
      </c>
      <c r="E106" s="39">
        <v>0</v>
      </c>
      <c r="F106" s="40">
        <v>38.175849999999997</v>
      </c>
      <c r="G106" s="38">
        <v>4</v>
      </c>
      <c r="H106" s="40">
        <v>38.175849999999997</v>
      </c>
      <c r="I106" s="38">
        <v>1</v>
      </c>
      <c r="J106" s="39">
        <v>1</v>
      </c>
      <c r="K106" s="40">
        <v>181.00202999999999</v>
      </c>
      <c r="L106" s="38">
        <v>0</v>
      </c>
      <c r="M106" s="40">
        <v>0</v>
      </c>
      <c r="N106" s="41">
        <v>5</v>
      </c>
      <c r="O106" s="42">
        <v>1</v>
      </c>
      <c r="P106" s="43">
        <v>219.17788000000002</v>
      </c>
      <c r="Q106" s="41">
        <v>4</v>
      </c>
      <c r="R106" s="43">
        <v>38.175849999999997</v>
      </c>
      <c r="S106" s="38">
        <f t="shared" si="3"/>
        <v>9.5439624999999992</v>
      </c>
      <c r="T106" s="39">
        <f t="shared" si="4"/>
        <v>181.00202999999999</v>
      </c>
      <c r="U106" s="40">
        <f t="shared" si="5"/>
        <v>43.835576000000003</v>
      </c>
    </row>
    <row r="107" spans="1:22" ht="15" customHeight="1" x14ac:dyDescent="0.2">
      <c r="A107" s="91"/>
      <c r="B107" s="94"/>
      <c r="C107" s="44" t="s">
        <v>9</v>
      </c>
      <c r="D107" s="45">
        <v>7</v>
      </c>
      <c r="E107" s="46">
        <v>15</v>
      </c>
      <c r="F107" s="47">
        <v>11642.61585</v>
      </c>
      <c r="G107" s="45">
        <v>5</v>
      </c>
      <c r="H107" s="47">
        <v>46.296050000000001</v>
      </c>
      <c r="I107" s="45">
        <v>5</v>
      </c>
      <c r="J107" s="46">
        <v>3</v>
      </c>
      <c r="K107" s="47">
        <v>2732.4536800000001</v>
      </c>
      <c r="L107" s="45">
        <v>2</v>
      </c>
      <c r="M107" s="47">
        <v>2047.70011</v>
      </c>
      <c r="N107" s="45">
        <v>12</v>
      </c>
      <c r="O107" s="46">
        <v>18</v>
      </c>
      <c r="P107" s="47">
        <v>14375.069529999999</v>
      </c>
      <c r="Q107" s="45">
        <v>7</v>
      </c>
      <c r="R107" s="47">
        <v>2093.9961599999997</v>
      </c>
      <c r="S107" s="45">
        <f t="shared" si="3"/>
        <v>1663.2308357142858</v>
      </c>
      <c r="T107" s="46">
        <f t="shared" si="4"/>
        <v>546.49073599999997</v>
      </c>
      <c r="U107" s="47">
        <f t="shared" si="5"/>
        <v>1197.9224608333332</v>
      </c>
    </row>
    <row r="108" spans="1:22" ht="15" customHeight="1" x14ac:dyDescent="0.2">
      <c r="A108" s="89" t="s">
        <v>60</v>
      </c>
      <c r="B108" s="92" t="s">
        <v>61</v>
      </c>
      <c r="C108" s="48" t="s">
        <v>84</v>
      </c>
      <c r="D108" s="49">
        <v>9</v>
      </c>
      <c r="E108" s="50">
        <v>114</v>
      </c>
      <c r="F108" s="51">
        <v>505.71628999999996</v>
      </c>
      <c r="G108" s="49">
        <v>3</v>
      </c>
      <c r="H108" s="51">
        <v>26.14808</v>
      </c>
      <c r="I108" s="49">
        <v>3</v>
      </c>
      <c r="J108" s="50">
        <v>2</v>
      </c>
      <c r="K108" s="51">
        <v>18.157220000000002</v>
      </c>
      <c r="L108" s="49">
        <v>1</v>
      </c>
      <c r="M108" s="51">
        <v>0.27801999999999999</v>
      </c>
      <c r="N108" s="52">
        <v>12</v>
      </c>
      <c r="O108" s="53">
        <v>116</v>
      </c>
      <c r="P108" s="54">
        <v>523.87351000000001</v>
      </c>
      <c r="Q108" s="52">
        <v>4</v>
      </c>
      <c r="R108" s="54">
        <v>26.426099999999998</v>
      </c>
      <c r="S108" s="49">
        <f t="shared" si="3"/>
        <v>56.190698888888882</v>
      </c>
      <c r="T108" s="50">
        <f t="shared" si="4"/>
        <v>6.0524066666666672</v>
      </c>
      <c r="U108" s="51">
        <f t="shared" si="5"/>
        <v>43.656125833333334</v>
      </c>
    </row>
    <row r="109" spans="1:22" ht="15" customHeight="1" x14ac:dyDescent="0.2">
      <c r="A109" s="90"/>
      <c r="B109" s="93"/>
      <c r="C109" s="30" t="s">
        <v>85</v>
      </c>
      <c r="D109" s="31">
        <v>3</v>
      </c>
      <c r="E109" s="32">
        <v>0</v>
      </c>
      <c r="F109" s="33">
        <v>42.154110000000003</v>
      </c>
      <c r="G109" s="31">
        <v>3</v>
      </c>
      <c r="H109" s="33">
        <v>42.154110000000003</v>
      </c>
      <c r="I109" s="31">
        <v>3</v>
      </c>
      <c r="J109" s="32">
        <v>1</v>
      </c>
      <c r="K109" s="33">
        <v>83.299189999999996</v>
      </c>
      <c r="L109" s="31">
        <v>2</v>
      </c>
      <c r="M109" s="33">
        <v>52.457889999999999</v>
      </c>
      <c r="N109" s="34">
        <v>6</v>
      </c>
      <c r="O109" s="35">
        <v>1</v>
      </c>
      <c r="P109" s="36">
        <v>125.4533</v>
      </c>
      <c r="Q109" s="34">
        <v>5</v>
      </c>
      <c r="R109" s="36">
        <v>94.611999999999995</v>
      </c>
      <c r="S109" s="31">
        <f t="shared" si="3"/>
        <v>14.05137</v>
      </c>
      <c r="T109" s="32">
        <f t="shared" si="4"/>
        <v>27.766396666666665</v>
      </c>
      <c r="U109" s="33">
        <f t="shared" si="5"/>
        <v>20.908883333333332</v>
      </c>
    </row>
    <row r="110" spans="1:22" ht="15" customHeight="1" x14ac:dyDescent="0.2">
      <c r="A110" s="90"/>
      <c r="B110" s="93"/>
      <c r="C110" s="30" t="s">
        <v>86</v>
      </c>
      <c r="D110" s="31">
        <v>10</v>
      </c>
      <c r="E110" s="32">
        <v>4</v>
      </c>
      <c r="F110" s="33">
        <v>509.82409999999999</v>
      </c>
      <c r="G110" s="31">
        <v>6</v>
      </c>
      <c r="H110" s="33">
        <v>404.74117999999999</v>
      </c>
      <c r="I110" s="31">
        <v>9</v>
      </c>
      <c r="J110" s="32">
        <v>4</v>
      </c>
      <c r="K110" s="33">
        <v>253.82429000000002</v>
      </c>
      <c r="L110" s="31">
        <v>5</v>
      </c>
      <c r="M110" s="33">
        <v>157.38795999999999</v>
      </c>
      <c r="N110" s="34">
        <v>19</v>
      </c>
      <c r="O110" s="35">
        <v>8</v>
      </c>
      <c r="P110" s="36">
        <v>763.64839000000006</v>
      </c>
      <c r="Q110" s="34">
        <v>11</v>
      </c>
      <c r="R110" s="36">
        <v>562.12914000000001</v>
      </c>
      <c r="S110" s="31">
        <f t="shared" si="3"/>
        <v>50.982410000000002</v>
      </c>
      <c r="T110" s="32">
        <f t="shared" si="4"/>
        <v>28.202698888888889</v>
      </c>
      <c r="U110" s="33">
        <f t="shared" si="5"/>
        <v>40.192020526315794</v>
      </c>
    </row>
    <row r="111" spans="1:22" ht="15" customHeight="1" x14ac:dyDescent="0.2">
      <c r="A111" s="90"/>
      <c r="B111" s="93"/>
      <c r="C111" s="30" t="s">
        <v>87</v>
      </c>
      <c r="D111" s="31">
        <v>3</v>
      </c>
      <c r="E111" s="32">
        <v>24</v>
      </c>
      <c r="F111" s="33">
        <v>704.00580000000002</v>
      </c>
      <c r="G111" s="31">
        <v>1</v>
      </c>
      <c r="H111" s="33">
        <v>49.952599999999997</v>
      </c>
      <c r="I111" s="31">
        <v>6</v>
      </c>
      <c r="J111" s="32">
        <v>9</v>
      </c>
      <c r="K111" s="33">
        <v>852.16188999999997</v>
      </c>
      <c r="L111" s="31">
        <v>2</v>
      </c>
      <c r="M111" s="33">
        <v>548.43346999999994</v>
      </c>
      <c r="N111" s="34">
        <v>9</v>
      </c>
      <c r="O111" s="35">
        <v>33</v>
      </c>
      <c r="P111" s="36">
        <v>1556.16769</v>
      </c>
      <c r="Q111" s="34">
        <v>3</v>
      </c>
      <c r="R111" s="36">
        <v>598.3860699999999</v>
      </c>
      <c r="S111" s="31">
        <f t="shared" si="3"/>
        <v>234.6686</v>
      </c>
      <c r="T111" s="32">
        <f t="shared" si="4"/>
        <v>142.02698166666667</v>
      </c>
      <c r="U111" s="33">
        <f t="shared" si="5"/>
        <v>172.90752111111112</v>
      </c>
    </row>
    <row r="112" spans="1:22" ht="15" customHeight="1" x14ac:dyDescent="0.2">
      <c r="A112" s="90"/>
      <c r="B112" s="93"/>
      <c r="C112" s="37" t="s">
        <v>88</v>
      </c>
      <c r="D112" s="38">
        <v>7</v>
      </c>
      <c r="E112" s="39">
        <v>3</v>
      </c>
      <c r="F112" s="40">
        <v>2819.2156600000003</v>
      </c>
      <c r="G112" s="38">
        <v>5</v>
      </c>
      <c r="H112" s="40">
        <v>728.31193999999994</v>
      </c>
      <c r="I112" s="38">
        <v>12</v>
      </c>
      <c r="J112" s="39">
        <v>4</v>
      </c>
      <c r="K112" s="40">
        <v>1025.63895</v>
      </c>
      <c r="L112" s="38">
        <v>9</v>
      </c>
      <c r="M112" s="40">
        <v>793.24531999999999</v>
      </c>
      <c r="N112" s="41">
        <v>19</v>
      </c>
      <c r="O112" s="42">
        <v>7</v>
      </c>
      <c r="P112" s="43">
        <v>3844.8546099999999</v>
      </c>
      <c r="Q112" s="41">
        <v>14</v>
      </c>
      <c r="R112" s="43">
        <v>1521.55726</v>
      </c>
      <c r="S112" s="38">
        <f t="shared" si="3"/>
        <v>402.74509428571434</v>
      </c>
      <c r="T112" s="39">
        <f t="shared" si="4"/>
        <v>85.469912500000007</v>
      </c>
      <c r="U112" s="40">
        <f t="shared" si="5"/>
        <v>202.36076894736843</v>
      </c>
    </row>
    <row r="113" spans="1:21" ht="15" customHeight="1" x14ac:dyDescent="0.2">
      <c r="A113" s="91"/>
      <c r="B113" s="94"/>
      <c r="C113" s="44" t="s">
        <v>9</v>
      </c>
      <c r="D113" s="45">
        <v>32</v>
      </c>
      <c r="E113" s="46">
        <v>145</v>
      </c>
      <c r="F113" s="47">
        <v>4580.9159600000003</v>
      </c>
      <c r="G113" s="45">
        <v>18</v>
      </c>
      <c r="H113" s="47">
        <v>1251.30791</v>
      </c>
      <c r="I113" s="45">
        <v>33</v>
      </c>
      <c r="J113" s="46">
        <v>20</v>
      </c>
      <c r="K113" s="47">
        <v>2233.0815400000001</v>
      </c>
      <c r="L113" s="45">
        <v>19</v>
      </c>
      <c r="M113" s="47">
        <v>1551.8026599999998</v>
      </c>
      <c r="N113" s="45">
        <v>65</v>
      </c>
      <c r="O113" s="46">
        <v>165</v>
      </c>
      <c r="P113" s="47">
        <v>6813.9975000000004</v>
      </c>
      <c r="Q113" s="45">
        <v>37</v>
      </c>
      <c r="R113" s="47">
        <v>2803.1105699999998</v>
      </c>
      <c r="S113" s="45">
        <f t="shared" si="3"/>
        <v>143.15362375000001</v>
      </c>
      <c r="T113" s="46">
        <f t="shared" si="4"/>
        <v>67.669137575757574</v>
      </c>
      <c r="U113" s="47">
        <f t="shared" si="5"/>
        <v>104.83073076923077</v>
      </c>
    </row>
    <row r="114" spans="1:21" ht="15" customHeight="1" x14ac:dyDescent="0.2">
      <c r="A114" s="89" t="s">
        <v>62</v>
      </c>
      <c r="B114" s="92" t="s">
        <v>63</v>
      </c>
      <c r="C114" s="48" t="s">
        <v>84</v>
      </c>
      <c r="D114" s="49">
        <v>13</v>
      </c>
      <c r="E114" s="50">
        <v>997</v>
      </c>
      <c r="F114" s="51">
        <v>383.75322</v>
      </c>
      <c r="G114" s="49">
        <v>5</v>
      </c>
      <c r="H114" s="51">
        <v>71.050929999999994</v>
      </c>
      <c r="I114" s="49">
        <v>11</v>
      </c>
      <c r="J114" s="50">
        <v>14</v>
      </c>
      <c r="K114" s="51">
        <v>839.19406000000004</v>
      </c>
      <c r="L114" s="49">
        <v>5</v>
      </c>
      <c r="M114" s="51">
        <v>37.287930000000003</v>
      </c>
      <c r="N114" s="52">
        <v>24</v>
      </c>
      <c r="O114" s="53">
        <v>1011</v>
      </c>
      <c r="P114" s="54">
        <v>1222.9472800000001</v>
      </c>
      <c r="Q114" s="52">
        <v>10</v>
      </c>
      <c r="R114" s="54">
        <v>108.33886</v>
      </c>
      <c r="S114" s="49">
        <f t="shared" si="3"/>
        <v>29.519478461538462</v>
      </c>
      <c r="T114" s="50">
        <f t="shared" si="4"/>
        <v>76.290369090909095</v>
      </c>
      <c r="U114" s="51">
        <f t="shared" si="5"/>
        <v>50.956136666666673</v>
      </c>
    </row>
    <row r="115" spans="1:21" ht="15" customHeight="1" x14ac:dyDescent="0.2">
      <c r="A115" s="90"/>
      <c r="B115" s="93"/>
      <c r="C115" s="30" t="s">
        <v>85</v>
      </c>
      <c r="D115" s="31">
        <v>4</v>
      </c>
      <c r="E115" s="32">
        <v>45</v>
      </c>
      <c r="F115" s="33">
        <v>304.83467999999999</v>
      </c>
      <c r="G115" s="31">
        <v>2</v>
      </c>
      <c r="H115" s="33">
        <v>14.299860000000001</v>
      </c>
      <c r="I115" s="31">
        <v>5</v>
      </c>
      <c r="J115" s="32">
        <v>6</v>
      </c>
      <c r="K115" s="33">
        <v>208.91116</v>
      </c>
      <c r="L115" s="31">
        <v>1</v>
      </c>
      <c r="M115" s="33">
        <v>25.156080000000003</v>
      </c>
      <c r="N115" s="34">
        <v>9</v>
      </c>
      <c r="O115" s="35">
        <v>51</v>
      </c>
      <c r="P115" s="36">
        <v>513.74584000000004</v>
      </c>
      <c r="Q115" s="34">
        <v>3</v>
      </c>
      <c r="R115" s="36">
        <v>39.455940000000005</v>
      </c>
      <c r="S115" s="31">
        <f t="shared" si="3"/>
        <v>76.208669999999998</v>
      </c>
      <c r="T115" s="32">
        <f t="shared" si="4"/>
        <v>41.782232</v>
      </c>
      <c r="U115" s="33">
        <f t="shared" si="5"/>
        <v>57.082871111111118</v>
      </c>
    </row>
    <row r="116" spans="1:21" ht="15" customHeight="1" x14ac:dyDescent="0.2">
      <c r="A116" s="90"/>
      <c r="B116" s="93"/>
      <c r="C116" s="30" t="s">
        <v>86</v>
      </c>
      <c r="D116" s="31">
        <v>14</v>
      </c>
      <c r="E116" s="32">
        <v>27</v>
      </c>
      <c r="F116" s="33">
        <v>1164.34762</v>
      </c>
      <c r="G116" s="31">
        <v>8</v>
      </c>
      <c r="H116" s="33">
        <v>887.04515000000004</v>
      </c>
      <c r="I116" s="31">
        <v>18</v>
      </c>
      <c r="J116" s="32">
        <v>29</v>
      </c>
      <c r="K116" s="33">
        <v>25098.764589999999</v>
      </c>
      <c r="L116" s="31">
        <v>4</v>
      </c>
      <c r="M116" s="33">
        <v>38.357810000000001</v>
      </c>
      <c r="N116" s="34">
        <v>32</v>
      </c>
      <c r="O116" s="35">
        <v>56</v>
      </c>
      <c r="P116" s="36">
        <v>26263.112209999999</v>
      </c>
      <c r="Q116" s="34">
        <v>12</v>
      </c>
      <c r="R116" s="36">
        <v>925.40296000000001</v>
      </c>
      <c r="S116" s="31">
        <f t="shared" si="3"/>
        <v>83.167687142857147</v>
      </c>
      <c r="T116" s="32">
        <f t="shared" si="4"/>
        <v>1394.3758105555555</v>
      </c>
      <c r="U116" s="33">
        <f t="shared" si="5"/>
        <v>820.72225656249998</v>
      </c>
    </row>
    <row r="117" spans="1:21" ht="15" customHeight="1" x14ac:dyDescent="0.2">
      <c r="A117" s="90"/>
      <c r="B117" s="93"/>
      <c r="C117" s="30" t="s">
        <v>87</v>
      </c>
      <c r="D117" s="31">
        <v>12</v>
      </c>
      <c r="E117" s="32">
        <v>17</v>
      </c>
      <c r="F117" s="33">
        <v>616.01943999999992</v>
      </c>
      <c r="G117" s="31">
        <v>6</v>
      </c>
      <c r="H117" s="33">
        <v>331.87759999999997</v>
      </c>
      <c r="I117" s="31">
        <v>6</v>
      </c>
      <c r="J117" s="32">
        <v>4</v>
      </c>
      <c r="K117" s="33">
        <v>103.83225</v>
      </c>
      <c r="L117" s="31">
        <v>3</v>
      </c>
      <c r="M117" s="33">
        <v>23.447599999999998</v>
      </c>
      <c r="N117" s="34">
        <v>18</v>
      </c>
      <c r="O117" s="35">
        <v>21</v>
      </c>
      <c r="P117" s="36">
        <v>719.85168999999996</v>
      </c>
      <c r="Q117" s="34">
        <v>9</v>
      </c>
      <c r="R117" s="36">
        <v>355.3252</v>
      </c>
      <c r="S117" s="31">
        <f t="shared" si="3"/>
        <v>51.334953333333324</v>
      </c>
      <c r="T117" s="32">
        <f t="shared" si="4"/>
        <v>17.305375000000002</v>
      </c>
      <c r="U117" s="33">
        <f t="shared" si="5"/>
        <v>39.991760555555551</v>
      </c>
    </row>
    <row r="118" spans="1:21" ht="15" customHeight="1" x14ac:dyDescent="0.2">
      <c r="A118" s="90"/>
      <c r="B118" s="93"/>
      <c r="C118" s="37" t="s">
        <v>88</v>
      </c>
      <c r="D118" s="38">
        <v>13</v>
      </c>
      <c r="E118" s="39">
        <v>7</v>
      </c>
      <c r="F118" s="40">
        <v>10095.70644</v>
      </c>
      <c r="G118" s="38">
        <v>10</v>
      </c>
      <c r="H118" s="40">
        <v>9571.0277299999998</v>
      </c>
      <c r="I118" s="38">
        <v>57</v>
      </c>
      <c r="J118" s="39">
        <v>47</v>
      </c>
      <c r="K118" s="40">
        <v>18477.377170000003</v>
      </c>
      <c r="L118" s="38">
        <v>36</v>
      </c>
      <c r="M118" s="40">
        <v>10665.963009999999</v>
      </c>
      <c r="N118" s="41">
        <v>70</v>
      </c>
      <c r="O118" s="42">
        <v>54</v>
      </c>
      <c r="P118" s="43">
        <v>28573.083609999998</v>
      </c>
      <c r="Q118" s="41">
        <v>46</v>
      </c>
      <c r="R118" s="43">
        <v>20236.990739999997</v>
      </c>
      <c r="S118" s="38">
        <f t="shared" si="3"/>
        <v>776.59280307692302</v>
      </c>
      <c r="T118" s="39">
        <f t="shared" si="4"/>
        <v>324.16451175438601</v>
      </c>
      <c r="U118" s="40">
        <f t="shared" si="5"/>
        <v>408.18690871428566</v>
      </c>
    </row>
    <row r="119" spans="1:21" ht="15" customHeight="1" x14ac:dyDescent="0.2">
      <c r="A119" s="91"/>
      <c r="B119" s="94"/>
      <c r="C119" s="44" t="s">
        <v>9</v>
      </c>
      <c r="D119" s="45">
        <v>56</v>
      </c>
      <c r="E119" s="46">
        <v>1093</v>
      </c>
      <c r="F119" s="47">
        <v>12564.661400000001</v>
      </c>
      <c r="G119" s="45">
        <v>31</v>
      </c>
      <c r="H119" s="47">
        <v>10875.30127</v>
      </c>
      <c r="I119" s="45">
        <v>97</v>
      </c>
      <c r="J119" s="46">
        <v>100</v>
      </c>
      <c r="K119" s="47">
        <v>44728.079229999996</v>
      </c>
      <c r="L119" s="45">
        <v>49</v>
      </c>
      <c r="M119" s="47">
        <v>10790.21243</v>
      </c>
      <c r="N119" s="45">
        <v>153</v>
      </c>
      <c r="O119" s="46">
        <v>1193</v>
      </c>
      <c r="P119" s="47">
        <v>57292.74063</v>
      </c>
      <c r="Q119" s="45">
        <v>80</v>
      </c>
      <c r="R119" s="47">
        <v>21665.5137</v>
      </c>
      <c r="S119" s="45">
        <f t="shared" si="3"/>
        <v>224.36895357142859</v>
      </c>
      <c r="T119" s="46">
        <f t="shared" si="4"/>
        <v>461.11421886597935</v>
      </c>
      <c r="U119" s="47">
        <f t="shared" si="5"/>
        <v>374.46235705882356</v>
      </c>
    </row>
    <row r="120" spans="1:21" ht="15" customHeight="1" x14ac:dyDescent="0.2">
      <c r="A120" s="89" t="s">
        <v>64</v>
      </c>
      <c r="B120" s="92" t="s">
        <v>65</v>
      </c>
      <c r="C120" s="48" t="s">
        <v>84</v>
      </c>
      <c r="D120" s="49">
        <v>25</v>
      </c>
      <c r="E120" s="50">
        <v>62</v>
      </c>
      <c r="F120" s="51">
        <v>1370.5622800000001</v>
      </c>
      <c r="G120" s="49">
        <v>9</v>
      </c>
      <c r="H120" s="51">
        <v>406.87484000000001</v>
      </c>
      <c r="I120" s="49">
        <v>11</v>
      </c>
      <c r="J120" s="50">
        <v>5</v>
      </c>
      <c r="K120" s="51">
        <v>870.99537999999995</v>
      </c>
      <c r="L120" s="49">
        <v>6</v>
      </c>
      <c r="M120" s="51">
        <v>666.72841000000005</v>
      </c>
      <c r="N120" s="52">
        <v>36</v>
      </c>
      <c r="O120" s="53">
        <v>67</v>
      </c>
      <c r="P120" s="54">
        <v>2241.5576599999999</v>
      </c>
      <c r="Q120" s="52">
        <v>15</v>
      </c>
      <c r="R120" s="54">
        <v>1073.6032499999999</v>
      </c>
      <c r="S120" s="49">
        <f t="shared" si="3"/>
        <v>54.822491200000002</v>
      </c>
      <c r="T120" s="50">
        <f t="shared" si="4"/>
        <v>79.181398181818182</v>
      </c>
      <c r="U120" s="51">
        <f t="shared" si="5"/>
        <v>62.265490555555552</v>
      </c>
    </row>
    <row r="121" spans="1:21" ht="15" customHeight="1" x14ac:dyDescent="0.2">
      <c r="A121" s="90"/>
      <c r="B121" s="93"/>
      <c r="C121" s="30" t="s">
        <v>85</v>
      </c>
      <c r="D121" s="31">
        <v>14</v>
      </c>
      <c r="E121" s="32">
        <v>8</v>
      </c>
      <c r="F121" s="33">
        <v>1209.9068300000001</v>
      </c>
      <c r="G121" s="31">
        <v>8</v>
      </c>
      <c r="H121" s="33">
        <v>1027.2306899999999</v>
      </c>
      <c r="I121" s="31">
        <v>9</v>
      </c>
      <c r="J121" s="32">
        <v>7</v>
      </c>
      <c r="K121" s="33">
        <v>502.29194000000001</v>
      </c>
      <c r="L121" s="31">
        <v>2</v>
      </c>
      <c r="M121" s="33">
        <v>27.86835</v>
      </c>
      <c r="N121" s="34">
        <v>23</v>
      </c>
      <c r="O121" s="35">
        <v>15</v>
      </c>
      <c r="P121" s="36">
        <v>1712.19877</v>
      </c>
      <c r="Q121" s="34">
        <v>10</v>
      </c>
      <c r="R121" s="36">
        <v>1055.0990400000001</v>
      </c>
      <c r="S121" s="31">
        <f t="shared" si="3"/>
        <v>86.421916428571436</v>
      </c>
      <c r="T121" s="32">
        <f t="shared" si="4"/>
        <v>55.810215555555558</v>
      </c>
      <c r="U121" s="33">
        <f t="shared" si="5"/>
        <v>74.443424782608687</v>
      </c>
    </row>
    <row r="122" spans="1:21" ht="15" customHeight="1" x14ac:dyDescent="0.2">
      <c r="A122" s="90"/>
      <c r="B122" s="93"/>
      <c r="C122" s="30" t="s">
        <v>86</v>
      </c>
      <c r="D122" s="31">
        <v>39</v>
      </c>
      <c r="E122" s="32">
        <v>17</v>
      </c>
      <c r="F122" s="33">
        <v>3438.5789599999998</v>
      </c>
      <c r="G122" s="31">
        <v>28</v>
      </c>
      <c r="H122" s="33">
        <v>2137.5910099999996</v>
      </c>
      <c r="I122" s="31">
        <v>32</v>
      </c>
      <c r="J122" s="32">
        <v>12</v>
      </c>
      <c r="K122" s="33">
        <v>1384.68885</v>
      </c>
      <c r="L122" s="31">
        <v>21</v>
      </c>
      <c r="M122" s="33">
        <v>1187.6018100000001</v>
      </c>
      <c r="N122" s="34">
        <v>71</v>
      </c>
      <c r="O122" s="35">
        <v>29</v>
      </c>
      <c r="P122" s="36">
        <v>4823.2678099999994</v>
      </c>
      <c r="Q122" s="34">
        <v>49</v>
      </c>
      <c r="R122" s="36">
        <v>3325.1928199999998</v>
      </c>
      <c r="S122" s="31">
        <f t="shared" si="3"/>
        <v>88.168691282051284</v>
      </c>
      <c r="T122" s="32">
        <f t="shared" si="4"/>
        <v>43.2715265625</v>
      </c>
      <c r="U122" s="33">
        <f t="shared" si="5"/>
        <v>67.933349436619707</v>
      </c>
    </row>
    <row r="123" spans="1:21" ht="15" customHeight="1" x14ac:dyDescent="0.2">
      <c r="A123" s="90"/>
      <c r="B123" s="93"/>
      <c r="C123" s="30" t="s">
        <v>87</v>
      </c>
      <c r="D123" s="31">
        <v>28</v>
      </c>
      <c r="E123" s="32">
        <v>13</v>
      </c>
      <c r="F123" s="33">
        <v>198873.177</v>
      </c>
      <c r="G123" s="31">
        <v>19</v>
      </c>
      <c r="H123" s="33">
        <v>197439.25550999999</v>
      </c>
      <c r="I123" s="31">
        <v>19</v>
      </c>
      <c r="J123" s="32">
        <v>3</v>
      </c>
      <c r="K123" s="33">
        <v>770.93885999999998</v>
      </c>
      <c r="L123" s="31">
        <v>16</v>
      </c>
      <c r="M123" s="33">
        <v>734.32428000000004</v>
      </c>
      <c r="N123" s="34">
        <v>47</v>
      </c>
      <c r="O123" s="35">
        <v>16</v>
      </c>
      <c r="P123" s="36">
        <v>199644.11586000002</v>
      </c>
      <c r="Q123" s="34">
        <v>35</v>
      </c>
      <c r="R123" s="36">
        <v>198173.57978999999</v>
      </c>
      <c r="S123" s="31">
        <f t="shared" si="3"/>
        <v>7102.6134642857141</v>
      </c>
      <c r="T123" s="32">
        <f t="shared" si="4"/>
        <v>40.575729473684213</v>
      </c>
      <c r="U123" s="33">
        <f t="shared" si="5"/>
        <v>4247.7471459574472</v>
      </c>
    </row>
    <row r="124" spans="1:21" ht="15" customHeight="1" x14ac:dyDescent="0.2">
      <c r="A124" s="90"/>
      <c r="B124" s="93"/>
      <c r="C124" s="37" t="s">
        <v>88</v>
      </c>
      <c r="D124" s="38">
        <v>32</v>
      </c>
      <c r="E124" s="39">
        <v>5</v>
      </c>
      <c r="F124" s="40">
        <v>6575.8920599999992</v>
      </c>
      <c r="G124" s="38">
        <v>27</v>
      </c>
      <c r="H124" s="40">
        <v>6117.6052099999997</v>
      </c>
      <c r="I124" s="38">
        <v>52</v>
      </c>
      <c r="J124" s="39">
        <v>17</v>
      </c>
      <c r="K124" s="40">
        <v>8806.5235800000009</v>
      </c>
      <c r="L124" s="38">
        <v>35</v>
      </c>
      <c r="M124" s="40">
        <v>3458.7632000000003</v>
      </c>
      <c r="N124" s="41">
        <v>84</v>
      </c>
      <c r="O124" s="42">
        <v>22</v>
      </c>
      <c r="P124" s="43">
        <v>15382.415640000001</v>
      </c>
      <c r="Q124" s="41">
        <v>62</v>
      </c>
      <c r="R124" s="43">
        <v>9576.3684100000009</v>
      </c>
      <c r="S124" s="38">
        <f t="shared" si="3"/>
        <v>205.49662687499998</v>
      </c>
      <c r="T124" s="39">
        <f t="shared" si="4"/>
        <v>169.35622269230771</v>
      </c>
      <c r="U124" s="40">
        <f t="shared" si="5"/>
        <v>183.12399571428574</v>
      </c>
    </row>
    <row r="125" spans="1:21" ht="15" customHeight="1" x14ac:dyDescent="0.2">
      <c r="A125" s="91"/>
      <c r="B125" s="94"/>
      <c r="C125" s="44" t="s">
        <v>9</v>
      </c>
      <c r="D125" s="45">
        <v>138</v>
      </c>
      <c r="E125" s="46">
        <v>105</v>
      </c>
      <c r="F125" s="47">
        <v>211468.11713</v>
      </c>
      <c r="G125" s="45">
        <v>91</v>
      </c>
      <c r="H125" s="47">
        <v>207128.55726</v>
      </c>
      <c r="I125" s="45">
        <v>123</v>
      </c>
      <c r="J125" s="46">
        <v>44</v>
      </c>
      <c r="K125" s="47">
        <v>12335.438609999999</v>
      </c>
      <c r="L125" s="45">
        <v>80</v>
      </c>
      <c r="M125" s="47">
        <v>6075.2860499999997</v>
      </c>
      <c r="N125" s="45">
        <v>261</v>
      </c>
      <c r="O125" s="46">
        <v>149</v>
      </c>
      <c r="P125" s="47">
        <v>223803.55574000001</v>
      </c>
      <c r="Q125" s="45">
        <v>171</v>
      </c>
      <c r="R125" s="47">
        <v>213203.84331</v>
      </c>
      <c r="S125" s="45">
        <f t="shared" si="3"/>
        <v>1532.3776603623189</v>
      </c>
      <c r="T125" s="46">
        <f t="shared" si="4"/>
        <v>100.28811878048779</v>
      </c>
      <c r="U125" s="47">
        <f t="shared" si="5"/>
        <v>857.48488789272039</v>
      </c>
    </row>
    <row r="126" spans="1:21" ht="15" customHeight="1" x14ac:dyDescent="0.2">
      <c r="A126" s="89" t="s">
        <v>66</v>
      </c>
      <c r="B126" s="92" t="s">
        <v>67</v>
      </c>
      <c r="C126" s="48" t="s">
        <v>84</v>
      </c>
      <c r="D126" s="49">
        <v>41</v>
      </c>
      <c r="E126" s="50">
        <v>82</v>
      </c>
      <c r="F126" s="51">
        <v>1399.8827099999999</v>
      </c>
      <c r="G126" s="49">
        <v>18</v>
      </c>
      <c r="H126" s="51">
        <v>850.64418000000001</v>
      </c>
      <c r="I126" s="49">
        <v>32</v>
      </c>
      <c r="J126" s="50">
        <v>36</v>
      </c>
      <c r="K126" s="51">
        <v>385.00659999999999</v>
      </c>
      <c r="L126" s="49">
        <v>12</v>
      </c>
      <c r="M126" s="51">
        <v>83.323689999999999</v>
      </c>
      <c r="N126" s="52">
        <v>73</v>
      </c>
      <c r="O126" s="53">
        <v>118</v>
      </c>
      <c r="P126" s="54">
        <v>1784.88931</v>
      </c>
      <c r="Q126" s="52">
        <v>30</v>
      </c>
      <c r="R126" s="54">
        <v>933.96786999999995</v>
      </c>
      <c r="S126" s="49">
        <f t="shared" si="3"/>
        <v>34.143480731707314</v>
      </c>
      <c r="T126" s="50">
        <f t="shared" si="4"/>
        <v>12.03145625</v>
      </c>
      <c r="U126" s="51">
        <f t="shared" si="5"/>
        <v>24.450538493150685</v>
      </c>
    </row>
    <row r="127" spans="1:21" ht="15" customHeight="1" x14ac:dyDescent="0.2">
      <c r="A127" s="90"/>
      <c r="B127" s="93"/>
      <c r="C127" s="30" t="s">
        <v>85</v>
      </c>
      <c r="D127" s="31">
        <v>38</v>
      </c>
      <c r="E127" s="32">
        <v>29</v>
      </c>
      <c r="F127" s="33">
        <v>2048.41444</v>
      </c>
      <c r="G127" s="31">
        <v>24</v>
      </c>
      <c r="H127" s="33">
        <v>1658.2050400000001</v>
      </c>
      <c r="I127" s="31">
        <v>24</v>
      </c>
      <c r="J127" s="32">
        <v>13</v>
      </c>
      <c r="K127" s="33">
        <v>322.7303</v>
      </c>
      <c r="L127" s="31">
        <v>14</v>
      </c>
      <c r="M127" s="33">
        <v>218.84125</v>
      </c>
      <c r="N127" s="34">
        <v>62</v>
      </c>
      <c r="O127" s="35">
        <v>42</v>
      </c>
      <c r="P127" s="36">
        <v>2371.1447400000002</v>
      </c>
      <c r="Q127" s="34">
        <v>38</v>
      </c>
      <c r="R127" s="36">
        <v>1877.04629</v>
      </c>
      <c r="S127" s="31">
        <f t="shared" si="3"/>
        <v>53.905643157894737</v>
      </c>
      <c r="T127" s="32">
        <f t="shared" si="4"/>
        <v>13.447095833333334</v>
      </c>
      <c r="U127" s="33">
        <f t="shared" si="5"/>
        <v>38.24427</v>
      </c>
    </row>
    <row r="128" spans="1:21" ht="15" customHeight="1" x14ac:dyDescent="0.2">
      <c r="A128" s="90"/>
      <c r="B128" s="93"/>
      <c r="C128" s="30" t="s">
        <v>86</v>
      </c>
      <c r="D128" s="31">
        <v>104</v>
      </c>
      <c r="E128" s="32">
        <v>96</v>
      </c>
      <c r="F128" s="33">
        <v>4921.6311799999994</v>
      </c>
      <c r="G128" s="31">
        <v>59</v>
      </c>
      <c r="H128" s="33">
        <v>2834.3941400000003</v>
      </c>
      <c r="I128" s="31">
        <v>83</v>
      </c>
      <c r="J128" s="32">
        <v>58</v>
      </c>
      <c r="K128" s="33">
        <v>2885.8731299999999</v>
      </c>
      <c r="L128" s="31">
        <v>31</v>
      </c>
      <c r="M128" s="33">
        <v>1291.5041000000001</v>
      </c>
      <c r="N128" s="34">
        <v>187</v>
      </c>
      <c r="O128" s="35">
        <v>154</v>
      </c>
      <c r="P128" s="36">
        <v>7807.5043099999994</v>
      </c>
      <c r="Q128" s="34">
        <v>90</v>
      </c>
      <c r="R128" s="36">
        <v>4125.8982400000004</v>
      </c>
      <c r="S128" s="31">
        <f t="shared" si="3"/>
        <v>47.323376730769226</v>
      </c>
      <c r="T128" s="32">
        <f t="shared" si="4"/>
        <v>34.769555783132532</v>
      </c>
      <c r="U128" s="33">
        <f t="shared" si="5"/>
        <v>41.751359946524062</v>
      </c>
    </row>
    <row r="129" spans="1:21" ht="15" customHeight="1" x14ac:dyDescent="0.2">
      <c r="A129" s="90"/>
      <c r="B129" s="93"/>
      <c r="C129" s="30" t="s">
        <v>87</v>
      </c>
      <c r="D129" s="31">
        <v>51</v>
      </c>
      <c r="E129" s="32">
        <v>21</v>
      </c>
      <c r="F129" s="33">
        <v>13616.76419</v>
      </c>
      <c r="G129" s="31">
        <v>39</v>
      </c>
      <c r="H129" s="33">
        <v>13022.768880000001</v>
      </c>
      <c r="I129" s="31">
        <v>61</v>
      </c>
      <c r="J129" s="32">
        <v>39</v>
      </c>
      <c r="K129" s="33">
        <v>3177.7239399999999</v>
      </c>
      <c r="L129" s="31">
        <v>31</v>
      </c>
      <c r="M129" s="33">
        <v>2128.8700400000002</v>
      </c>
      <c r="N129" s="34">
        <v>112</v>
      </c>
      <c r="O129" s="35">
        <v>60</v>
      </c>
      <c r="P129" s="36">
        <v>16794.488129999998</v>
      </c>
      <c r="Q129" s="34">
        <v>70</v>
      </c>
      <c r="R129" s="36">
        <v>15151.638919999999</v>
      </c>
      <c r="S129" s="31">
        <f t="shared" si="3"/>
        <v>266.99537627450979</v>
      </c>
      <c r="T129" s="32">
        <f t="shared" si="4"/>
        <v>52.093835081967214</v>
      </c>
      <c r="U129" s="33">
        <f t="shared" si="5"/>
        <v>149.95078687499998</v>
      </c>
    </row>
    <row r="130" spans="1:21" ht="15" customHeight="1" x14ac:dyDescent="0.2">
      <c r="A130" s="90"/>
      <c r="B130" s="93"/>
      <c r="C130" s="37" t="s">
        <v>88</v>
      </c>
      <c r="D130" s="70">
        <v>111</v>
      </c>
      <c r="E130" s="71">
        <v>33</v>
      </c>
      <c r="F130" s="72">
        <v>12873.83797</v>
      </c>
      <c r="G130" s="70">
        <v>86</v>
      </c>
      <c r="H130" s="72">
        <v>11199.38126</v>
      </c>
      <c r="I130" s="70">
        <v>359</v>
      </c>
      <c r="J130" s="71">
        <v>208</v>
      </c>
      <c r="K130" s="72">
        <v>26824.82431</v>
      </c>
      <c r="L130" s="70">
        <v>175</v>
      </c>
      <c r="M130" s="72">
        <v>14218.5756</v>
      </c>
      <c r="N130" s="73">
        <v>470</v>
      </c>
      <c r="O130" s="74">
        <v>241</v>
      </c>
      <c r="P130" s="75">
        <v>39698.662280000004</v>
      </c>
      <c r="Q130" s="73">
        <v>261</v>
      </c>
      <c r="R130" s="75">
        <v>25417.956859999998</v>
      </c>
      <c r="S130" s="38">
        <f t="shared" si="3"/>
        <v>115.98052225225226</v>
      </c>
      <c r="T130" s="39">
        <f t="shared" si="4"/>
        <v>74.720959080779949</v>
      </c>
      <c r="U130" s="40">
        <f t="shared" si="5"/>
        <v>84.465238893617027</v>
      </c>
    </row>
    <row r="131" spans="1:21" ht="15" customHeight="1" x14ac:dyDescent="0.2">
      <c r="A131" s="91"/>
      <c r="B131" s="94"/>
      <c r="C131" s="44" t="s">
        <v>9</v>
      </c>
      <c r="D131" s="76">
        <v>345</v>
      </c>
      <c r="E131" s="77">
        <v>261</v>
      </c>
      <c r="F131" s="78">
        <v>34860.530490000005</v>
      </c>
      <c r="G131" s="76">
        <v>226</v>
      </c>
      <c r="H131" s="78">
        <v>29565.393499999998</v>
      </c>
      <c r="I131" s="76">
        <v>559</v>
      </c>
      <c r="J131" s="77">
        <v>354</v>
      </c>
      <c r="K131" s="78">
        <v>33596.158280000003</v>
      </c>
      <c r="L131" s="76">
        <v>263</v>
      </c>
      <c r="M131" s="78">
        <v>17941.114679999999</v>
      </c>
      <c r="N131" s="76">
        <v>904</v>
      </c>
      <c r="O131" s="77">
        <v>615</v>
      </c>
      <c r="P131" s="78">
        <v>68456.688769999993</v>
      </c>
      <c r="Q131" s="76">
        <v>489</v>
      </c>
      <c r="R131" s="78">
        <v>47506.508179999997</v>
      </c>
      <c r="S131" s="45">
        <f t="shared" si="3"/>
        <v>101.04501591304349</v>
      </c>
      <c r="T131" s="46">
        <f t="shared" si="4"/>
        <v>60.100462039355996</v>
      </c>
      <c r="U131" s="47">
        <f t="shared" si="5"/>
        <v>75.726425630530969</v>
      </c>
    </row>
  </sheetData>
  <mergeCells count="51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120:A125"/>
    <mergeCell ref="B120:B125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08:A113"/>
    <mergeCell ref="B108:B113"/>
    <mergeCell ref="A114:A119"/>
    <mergeCell ref="B114:B119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3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3" customWidth="1"/>
    <col min="21" max="21" width="10.7109375" style="3" customWidth="1"/>
  </cols>
  <sheetData>
    <row r="1" spans="1:21" s="3" customFormat="1" ht="20.100000000000001" customHeight="1" x14ac:dyDescent="0.2">
      <c r="A1" s="79" t="s">
        <v>82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s="3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5" t="s">
        <v>68</v>
      </c>
    </row>
    <row r="3" spans="1:21" s="3" customFormat="1" ht="0.95" customHeight="1" x14ac:dyDescent="0.2">
      <c r="D3" s="4"/>
      <c r="E3" s="4"/>
      <c r="F3" s="4"/>
      <c r="G3" s="4"/>
      <c r="H3" s="6"/>
      <c r="I3" s="4"/>
      <c r="J3" s="4"/>
      <c r="K3" s="4"/>
      <c r="L3" s="4"/>
      <c r="M3" s="7"/>
      <c r="N3" s="4"/>
      <c r="O3" s="4"/>
      <c r="P3" s="4"/>
      <c r="Q3" s="4"/>
      <c r="R3" s="4"/>
      <c r="U3" s="5" t="s">
        <v>68</v>
      </c>
    </row>
    <row r="4" spans="1:21" s="8" customFormat="1" ht="24.95" customHeight="1" x14ac:dyDescent="0.2">
      <c r="A4" s="80" t="s">
        <v>0</v>
      </c>
      <c r="B4" s="81"/>
      <c r="C4" s="84" t="s">
        <v>1</v>
      </c>
      <c r="D4" s="86" t="s">
        <v>2</v>
      </c>
      <c r="E4" s="86"/>
      <c r="F4" s="86"/>
      <c r="G4" s="87" t="s">
        <v>3</v>
      </c>
      <c r="H4" s="88"/>
      <c r="I4" s="86" t="s">
        <v>4</v>
      </c>
      <c r="J4" s="86"/>
      <c r="K4" s="86"/>
      <c r="L4" s="87" t="s">
        <v>5</v>
      </c>
      <c r="M4" s="88"/>
      <c r="N4" s="87" t="s">
        <v>6</v>
      </c>
      <c r="O4" s="87"/>
      <c r="P4" s="87"/>
      <c r="Q4" s="87" t="s">
        <v>70</v>
      </c>
      <c r="R4" s="88"/>
      <c r="S4" s="87" t="s">
        <v>71</v>
      </c>
      <c r="T4" s="87"/>
      <c r="U4" s="87"/>
    </row>
    <row r="5" spans="1:21" s="8" customFormat="1" ht="27" customHeight="1" x14ac:dyDescent="0.2">
      <c r="A5" s="82"/>
      <c r="B5" s="83"/>
      <c r="C5" s="85"/>
      <c r="D5" s="9" t="s">
        <v>7</v>
      </c>
      <c r="E5" s="9" t="s">
        <v>72</v>
      </c>
      <c r="F5" s="9" t="s">
        <v>73</v>
      </c>
      <c r="G5" s="9" t="s">
        <v>74</v>
      </c>
      <c r="H5" s="9" t="s">
        <v>73</v>
      </c>
      <c r="I5" s="9" t="s">
        <v>7</v>
      </c>
      <c r="J5" s="9" t="s">
        <v>72</v>
      </c>
      <c r="K5" s="9" t="s">
        <v>73</v>
      </c>
      <c r="L5" s="9" t="s">
        <v>7</v>
      </c>
      <c r="M5" s="9" t="s">
        <v>73</v>
      </c>
      <c r="N5" s="9" t="s">
        <v>7</v>
      </c>
      <c r="O5" s="9" t="s">
        <v>72</v>
      </c>
      <c r="P5" s="9" t="s">
        <v>73</v>
      </c>
      <c r="Q5" s="9" t="s">
        <v>74</v>
      </c>
      <c r="R5" s="9" t="s">
        <v>73</v>
      </c>
      <c r="S5" s="10" t="s">
        <v>75</v>
      </c>
      <c r="T5" s="10" t="s">
        <v>76</v>
      </c>
      <c r="U5" s="10" t="s">
        <v>77</v>
      </c>
    </row>
    <row r="6" spans="1:21" ht="15" customHeight="1" x14ac:dyDescent="0.2">
      <c r="A6" s="98" t="s">
        <v>83</v>
      </c>
      <c r="B6" s="99"/>
      <c r="C6" s="15" t="s">
        <v>84</v>
      </c>
      <c r="D6" s="16">
        <v>964</v>
      </c>
      <c r="E6" s="16">
        <v>2543</v>
      </c>
      <c r="F6" s="16">
        <v>122857.59420000001</v>
      </c>
      <c r="G6" s="16">
        <v>368</v>
      </c>
      <c r="H6" s="16">
        <v>34587.576780000003</v>
      </c>
      <c r="I6" s="16">
        <v>541</v>
      </c>
      <c r="J6" s="16">
        <v>662</v>
      </c>
      <c r="K6" s="16">
        <v>14810.733490000001</v>
      </c>
      <c r="L6" s="16">
        <v>200</v>
      </c>
      <c r="M6" s="16">
        <v>4950.7441699999999</v>
      </c>
      <c r="N6" s="17">
        <v>1505</v>
      </c>
      <c r="O6" s="17">
        <v>3205</v>
      </c>
      <c r="P6" s="17">
        <v>137668.32769000001</v>
      </c>
      <c r="Q6" s="17">
        <v>568</v>
      </c>
      <c r="R6" s="17">
        <v>39538.320950000001</v>
      </c>
      <c r="S6" s="16">
        <f>F6/D6</f>
        <v>127.44563713692946</v>
      </c>
      <c r="T6" s="16">
        <f>K6/I6</f>
        <v>27.376586857670979</v>
      </c>
      <c r="U6" s="16">
        <f>P6/N6</f>
        <v>91.473971887043191</v>
      </c>
    </row>
    <row r="7" spans="1:21" ht="15" customHeight="1" x14ac:dyDescent="0.2">
      <c r="A7" s="100"/>
      <c r="B7" s="99"/>
      <c r="C7" s="15" t="s">
        <v>85</v>
      </c>
      <c r="D7" s="16">
        <v>874</v>
      </c>
      <c r="E7" s="16">
        <v>1439</v>
      </c>
      <c r="F7" s="16">
        <v>205654.93021000002</v>
      </c>
      <c r="G7" s="16">
        <v>399</v>
      </c>
      <c r="H7" s="16">
        <v>150255.96455999999</v>
      </c>
      <c r="I7" s="16">
        <v>395</v>
      </c>
      <c r="J7" s="16">
        <v>289</v>
      </c>
      <c r="K7" s="16">
        <v>10792.36429</v>
      </c>
      <c r="L7" s="16">
        <v>177</v>
      </c>
      <c r="M7" s="16">
        <v>2734.09312</v>
      </c>
      <c r="N7" s="17">
        <v>1269</v>
      </c>
      <c r="O7" s="17">
        <v>1728</v>
      </c>
      <c r="P7" s="17">
        <v>216447.29449999999</v>
      </c>
      <c r="Q7" s="17">
        <v>576</v>
      </c>
      <c r="R7" s="17">
        <v>152990.05768</v>
      </c>
      <c r="S7" s="16">
        <f t="shared" ref="S7:S70" si="0">F7/D7</f>
        <v>235.30312381006868</v>
      </c>
      <c r="T7" s="16">
        <f t="shared" ref="T7:T70" si="1">K7/I7</f>
        <v>27.322441240506329</v>
      </c>
      <c r="U7" s="16">
        <f t="shared" ref="U7:U70" si="2">P7/N7</f>
        <v>170.56524389282899</v>
      </c>
    </row>
    <row r="8" spans="1:21" ht="15" customHeight="1" x14ac:dyDescent="0.2">
      <c r="A8" s="100"/>
      <c r="B8" s="99"/>
      <c r="C8" s="15" t="s">
        <v>86</v>
      </c>
      <c r="D8" s="16">
        <v>2367</v>
      </c>
      <c r="E8" s="16">
        <v>2690</v>
      </c>
      <c r="F8" s="16">
        <v>756122.90737999999</v>
      </c>
      <c r="G8" s="16">
        <v>1258</v>
      </c>
      <c r="H8" s="16">
        <v>291893.88088000001</v>
      </c>
      <c r="I8" s="16">
        <v>1026</v>
      </c>
      <c r="J8" s="16">
        <v>724</v>
      </c>
      <c r="K8" s="16">
        <v>44139.002799999995</v>
      </c>
      <c r="L8" s="16">
        <v>521</v>
      </c>
      <c r="M8" s="16">
        <v>21908.97723</v>
      </c>
      <c r="N8" s="17">
        <v>3393</v>
      </c>
      <c r="O8" s="17">
        <v>3414</v>
      </c>
      <c r="P8" s="17">
        <v>800261.91017999989</v>
      </c>
      <c r="Q8" s="17">
        <v>1779</v>
      </c>
      <c r="R8" s="17">
        <v>313802.85811000003</v>
      </c>
      <c r="S8" s="16">
        <f t="shared" si="0"/>
        <v>319.44356036332908</v>
      </c>
      <c r="T8" s="16">
        <f t="shared" si="1"/>
        <v>43.020470565302141</v>
      </c>
      <c r="U8" s="16">
        <f t="shared" si="2"/>
        <v>235.85673745358088</v>
      </c>
    </row>
    <row r="9" spans="1:21" ht="15" customHeight="1" x14ac:dyDescent="0.2">
      <c r="A9" s="100"/>
      <c r="B9" s="99"/>
      <c r="C9" s="15" t="s">
        <v>87</v>
      </c>
      <c r="D9" s="16">
        <v>1813</v>
      </c>
      <c r="E9" s="16">
        <v>1343</v>
      </c>
      <c r="F9" s="16">
        <v>1017673.9384700001</v>
      </c>
      <c r="G9" s="16">
        <v>1096</v>
      </c>
      <c r="H9" s="16">
        <v>623068.06396000006</v>
      </c>
      <c r="I9" s="16">
        <v>886</v>
      </c>
      <c r="J9" s="16">
        <v>557</v>
      </c>
      <c r="K9" s="16">
        <v>192809.72865999999</v>
      </c>
      <c r="L9" s="16">
        <v>474</v>
      </c>
      <c r="M9" s="16">
        <v>118284.18139</v>
      </c>
      <c r="N9" s="17">
        <v>2699</v>
      </c>
      <c r="O9" s="17">
        <v>1900</v>
      </c>
      <c r="P9" s="17">
        <v>1210483.6671300002</v>
      </c>
      <c r="Q9" s="17">
        <v>1570</v>
      </c>
      <c r="R9" s="17">
        <v>741352.24534999998</v>
      </c>
      <c r="S9" s="16">
        <f t="shared" si="0"/>
        <v>561.32042938223947</v>
      </c>
      <c r="T9" s="16">
        <f t="shared" si="1"/>
        <v>217.61820390519188</v>
      </c>
      <c r="U9" s="16">
        <f t="shared" si="2"/>
        <v>448.49339278621721</v>
      </c>
    </row>
    <row r="10" spans="1:21" ht="15" customHeight="1" x14ac:dyDescent="0.2">
      <c r="A10" s="100"/>
      <c r="B10" s="99"/>
      <c r="C10" s="18" t="s">
        <v>88</v>
      </c>
      <c r="D10" s="19">
        <v>1607</v>
      </c>
      <c r="E10" s="19">
        <v>912</v>
      </c>
      <c r="F10" s="19">
        <v>2057337.4583699999</v>
      </c>
      <c r="G10" s="19">
        <v>1139</v>
      </c>
      <c r="H10" s="19">
        <v>1583724.93037</v>
      </c>
      <c r="I10" s="19">
        <v>7159</v>
      </c>
      <c r="J10" s="19">
        <v>2855</v>
      </c>
      <c r="K10" s="19">
        <v>1109880.4380300001</v>
      </c>
      <c r="L10" s="19">
        <v>4901</v>
      </c>
      <c r="M10" s="19">
        <v>656182.54648000002</v>
      </c>
      <c r="N10" s="20">
        <v>8766</v>
      </c>
      <c r="O10" s="20">
        <v>3767</v>
      </c>
      <c r="P10" s="20">
        <v>3167217.8964</v>
      </c>
      <c r="Q10" s="20">
        <v>6040</v>
      </c>
      <c r="R10" s="20">
        <v>2239907.4768499997</v>
      </c>
      <c r="S10" s="19">
        <f t="shared" si="0"/>
        <v>1280.2348838643434</v>
      </c>
      <c r="T10" s="19">
        <f t="shared" si="1"/>
        <v>155.03288699958097</v>
      </c>
      <c r="U10" s="19">
        <f t="shared" si="2"/>
        <v>361.30708377823407</v>
      </c>
    </row>
    <row r="11" spans="1:21" ht="15" customHeight="1" thickBot="1" x14ac:dyDescent="0.25">
      <c r="A11" s="101"/>
      <c r="B11" s="102"/>
      <c r="C11" s="21" t="s">
        <v>9</v>
      </c>
      <c r="D11" s="22">
        <v>7625</v>
      </c>
      <c r="E11" s="22">
        <v>8927</v>
      </c>
      <c r="F11" s="22">
        <v>4159646.8286299999</v>
      </c>
      <c r="G11" s="22">
        <v>4260</v>
      </c>
      <c r="H11" s="22">
        <v>2683530.4165500002</v>
      </c>
      <c r="I11" s="22">
        <v>10007</v>
      </c>
      <c r="J11" s="22">
        <v>5087</v>
      </c>
      <c r="K11" s="22">
        <v>1372432.26727</v>
      </c>
      <c r="L11" s="22">
        <v>6273</v>
      </c>
      <c r="M11" s="22">
        <v>804060.54238999996</v>
      </c>
      <c r="N11" s="22">
        <v>17632</v>
      </c>
      <c r="O11" s="22">
        <v>14014</v>
      </c>
      <c r="P11" s="22">
        <v>5532079.0959000001</v>
      </c>
      <c r="Q11" s="22">
        <v>10533</v>
      </c>
      <c r="R11" s="22">
        <v>3487590.9589400003</v>
      </c>
      <c r="S11" s="22">
        <f t="shared" si="0"/>
        <v>545.5274529350819</v>
      </c>
      <c r="T11" s="22">
        <f t="shared" si="1"/>
        <v>137.14722367043069</v>
      </c>
      <c r="U11" s="22">
        <f t="shared" si="2"/>
        <v>313.7522173264519</v>
      </c>
    </row>
    <row r="12" spans="1:21" ht="15" customHeight="1" x14ac:dyDescent="0.2">
      <c r="A12" s="95">
        <v>1</v>
      </c>
      <c r="B12" s="97" t="s">
        <v>10</v>
      </c>
      <c r="C12" s="23" t="s">
        <v>84</v>
      </c>
      <c r="D12" s="24">
        <v>57</v>
      </c>
      <c r="E12" s="25">
        <v>87</v>
      </c>
      <c r="F12" s="26">
        <v>6318.4678600000007</v>
      </c>
      <c r="G12" s="24">
        <v>26</v>
      </c>
      <c r="H12" s="26">
        <v>1317.8791299999998</v>
      </c>
      <c r="I12" s="24">
        <v>35</v>
      </c>
      <c r="J12" s="25">
        <v>48</v>
      </c>
      <c r="K12" s="26">
        <v>597.28651000000002</v>
      </c>
      <c r="L12" s="24">
        <v>9</v>
      </c>
      <c r="M12" s="26">
        <v>77.764880000000005</v>
      </c>
      <c r="N12" s="27">
        <v>92</v>
      </c>
      <c r="O12" s="28">
        <v>135</v>
      </c>
      <c r="P12" s="29">
        <v>6915.7543700000006</v>
      </c>
      <c r="Q12" s="27">
        <v>35</v>
      </c>
      <c r="R12" s="29">
        <v>1395.64401</v>
      </c>
      <c r="S12" s="24">
        <f t="shared" si="0"/>
        <v>110.85031333333335</v>
      </c>
      <c r="T12" s="25">
        <f t="shared" si="1"/>
        <v>17.065328857142859</v>
      </c>
      <c r="U12" s="26">
        <f t="shared" si="2"/>
        <v>75.171243152173915</v>
      </c>
    </row>
    <row r="13" spans="1:21" ht="15" customHeight="1" x14ac:dyDescent="0.2">
      <c r="A13" s="96"/>
      <c r="B13" s="93"/>
      <c r="C13" s="30" t="s">
        <v>85</v>
      </c>
      <c r="D13" s="31">
        <v>68</v>
      </c>
      <c r="E13" s="32">
        <v>81</v>
      </c>
      <c r="F13" s="33">
        <v>13760.991039999999</v>
      </c>
      <c r="G13" s="31">
        <v>32</v>
      </c>
      <c r="H13" s="33">
        <v>7571.9098400000003</v>
      </c>
      <c r="I13" s="31">
        <v>27</v>
      </c>
      <c r="J13" s="32">
        <v>16</v>
      </c>
      <c r="K13" s="33">
        <v>589.29273000000001</v>
      </c>
      <c r="L13" s="31">
        <v>12</v>
      </c>
      <c r="M13" s="33">
        <v>67.303920000000005</v>
      </c>
      <c r="N13" s="34">
        <v>95</v>
      </c>
      <c r="O13" s="35">
        <v>97</v>
      </c>
      <c r="P13" s="36">
        <v>14350.28377</v>
      </c>
      <c r="Q13" s="34">
        <v>44</v>
      </c>
      <c r="R13" s="36">
        <v>7639.2137599999996</v>
      </c>
      <c r="S13" s="31">
        <f t="shared" si="0"/>
        <v>202.36751529411762</v>
      </c>
      <c r="T13" s="32">
        <f t="shared" si="1"/>
        <v>21.825656666666667</v>
      </c>
      <c r="U13" s="33">
        <f t="shared" si="2"/>
        <v>151.05561863157894</v>
      </c>
    </row>
    <row r="14" spans="1:21" ht="15" customHeight="1" x14ac:dyDescent="0.2">
      <c r="A14" s="96"/>
      <c r="B14" s="93"/>
      <c r="C14" s="30" t="s">
        <v>86</v>
      </c>
      <c r="D14" s="31">
        <v>166</v>
      </c>
      <c r="E14" s="32">
        <v>178</v>
      </c>
      <c r="F14" s="33">
        <v>27900.00275</v>
      </c>
      <c r="G14" s="31">
        <v>90</v>
      </c>
      <c r="H14" s="33">
        <v>12965.37329</v>
      </c>
      <c r="I14" s="31">
        <v>53</v>
      </c>
      <c r="J14" s="32">
        <v>43</v>
      </c>
      <c r="K14" s="33">
        <v>1499.9379799999999</v>
      </c>
      <c r="L14" s="31">
        <v>20</v>
      </c>
      <c r="M14" s="33">
        <v>673.74219999999991</v>
      </c>
      <c r="N14" s="34">
        <v>219</v>
      </c>
      <c r="O14" s="35">
        <v>221</v>
      </c>
      <c r="P14" s="36">
        <v>29399.940730000002</v>
      </c>
      <c r="Q14" s="34">
        <v>110</v>
      </c>
      <c r="R14" s="36">
        <v>13639.11549</v>
      </c>
      <c r="S14" s="31">
        <f t="shared" si="0"/>
        <v>168.07230572289157</v>
      </c>
      <c r="T14" s="32">
        <f t="shared" si="1"/>
        <v>28.300716603773584</v>
      </c>
      <c r="U14" s="33">
        <f t="shared" si="2"/>
        <v>134.24630470319636</v>
      </c>
    </row>
    <row r="15" spans="1:21" ht="15" customHeight="1" x14ac:dyDescent="0.2">
      <c r="A15" s="96"/>
      <c r="B15" s="93"/>
      <c r="C15" s="30" t="s">
        <v>87</v>
      </c>
      <c r="D15" s="31">
        <v>132</v>
      </c>
      <c r="E15" s="32">
        <v>114</v>
      </c>
      <c r="F15" s="33">
        <v>31982.626479999999</v>
      </c>
      <c r="G15" s="31">
        <v>78</v>
      </c>
      <c r="H15" s="33">
        <v>19854.478600000002</v>
      </c>
      <c r="I15" s="31">
        <v>56</v>
      </c>
      <c r="J15" s="32">
        <v>31</v>
      </c>
      <c r="K15" s="33">
        <v>5615.3439800000006</v>
      </c>
      <c r="L15" s="31">
        <v>28</v>
      </c>
      <c r="M15" s="33">
        <v>2498.0097000000001</v>
      </c>
      <c r="N15" s="34">
        <v>188</v>
      </c>
      <c r="O15" s="35">
        <v>145</v>
      </c>
      <c r="P15" s="36">
        <v>37597.970460000004</v>
      </c>
      <c r="Q15" s="34">
        <v>106</v>
      </c>
      <c r="R15" s="36">
        <v>22352.488300000001</v>
      </c>
      <c r="S15" s="31">
        <f t="shared" si="0"/>
        <v>242.29262484848485</v>
      </c>
      <c r="T15" s="32">
        <f t="shared" si="1"/>
        <v>100.27399964285715</v>
      </c>
      <c r="U15" s="33">
        <f t="shared" si="2"/>
        <v>199.98920457446812</v>
      </c>
    </row>
    <row r="16" spans="1:21" ht="15" customHeight="1" x14ac:dyDescent="0.2">
      <c r="A16" s="96"/>
      <c r="B16" s="93"/>
      <c r="C16" s="37" t="s">
        <v>88</v>
      </c>
      <c r="D16" s="38">
        <v>101</v>
      </c>
      <c r="E16" s="39">
        <v>53</v>
      </c>
      <c r="F16" s="40">
        <v>288994.18633</v>
      </c>
      <c r="G16" s="38">
        <v>70</v>
      </c>
      <c r="H16" s="40">
        <v>209009.58543000001</v>
      </c>
      <c r="I16" s="38">
        <v>329</v>
      </c>
      <c r="J16" s="39">
        <v>109</v>
      </c>
      <c r="K16" s="40">
        <v>44621.976419999999</v>
      </c>
      <c r="L16" s="38">
        <v>236</v>
      </c>
      <c r="M16" s="40">
        <v>34850.269540000001</v>
      </c>
      <c r="N16" s="41">
        <v>430</v>
      </c>
      <c r="O16" s="42">
        <v>162</v>
      </c>
      <c r="P16" s="43">
        <v>333616.16275000002</v>
      </c>
      <c r="Q16" s="41">
        <v>306</v>
      </c>
      <c r="R16" s="43">
        <v>243859.85496999999</v>
      </c>
      <c r="S16" s="38">
        <f t="shared" si="0"/>
        <v>2861.3285775247523</v>
      </c>
      <c r="T16" s="39">
        <f t="shared" si="1"/>
        <v>135.62910765957446</v>
      </c>
      <c r="U16" s="40">
        <f t="shared" si="2"/>
        <v>775.85154127906981</v>
      </c>
    </row>
    <row r="17" spans="1:21" ht="15" customHeight="1" x14ac:dyDescent="0.2">
      <c r="A17" s="96"/>
      <c r="B17" s="94"/>
      <c r="C17" s="44" t="s">
        <v>9</v>
      </c>
      <c r="D17" s="45">
        <v>524</v>
      </c>
      <c r="E17" s="46">
        <v>513</v>
      </c>
      <c r="F17" s="47">
        <v>368956.27445999999</v>
      </c>
      <c r="G17" s="45">
        <v>296</v>
      </c>
      <c r="H17" s="47">
        <v>250719.22628999999</v>
      </c>
      <c r="I17" s="45">
        <v>500</v>
      </c>
      <c r="J17" s="46">
        <v>247</v>
      </c>
      <c r="K17" s="47">
        <v>52923.837619999998</v>
      </c>
      <c r="L17" s="45">
        <v>305</v>
      </c>
      <c r="M17" s="47">
        <v>38167.090240000005</v>
      </c>
      <c r="N17" s="45">
        <v>1024</v>
      </c>
      <c r="O17" s="46">
        <v>760</v>
      </c>
      <c r="P17" s="47">
        <v>421880.11207999999</v>
      </c>
      <c r="Q17" s="45">
        <v>601</v>
      </c>
      <c r="R17" s="47">
        <v>288886.31652999995</v>
      </c>
      <c r="S17" s="45">
        <f t="shared" si="0"/>
        <v>704.11502759541986</v>
      </c>
      <c r="T17" s="46">
        <f t="shared" si="1"/>
        <v>105.84767524</v>
      </c>
      <c r="U17" s="47">
        <f t="shared" si="2"/>
        <v>411.99229695312499</v>
      </c>
    </row>
    <row r="18" spans="1:21" ht="15" customHeight="1" x14ac:dyDescent="0.2">
      <c r="A18" s="89">
        <v>2</v>
      </c>
      <c r="B18" s="92" t="s">
        <v>11</v>
      </c>
      <c r="C18" s="48" t="s">
        <v>84</v>
      </c>
      <c r="D18" s="49">
        <v>18</v>
      </c>
      <c r="E18" s="50">
        <v>40</v>
      </c>
      <c r="F18" s="51">
        <v>489.82981000000001</v>
      </c>
      <c r="G18" s="49">
        <v>7</v>
      </c>
      <c r="H18" s="51">
        <v>100.69586</v>
      </c>
      <c r="I18" s="49">
        <v>14</v>
      </c>
      <c r="J18" s="50">
        <v>26</v>
      </c>
      <c r="K18" s="51">
        <v>408.37711999999999</v>
      </c>
      <c r="L18" s="49">
        <v>2</v>
      </c>
      <c r="M18" s="51">
        <v>6.4082299999999996</v>
      </c>
      <c r="N18" s="52">
        <v>32</v>
      </c>
      <c r="O18" s="53">
        <v>66</v>
      </c>
      <c r="P18" s="54">
        <v>898.20693000000006</v>
      </c>
      <c r="Q18" s="52">
        <v>9</v>
      </c>
      <c r="R18" s="54">
        <v>107.10409</v>
      </c>
      <c r="S18" s="49">
        <f t="shared" si="0"/>
        <v>27.212767222222222</v>
      </c>
      <c r="T18" s="50">
        <f t="shared" si="1"/>
        <v>29.169794285714286</v>
      </c>
      <c r="U18" s="51">
        <f t="shared" si="2"/>
        <v>28.068966562500002</v>
      </c>
    </row>
    <row r="19" spans="1:21" ht="15" customHeight="1" x14ac:dyDescent="0.2">
      <c r="A19" s="90"/>
      <c r="B19" s="93"/>
      <c r="C19" s="30" t="s">
        <v>85</v>
      </c>
      <c r="D19" s="31">
        <v>7</v>
      </c>
      <c r="E19" s="32">
        <v>22</v>
      </c>
      <c r="F19" s="33">
        <v>524.39586999999995</v>
      </c>
      <c r="G19" s="31">
        <v>3</v>
      </c>
      <c r="H19" s="33">
        <v>318.89756</v>
      </c>
      <c r="I19" s="31">
        <v>6</v>
      </c>
      <c r="J19" s="32">
        <v>9</v>
      </c>
      <c r="K19" s="33">
        <v>37.372330000000005</v>
      </c>
      <c r="L19" s="31">
        <v>1</v>
      </c>
      <c r="M19" s="33">
        <v>1.40869</v>
      </c>
      <c r="N19" s="34">
        <v>13</v>
      </c>
      <c r="O19" s="35">
        <v>31</v>
      </c>
      <c r="P19" s="36">
        <v>561.76819999999998</v>
      </c>
      <c r="Q19" s="34">
        <v>4</v>
      </c>
      <c r="R19" s="36">
        <v>320.30624999999998</v>
      </c>
      <c r="S19" s="31">
        <f t="shared" si="0"/>
        <v>74.913695714285709</v>
      </c>
      <c r="T19" s="32">
        <f t="shared" si="1"/>
        <v>6.2287216666666678</v>
      </c>
      <c r="U19" s="33">
        <f t="shared" si="2"/>
        <v>43.212938461538457</v>
      </c>
    </row>
    <row r="20" spans="1:21" ht="15" customHeight="1" x14ac:dyDescent="0.2">
      <c r="A20" s="90"/>
      <c r="B20" s="93"/>
      <c r="C20" s="30" t="s">
        <v>86</v>
      </c>
      <c r="D20" s="31">
        <v>24</v>
      </c>
      <c r="E20" s="32">
        <v>19</v>
      </c>
      <c r="F20" s="33">
        <v>784.32308</v>
      </c>
      <c r="G20" s="31">
        <v>13</v>
      </c>
      <c r="H20" s="33">
        <v>189.6044</v>
      </c>
      <c r="I20" s="31">
        <v>17</v>
      </c>
      <c r="J20" s="32">
        <v>12</v>
      </c>
      <c r="K20" s="33">
        <v>521.49153000000001</v>
      </c>
      <c r="L20" s="31">
        <v>8</v>
      </c>
      <c r="M20" s="33">
        <v>276.62167999999997</v>
      </c>
      <c r="N20" s="34">
        <v>41</v>
      </c>
      <c r="O20" s="35">
        <v>31</v>
      </c>
      <c r="P20" s="36">
        <v>1305.8146100000001</v>
      </c>
      <c r="Q20" s="34">
        <v>21</v>
      </c>
      <c r="R20" s="36">
        <v>466.22608000000002</v>
      </c>
      <c r="S20" s="31">
        <f t="shared" si="0"/>
        <v>32.680128333333336</v>
      </c>
      <c r="T20" s="32">
        <f t="shared" si="1"/>
        <v>30.675972352941177</v>
      </c>
      <c r="U20" s="33">
        <f t="shared" si="2"/>
        <v>31.849136829268296</v>
      </c>
    </row>
    <row r="21" spans="1:21" ht="15" customHeight="1" x14ac:dyDescent="0.2">
      <c r="A21" s="90"/>
      <c r="B21" s="93"/>
      <c r="C21" s="30" t="s">
        <v>87</v>
      </c>
      <c r="D21" s="31">
        <v>24</v>
      </c>
      <c r="E21" s="32">
        <v>9</v>
      </c>
      <c r="F21" s="33">
        <v>54441.751670000005</v>
      </c>
      <c r="G21" s="31">
        <v>16</v>
      </c>
      <c r="H21" s="33">
        <v>53990.879049999996</v>
      </c>
      <c r="I21" s="31">
        <v>20</v>
      </c>
      <c r="J21" s="32">
        <v>25</v>
      </c>
      <c r="K21" s="33">
        <v>1138.7605700000001</v>
      </c>
      <c r="L21" s="31">
        <v>8</v>
      </c>
      <c r="M21" s="33">
        <v>367.48746</v>
      </c>
      <c r="N21" s="34">
        <v>44</v>
      </c>
      <c r="O21" s="35">
        <v>34</v>
      </c>
      <c r="P21" s="36">
        <v>55580.512240000004</v>
      </c>
      <c r="Q21" s="34">
        <v>24</v>
      </c>
      <c r="R21" s="36">
        <v>54358.36651</v>
      </c>
      <c r="S21" s="31">
        <f t="shared" si="0"/>
        <v>2268.4063195833337</v>
      </c>
      <c r="T21" s="32">
        <f t="shared" si="1"/>
        <v>56.938028500000009</v>
      </c>
      <c r="U21" s="33">
        <f t="shared" si="2"/>
        <v>1263.1934600000002</v>
      </c>
    </row>
    <row r="22" spans="1:21" ht="15" customHeight="1" x14ac:dyDescent="0.2">
      <c r="A22" s="90"/>
      <c r="B22" s="93"/>
      <c r="C22" s="37" t="s">
        <v>88</v>
      </c>
      <c r="D22" s="38">
        <v>23</v>
      </c>
      <c r="E22" s="39">
        <v>10</v>
      </c>
      <c r="F22" s="40">
        <v>3911.9622100000001</v>
      </c>
      <c r="G22" s="38">
        <v>14</v>
      </c>
      <c r="H22" s="40">
        <v>2964.3748500000002</v>
      </c>
      <c r="I22" s="38">
        <v>185</v>
      </c>
      <c r="J22" s="39">
        <v>86</v>
      </c>
      <c r="K22" s="40">
        <v>31517.304940000002</v>
      </c>
      <c r="L22" s="38">
        <v>115</v>
      </c>
      <c r="M22" s="40">
        <v>18420.701430000001</v>
      </c>
      <c r="N22" s="41">
        <v>208</v>
      </c>
      <c r="O22" s="42">
        <v>96</v>
      </c>
      <c r="P22" s="43">
        <v>35429.26715</v>
      </c>
      <c r="Q22" s="41">
        <v>129</v>
      </c>
      <c r="R22" s="43">
        <v>21385.076280000001</v>
      </c>
      <c r="S22" s="38">
        <f t="shared" si="0"/>
        <v>170.08531347826087</v>
      </c>
      <c r="T22" s="39">
        <f t="shared" si="1"/>
        <v>170.3638104864865</v>
      </c>
      <c r="U22" s="40">
        <f t="shared" si="2"/>
        <v>170.33301514423076</v>
      </c>
    </row>
    <row r="23" spans="1:21" ht="15" customHeight="1" x14ac:dyDescent="0.2">
      <c r="A23" s="91"/>
      <c r="B23" s="94"/>
      <c r="C23" s="44" t="s">
        <v>9</v>
      </c>
      <c r="D23" s="45">
        <v>96</v>
      </c>
      <c r="E23" s="46">
        <v>100</v>
      </c>
      <c r="F23" s="47">
        <v>60152.262640000001</v>
      </c>
      <c r="G23" s="45">
        <v>53</v>
      </c>
      <c r="H23" s="47">
        <v>57564.451719999997</v>
      </c>
      <c r="I23" s="45">
        <v>242</v>
      </c>
      <c r="J23" s="46">
        <v>158</v>
      </c>
      <c r="K23" s="47">
        <v>33623.306490000003</v>
      </c>
      <c r="L23" s="45">
        <v>134</v>
      </c>
      <c r="M23" s="47">
        <v>19072.627489999999</v>
      </c>
      <c r="N23" s="45">
        <v>338</v>
      </c>
      <c r="O23" s="46">
        <v>258</v>
      </c>
      <c r="P23" s="47">
        <v>93775.569129999989</v>
      </c>
      <c r="Q23" s="45">
        <v>187</v>
      </c>
      <c r="R23" s="47">
        <v>76637.079209999996</v>
      </c>
      <c r="S23" s="45">
        <f t="shared" si="0"/>
        <v>626.58606916666668</v>
      </c>
      <c r="T23" s="46">
        <f t="shared" si="1"/>
        <v>138.93928301652895</v>
      </c>
      <c r="U23" s="47">
        <f t="shared" si="2"/>
        <v>277.44251221893489</v>
      </c>
    </row>
    <row r="24" spans="1:21" ht="15" customHeight="1" x14ac:dyDescent="0.2">
      <c r="A24" s="89">
        <v>3</v>
      </c>
      <c r="B24" s="92" t="s">
        <v>12</v>
      </c>
      <c r="C24" s="48" t="s">
        <v>84</v>
      </c>
      <c r="D24" s="49">
        <v>24</v>
      </c>
      <c r="E24" s="50">
        <v>92</v>
      </c>
      <c r="F24" s="51">
        <v>1313.7543600000001</v>
      </c>
      <c r="G24" s="49">
        <v>8</v>
      </c>
      <c r="H24" s="51">
        <v>314.53982000000002</v>
      </c>
      <c r="I24" s="49">
        <v>20</v>
      </c>
      <c r="J24" s="50">
        <v>26</v>
      </c>
      <c r="K24" s="51">
        <v>498.71871000000004</v>
      </c>
      <c r="L24" s="49">
        <v>6</v>
      </c>
      <c r="M24" s="51">
        <v>115.78677</v>
      </c>
      <c r="N24" s="52">
        <v>44</v>
      </c>
      <c r="O24" s="53">
        <v>118</v>
      </c>
      <c r="P24" s="54">
        <v>1812.47307</v>
      </c>
      <c r="Q24" s="52">
        <v>14</v>
      </c>
      <c r="R24" s="54">
        <v>430.32659000000001</v>
      </c>
      <c r="S24" s="49">
        <f t="shared" si="0"/>
        <v>54.739765000000006</v>
      </c>
      <c r="T24" s="50">
        <f t="shared" si="1"/>
        <v>24.935935500000003</v>
      </c>
      <c r="U24" s="51">
        <f t="shared" si="2"/>
        <v>41.192569772727275</v>
      </c>
    </row>
    <row r="25" spans="1:21" ht="15" customHeight="1" x14ac:dyDescent="0.2">
      <c r="A25" s="90"/>
      <c r="B25" s="93"/>
      <c r="C25" s="30" t="s">
        <v>85</v>
      </c>
      <c r="D25" s="31">
        <v>18</v>
      </c>
      <c r="E25" s="32">
        <v>27</v>
      </c>
      <c r="F25" s="33">
        <v>799.48748999999998</v>
      </c>
      <c r="G25" s="31">
        <v>6</v>
      </c>
      <c r="H25" s="33">
        <v>377.16876999999999</v>
      </c>
      <c r="I25" s="31">
        <v>9</v>
      </c>
      <c r="J25" s="32">
        <v>5</v>
      </c>
      <c r="K25" s="33">
        <v>341.50409999999999</v>
      </c>
      <c r="L25" s="31">
        <v>5</v>
      </c>
      <c r="M25" s="33">
        <v>320.46436</v>
      </c>
      <c r="N25" s="34">
        <v>27</v>
      </c>
      <c r="O25" s="35">
        <v>32</v>
      </c>
      <c r="P25" s="36">
        <v>1140.9915900000001</v>
      </c>
      <c r="Q25" s="34">
        <v>11</v>
      </c>
      <c r="R25" s="36">
        <v>697.63313000000005</v>
      </c>
      <c r="S25" s="31">
        <f t="shared" si="0"/>
        <v>44.415971666666664</v>
      </c>
      <c r="T25" s="32">
        <f t="shared" si="1"/>
        <v>37.944899999999997</v>
      </c>
      <c r="U25" s="33">
        <f t="shared" si="2"/>
        <v>42.258947777777784</v>
      </c>
    </row>
    <row r="26" spans="1:21" ht="15" customHeight="1" x14ac:dyDescent="0.2">
      <c r="A26" s="90"/>
      <c r="B26" s="93"/>
      <c r="C26" s="30" t="s">
        <v>86</v>
      </c>
      <c r="D26" s="31">
        <v>52</v>
      </c>
      <c r="E26" s="32">
        <v>58</v>
      </c>
      <c r="F26" s="33">
        <v>3621.5137500000001</v>
      </c>
      <c r="G26" s="31">
        <v>21</v>
      </c>
      <c r="H26" s="33">
        <v>834.48721999999998</v>
      </c>
      <c r="I26" s="31">
        <v>34</v>
      </c>
      <c r="J26" s="32">
        <v>19</v>
      </c>
      <c r="K26" s="33">
        <v>774.56808999999998</v>
      </c>
      <c r="L26" s="31">
        <v>18</v>
      </c>
      <c r="M26" s="33">
        <v>313.85365999999999</v>
      </c>
      <c r="N26" s="34">
        <v>86</v>
      </c>
      <c r="O26" s="35">
        <v>77</v>
      </c>
      <c r="P26" s="36">
        <v>4396.0818399999998</v>
      </c>
      <c r="Q26" s="34">
        <v>39</v>
      </c>
      <c r="R26" s="36">
        <v>1148.34088</v>
      </c>
      <c r="S26" s="31">
        <f t="shared" si="0"/>
        <v>69.644495192307687</v>
      </c>
      <c r="T26" s="32">
        <f t="shared" si="1"/>
        <v>22.781414411764704</v>
      </c>
      <c r="U26" s="33">
        <f t="shared" si="2"/>
        <v>51.117230697674415</v>
      </c>
    </row>
    <row r="27" spans="1:21" ht="15" customHeight="1" x14ac:dyDescent="0.2">
      <c r="A27" s="90"/>
      <c r="B27" s="93"/>
      <c r="C27" s="30" t="s">
        <v>87</v>
      </c>
      <c r="D27" s="31">
        <v>35</v>
      </c>
      <c r="E27" s="32">
        <v>21</v>
      </c>
      <c r="F27" s="33">
        <v>9718.8648200000007</v>
      </c>
      <c r="G27" s="31">
        <v>19</v>
      </c>
      <c r="H27" s="33">
        <v>4197.6904000000004</v>
      </c>
      <c r="I27" s="31">
        <v>33</v>
      </c>
      <c r="J27" s="32">
        <v>17</v>
      </c>
      <c r="K27" s="33">
        <v>1789.6557399999999</v>
      </c>
      <c r="L27" s="31">
        <v>23</v>
      </c>
      <c r="M27" s="33">
        <v>682.17448000000002</v>
      </c>
      <c r="N27" s="34">
        <v>68</v>
      </c>
      <c r="O27" s="35">
        <v>38</v>
      </c>
      <c r="P27" s="36">
        <v>11508.520560000001</v>
      </c>
      <c r="Q27" s="34">
        <v>42</v>
      </c>
      <c r="R27" s="36">
        <v>4879.8648800000001</v>
      </c>
      <c r="S27" s="31">
        <f t="shared" si="0"/>
        <v>277.68185199999999</v>
      </c>
      <c r="T27" s="32">
        <f t="shared" si="1"/>
        <v>54.231992121212116</v>
      </c>
      <c r="U27" s="33">
        <f t="shared" si="2"/>
        <v>169.24294941176473</v>
      </c>
    </row>
    <row r="28" spans="1:21" ht="15" customHeight="1" x14ac:dyDescent="0.2">
      <c r="A28" s="90"/>
      <c r="B28" s="93"/>
      <c r="C28" s="37" t="s">
        <v>88</v>
      </c>
      <c r="D28" s="38">
        <v>62</v>
      </c>
      <c r="E28" s="39">
        <v>30</v>
      </c>
      <c r="F28" s="40">
        <v>9897.9552299999996</v>
      </c>
      <c r="G28" s="38">
        <v>38</v>
      </c>
      <c r="H28" s="40">
        <v>6245.2751900000003</v>
      </c>
      <c r="I28" s="38">
        <v>393</v>
      </c>
      <c r="J28" s="39">
        <v>112</v>
      </c>
      <c r="K28" s="40">
        <v>48443.916469999996</v>
      </c>
      <c r="L28" s="38">
        <v>300</v>
      </c>
      <c r="M28" s="40">
        <v>35175.499579999996</v>
      </c>
      <c r="N28" s="41">
        <v>455</v>
      </c>
      <c r="O28" s="42">
        <v>142</v>
      </c>
      <c r="P28" s="43">
        <v>58341.871700000003</v>
      </c>
      <c r="Q28" s="41">
        <v>338</v>
      </c>
      <c r="R28" s="43">
        <v>41420.774770000004</v>
      </c>
      <c r="S28" s="38">
        <f t="shared" si="0"/>
        <v>159.64443919354838</v>
      </c>
      <c r="T28" s="39">
        <f t="shared" si="1"/>
        <v>123.26696302798982</v>
      </c>
      <c r="U28" s="40">
        <f t="shared" si="2"/>
        <v>128.22389384615386</v>
      </c>
    </row>
    <row r="29" spans="1:21" ht="15" customHeight="1" x14ac:dyDescent="0.2">
      <c r="A29" s="91"/>
      <c r="B29" s="94"/>
      <c r="C29" s="44" t="s">
        <v>9</v>
      </c>
      <c r="D29" s="45">
        <v>191</v>
      </c>
      <c r="E29" s="46">
        <v>228</v>
      </c>
      <c r="F29" s="47">
        <v>25351.575649999999</v>
      </c>
      <c r="G29" s="45">
        <v>92</v>
      </c>
      <c r="H29" s="47">
        <v>11969.161400000001</v>
      </c>
      <c r="I29" s="45">
        <v>489</v>
      </c>
      <c r="J29" s="46">
        <v>179</v>
      </c>
      <c r="K29" s="47">
        <v>51848.363109999998</v>
      </c>
      <c r="L29" s="45">
        <v>352</v>
      </c>
      <c r="M29" s="47">
        <v>36607.778850000002</v>
      </c>
      <c r="N29" s="45">
        <v>680</v>
      </c>
      <c r="O29" s="46">
        <v>407</v>
      </c>
      <c r="P29" s="47">
        <v>77199.938760000005</v>
      </c>
      <c r="Q29" s="45">
        <v>444</v>
      </c>
      <c r="R29" s="47">
        <v>48576.94025</v>
      </c>
      <c r="S29" s="45">
        <f t="shared" si="0"/>
        <v>132.73076256544502</v>
      </c>
      <c r="T29" s="46">
        <f t="shared" si="1"/>
        <v>106.02937241308793</v>
      </c>
      <c r="U29" s="47">
        <f t="shared" si="2"/>
        <v>113.52932170588235</v>
      </c>
    </row>
    <row r="30" spans="1:21" ht="15" customHeight="1" x14ac:dyDescent="0.2">
      <c r="A30" s="89">
        <v>4</v>
      </c>
      <c r="B30" s="92" t="s">
        <v>13</v>
      </c>
      <c r="C30" s="48" t="s">
        <v>84</v>
      </c>
      <c r="D30" s="49">
        <v>34</v>
      </c>
      <c r="E30" s="50">
        <v>144</v>
      </c>
      <c r="F30" s="51">
        <v>3256.7012999999997</v>
      </c>
      <c r="G30" s="49">
        <v>10</v>
      </c>
      <c r="H30" s="51">
        <v>1163.4655600000001</v>
      </c>
      <c r="I30" s="49">
        <v>20</v>
      </c>
      <c r="J30" s="50">
        <v>47</v>
      </c>
      <c r="K30" s="51">
        <v>524.98560999999995</v>
      </c>
      <c r="L30" s="49">
        <v>9</v>
      </c>
      <c r="M30" s="51">
        <v>167.07065</v>
      </c>
      <c r="N30" s="52">
        <v>54</v>
      </c>
      <c r="O30" s="53">
        <v>191</v>
      </c>
      <c r="P30" s="54">
        <v>3781.6869100000004</v>
      </c>
      <c r="Q30" s="52">
        <v>19</v>
      </c>
      <c r="R30" s="54">
        <v>1330.53621</v>
      </c>
      <c r="S30" s="49">
        <f t="shared" si="0"/>
        <v>95.785332352941168</v>
      </c>
      <c r="T30" s="50">
        <f t="shared" si="1"/>
        <v>26.249280499999998</v>
      </c>
      <c r="U30" s="51">
        <f t="shared" si="2"/>
        <v>70.03123907407408</v>
      </c>
    </row>
    <row r="31" spans="1:21" ht="15" customHeight="1" x14ac:dyDescent="0.2">
      <c r="A31" s="90"/>
      <c r="B31" s="93"/>
      <c r="C31" s="30" t="s">
        <v>85</v>
      </c>
      <c r="D31" s="31">
        <v>21</v>
      </c>
      <c r="E31" s="32">
        <v>10</v>
      </c>
      <c r="F31" s="33">
        <v>25064.043600000001</v>
      </c>
      <c r="G31" s="31">
        <v>13</v>
      </c>
      <c r="H31" s="33">
        <v>24789.33743</v>
      </c>
      <c r="I31" s="31">
        <v>7</v>
      </c>
      <c r="J31" s="32">
        <v>7</v>
      </c>
      <c r="K31" s="33">
        <v>2130.9485099999997</v>
      </c>
      <c r="L31" s="31">
        <v>3</v>
      </c>
      <c r="M31" s="33">
        <v>90.010339999999999</v>
      </c>
      <c r="N31" s="34">
        <v>28</v>
      </c>
      <c r="O31" s="35">
        <v>17</v>
      </c>
      <c r="P31" s="36">
        <v>27194.992109999999</v>
      </c>
      <c r="Q31" s="34">
        <v>16</v>
      </c>
      <c r="R31" s="36">
        <v>24879.34777</v>
      </c>
      <c r="S31" s="31">
        <f t="shared" si="0"/>
        <v>1193.5258857142858</v>
      </c>
      <c r="T31" s="32">
        <f t="shared" si="1"/>
        <v>304.42121571428567</v>
      </c>
      <c r="U31" s="33">
        <f t="shared" si="2"/>
        <v>971.24971821428574</v>
      </c>
    </row>
    <row r="32" spans="1:21" ht="15" customHeight="1" x14ac:dyDescent="0.2">
      <c r="A32" s="90"/>
      <c r="B32" s="93"/>
      <c r="C32" s="30" t="s">
        <v>86</v>
      </c>
      <c r="D32" s="31">
        <v>42</v>
      </c>
      <c r="E32" s="32">
        <v>54</v>
      </c>
      <c r="F32" s="33">
        <v>8899.7957999999999</v>
      </c>
      <c r="G32" s="31">
        <v>20</v>
      </c>
      <c r="H32" s="33">
        <v>6672.0362100000002</v>
      </c>
      <c r="I32" s="31">
        <v>13</v>
      </c>
      <c r="J32" s="32">
        <v>14</v>
      </c>
      <c r="K32" s="33">
        <v>316.06708000000003</v>
      </c>
      <c r="L32" s="31">
        <v>3</v>
      </c>
      <c r="M32" s="33">
        <v>59.201639999999998</v>
      </c>
      <c r="N32" s="34">
        <v>55</v>
      </c>
      <c r="O32" s="35">
        <v>68</v>
      </c>
      <c r="P32" s="36">
        <v>9215.8628800000006</v>
      </c>
      <c r="Q32" s="34">
        <v>23</v>
      </c>
      <c r="R32" s="36">
        <v>6731.2378499999995</v>
      </c>
      <c r="S32" s="31">
        <f t="shared" si="0"/>
        <v>211.8999</v>
      </c>
      <c r="T32" s="32">
        <f t="shared" si="1"/>
        <v>24.31285230769231</v>
      </c>
      <c r="U32" s="33">
        <f t="shared" si="2"/>
        <v>167.56114327272729</v>
      </c>
    </row>
    <row r="33" spans="1:21" ht="15" customHeight="1" x14ac:dyDescent="0.2">
      <c r="A33" s="90"/>
      <c r="B33" s="93"/>
      <c r="C33" s="30" t="s">
        <v>87</v>
      </c>
      <c r="D33" s="31">
        <v>41</v>
      </c>
      <c r="E33" s="32">
        <v>43</v>
      </c>
      <c r="F33" s="33">
        <v>6252.0368200000003</v>
      </c>
      <c r="G33" s="31">
        <v>23</v>
      </c>
      <c r="H33" s="33">
        <v>4643.4158899999993</v>
      </c>
      <c r="I33" s="31">
        <v>25</v>
      </c>
      <c r="J33" s="32">
        <v>14</v>
      </c>
      <c r="K33" s="33">
        <v>1641.2267199999999</v>
      </c>
      <c r="L33" s="31">
        <v>13</v>
      </c>
      <c r="M33" s="33">
        <v>966.22375999999997</v>
      </c>
      <c r="N33" s="34">
        <v>66</v>
      </c>
      <c r="O33" s="35">
        <v>57</v>
      </c>
      <c r="P33" s="36">
        <v>7893.2635399999999</v>
      </c>
      <c r="Q33" s="34">
        <v>36</v>
      </c>
      <c r="R33" s="36">
        <v>5609.6396500000001</v>
      </c>
      <c r="S33" s="31">
        <f t="shared" si="0"/>
        <v>152.48870292682926</v>
      </c>
      <c r="T33" s="32">
        <f t="shared" si="1"/>
        <v>65.649068799999995</v>
      </c>
      <c r="U33" s="33">
        <f t="shared" si="2"/>
        <v>119.59490212121212</v>
      </c>
    </row>
    <row r="34" spans="1:21" ht="15" customHeight="1" x14ac:dyDescent="0.2">
      <c r="A34" s="90"/>
      <c r="B34" s="93"/>
      <c r="C34" s="37" t="s">
        <v>88</v>
      </c>
      <c r="D34" s="38">
        <v>32</v>
      </c>
      <c r="E34" s="39">
        <v>12</v>
      </c>
      <c r="F34" s="40">
        <v>9482.0674299999991</v>
      </c>
      <c r="G34" s="38">
        <v>27</v>
      </c>
      <c r="H34" s="40">
        <v>7802.7663000000002</v>
      </c>
      <c r="I34" s="38">
        <v>106</v>
      </c>
      <c r="J34" s="39">
        <v>63</v>
      </c>
      <c r="K34" s="40">
        <v>17832.620170000002</v>
      </c>
      <c r="L34" s="38">
        <v>54</v>
      </c>
      <c r="M34" s="40">
        <v>10408.160169999999</v>
      </c>
      <c r="N34" s="41">
        <v>138</v>
      </c>
      <c r="O34" s="42">
        <v>75</v>
      </c>
      <c r="P34" s="43">
        <v>27314.687600000001</v>
      </c>
      <c r="Q34" s="41">
        <v>81</v>
      </c>
      <c r="R34" s="43">
        <v>18210.926469999999</v>
      </c>
      <c r="S34" s="38">
        <f t="shared" si="0"/>
        <v>296.31460718749997</v>
      </c>
      <c r="T34" s="39">
        <f t="shared" si="1"/>
        <v>168.23226575471699</v>
      </c>
      <c r="U34" s="40">
        <f t="shared" si="2"/>
        <v>197.93251884057972</v>
      </c>
    </row>
    <row r="35" spans="1:21" ht="15" customHeight="1" x14ac:dyDescent="0.2">
      <c r="A35" s="91"/>
      <c r="B35" s="94"/>
      <c r="C35" s="44" t="s">
        <v>9</v>
      </c>
      <c r="D35" s="45">
        <v>170</v>
      </c>
      <c r="E35" s="46">
        <v>263</v>
      </c>
      <c r="F35" s="47">
        <v>52954.644950000002</v>
      </c>
      <c r="G35" s="45">
        <v>93</v>
      </c>
      <c r="H35" s="47">
        <v>45071.021390000002</v>
      </c>
      <c r="I35" s="45">
        <v>171</v>
      </c>
      <c r="J35" s="46">
        <v>145</v>
      </c>
      <c r="K35" s="47">
        <v>22445.84809</v>
      </c>
      <c r="L35" s="45">
        <v>82</v>
      </c>
      <c r="M35" s="47">
        <v>11690.66656</v>
      </c>
      <c r="N35" s="45">
        <v>341</v>
      </c>
      <c r="O35" s="46">
        <v>408</v>
      </c>
      <c r="P35" s="47">
        <v>75400.493040000001</v>
      </c>
      <c r="Q35" s="45">
        <v>175</v>
      </c>
      <c r="R35" s="47">
        <v>56761.68795</v>
      </c>
      <c r="S35" s="45">
        <f t="shared" si="0"/>
        <v>311.49791147058824</v>
      </c>
      <c r="T35" s="46">
        <f t="shared" si="1"/>
        <v>131.26226953216374</v>
      </c>
      <c r="U35" s="47">
        <f t="shared" si="2"/>
        <v>221.11581536656891</v>
      </c>
    </row>
    <row r="36" spans="1:21" ht="15" customHeight="1" x14ac:dyDescent="0.2">
      <c r="A36" s="89">
        <v>5</v>
      </c>
      <c r="B36" s="92" t="s">
        <v>14</v>
      </c>
      <c r="C36" s="48" t="s">
        <v>84</v>
      </c>
      <c r="D36" s="49">
        <v>28</v>
      </c>
      <c r="E36" s="50">
        <v>59</v>
      </c>
      <c r="F36" s="51">
        <v>5589.8889200000003</v>
      </c>
      <c r="G36" s="49">
        <v>8</v>
      </c>
      <c r="H36" s="51">
        <v>176.73857999999998</v>
      </c>
      <c r="I36" s="49">
        <v>10</v>
      </c>
      <c r="J36" s="50">
        <v>23</v>
      </c>
      <c r="K36" s="51">
        <v>890.66756000000009</v>
      </c>
      <c r="L36" s="49">
        <v>2</v>
      </c>
      <c r="M36" s="51">
        <v>82.526110000000003</v>
      </c>
      <c r="N36" s="52">
        <v>38</v>
      </c>
      <c r="O36" s="53">
        <v>82</v>
      </c>
      <c r="P36" s="54">
        <v>6480.5564800000002</v>
      </c>
      <c r="Q36" s="52">
        <v>10</v>
      </c>
      <c r="R36" s="54">
        <v>259.26469000000003</v>
      </c>
      <c r="S36" s="49">
        <f t="shared" si="0"/>
        <v>199.63889</v>
      </c>
      <c r="T36" s="50">
        <f t="shared" si="1"/>
        <v>89.066756000000012</v>
      </c>
      <c r="U36" s="51">
        <f t="shared" si="2"/>
        <v>170.54096000000001</v>
      </c>
    </row>
    <row r="37" spans="1:21" ht="15" customHeight="1" x14ac:dyDescent="0.2">
      <c r="A37" s="90"/>
      <c r="B37" s="93"/>
      <c r="C37" s="30" t="s">
        <v>85</v>
      </c>
      <c r="D37" s="31">
        <v>20</v>
      </c>
      <c r="E37" s="32">
        <v>37</v>
      </c>
      <c r="F37" s="33">
        <v>846.16534000000001</v>
      </c>
      <c r="G37" s="31">
        <v>10</v>
      </c>
      <c r="H37" s="33">
        <v>326.71227000000005</v>
      </c>
      <c r="I37" s="31">
        <v>9</v>
      </c>
      <c r="J37" s="32">
        <v>4</v>
      </c>
      <c r="K37" s="33">
        <v>284.68380999999999</v>
      </c>
      <c r="L37" s="31">
        <v>5</v>
      </c>
      <c r="M37" s="33">
        <v>74.527979999999999</v>
      </c>
      <c r="N37" s="34">
        <v>29</v>
      </c>
      <c r="O37" s="35">
        <v>41</v>
      </c>
      <c r="P37" s="36">
        <v>1130.84915</v>
      </c>
      <c r="Q37" s="34">
        <v>15</v>
      </c>
      <c r="R37" s="36">
        <v>401.24025</v>
      </c>
      <c r="S37" s="31">
        <f t="shared" si="0"/>
        <v>42.308267000000001</v>
      </c>
      <c r="T37" s="32">
        <f t="shared" si="1"/>
        <v>31.631534444444444</v>
      </c>
      <c r="U37" s="33">
        <f t="shared" si="2"/>
        <v>38.994798275862067</v>
      </c>
    </row>
    <row r="38" spans="1:21" ht="15" customHeight="1" x14ac:dyDescent="0.2">
      <c r="A38" s="90"/>
      <c r="B38" s="93"/>
      <c r="C38" s="30" t="s">
        <v>86</v>
      </c>
      <c r="D38" s="31">
        <v>54</v>
      </c>
      <c r="E38" s="32">
        <v>115</v>
      </c>
      <c r="F38" s="33">
        <v>16213.61082</v>
      </c>
      <c r="G38" s="31">
        <v>26</v>
      </c>
      <c r="H38" s="33">
        <v>7164.2155199999997</v>
      </c>
      <c r="I38" s="31">
        <v>15</v>
      </c>
      <c r="J38" s="32">
        <v>6</v>
      </c>
      <c r="K38" s="33">
        <v>588.59904000000006</v>
      </c>
      <c r="L38" s="31">
        <v>10</v>
      </c>
      <c r="M38" s="33">
        <v>323.67313999999999</v>
      </c>
      <c r="N38" s="34">
        <v>69</v>
      </c>
      <c r="O38" s="35">
        <v>121</v>
      </c>
      <c r="P38" s="36">
        <v>16802.209859999999</v>
      </c>
      <c r="Q38" s="34">
        <v>36</v>
      </c>
      <c r="R38" s="36">
        <v>7487.8886600000005</v>
      </c>
      <c r="S38" s="31">
        <f t="shared" si="0"/>
        <v>300.25205222222223</v>
      </c>
      <c r="T38" s="32">
        <f t="shared" si="1"/>
        <v>39.239936000000007</v>
      </c>
      <c r="U38" s="33">
        <f t="shared" si="2"/>
        <v>243.51028782608694</v>
      </c>
    </row>
    <row r="39" spans="1:21" ht="15" customHeight="1" x14ac:dyDescent="0.2">
      <c r="A39" s="90"/>
      <c r="B39" s="93"/>
      <c r="C39" s="30" t="s">
        <v>87</v>
      </c>
      <c r="D39" s="31">
        <v>46</v>
      </c>
      <c r="E39" s="32">
        <v>16</v>
      </c>
      <c r="F39" s="33">
        <v>12944.12218</v>
      </c>
      <c r="G39" s="31">
        <v>32</v>
      </c>
      <c r="H39" s="33">
        <v>10263.41865</v>
      </c>
      <c r="I39" s="31">
        <v>25</v>
      </c>
      <c r="J39" s="32">
        <v>23</v>
      </c>
      <c r="K39" s="33">
        <v>1928.7566499999998</v>
      </c>
      <c r="L39" s="31">
        <v>7</v>
      </c>
      <c r="M39" s="33">
        <v>223.57024999999999</v>
      </c>
      <c r="N39" s="34">
        <v>71</v>
      </c>
      <c r="O39" s="35">
        <v>39</v>
      </c>
      <c r="P39" s="36">
        <v>14872.87883</v>
      </c>
      <c r="Q39" s="34">
        <v>39</v>
      </c>
      <c r="R39" s="36">
        <v>10486.9889</v>
      </c>
      <c r="S39" s="31">
        <f t="shared" si="0"/>
        <v>281.39396043478263</v>
      </c>
      <c r="T39" s="32">
        <f t="shared" si="1"/>
        <v>77.150265999999988</v>
      </c>
      <c r="U39" s="33">
        <f t="shared" si="2"/>
        <v>209.4771666197183</v>
      </c>
    </row>
    <row r="40" spans="1:21" ht="15" customHeight="1" x14ac:dyDescent="0.2">
      <c r="A40" s="90"/>
      <c r="B40" s="93"/>
      <c r="C40" s="37" t="s">
        <v>88</v>
      </c>
      <c r="D40" s="38">
        <v>40</v>
      </c>
      <c r="E40" s="39">
        <v>17</v>
      </c>
      <c r="F40" s="40">
        <v>38781.476710000003</v>
      </c>
      <c r="G40" s="38">
        <v>27</v>
      </c>
      <c r="H40" s="40">
        <v>29507.688719999998</v>
      </c>
      <c r="I40" s="38">
        <v>144</v>
      </c>
      <c r="J40" s="39">
        <v>62</v>
      </c>
      <c r="K40" s="40">
        <v>25430.827649999999</v>
      </c>
      <c r="L40" s="38">
        <v>99</v>
      </c>
      <c r="M40" s="40">
        <v>13445.028</v>
      </c>
      <c r="N40" s="41">
        <v>184</v>
      </c>
      <c r="O40" s="42">
        <v>79</v>
      </c>
      <c r="P40" s="43">
        <v>64212.304360000002</v>
      </c>
      <c r="Q40" s="41">
        <v>126</v>
      </c>
      <c r="R40" s="43">
        <v>42952.716719999997</v>
      </c>
      <c r="S40" s="38">
        <f t="shared" si="0"/>
        <v>969.53691775000004</v>
      </c>
      <c r="T40" s="39">
        <f t="shared" si="1"/>
        <v>176.60296979166665</v>
      </c>
      <c r="U40" s="40">
        <f t="shared" si="2"/>
        <v>348.97991500000001</v>
      </c>
    </row>
    <row r="41" spans="1:21" ht="15" customHeight="1" x14ac:dyDescent="0.2">
      <c r="A41" s="91"/>
      <c r="B41" s="94"/>
      <c r="C41" s="44" t="s">
        <v>9</v>
      </c>
      <c r="D41" s="45">
        <v>188</v>
      </c>
      <c r="E41" s="46">
        <v>244</v>
      </c>
      <c r="F41" s="47">
        <v>74375.26397</v>
      </c>
      <c r="G41" s="45">
        <v>103</v>
      </c>
      <c r="H41" s="47">
        <v>47438.773740000004</v>
      </c>
      <c r="I41" s="45">
        <v>203</v>
      </c>
      <c r="J41" s="46">
        <v>118</v>
      </c>
      <c r="K41" s="47">
        <v>29123.53471</v>
      </c>
      <c r="L41" s="45">
        <v>123</v>
      </c>
      <c r="M41" s="47">
        <v>14149.325480000001</v>
      </c>
      <c r="N41" s="45">
        <v>391</v>
      </c>
      <c r="O41" s="46">
        <v>362</v>
      </c>
      <c r="P41" s="47">
        <v>103498.79868000001</v>
      </c>
      <c r="Q41" s="45">
        <v>226</v>
      </c>
      <c r="R41" s="47">
        <v>61588.099219999996</v>
      </c>
      <c r="S41" s="45">
        <f t="shared" si="0"/>
        <v>395.61310622340426</v>
      </c>
      <c r="T41" s="46">
        <f t="shared" si="1"/>
        <v>143.46568822660097</v>
      </c>
      <c r="U41" s="47">
        <f t="shared" si="2"/>
        <v>264.70280992327366</v>
      </c>
    </row>
    <row r="42" spans="1:21" ht="15" customHeight="1" x14ac:dyDescent="0.2">
      <c r="A42" s="89">
        <v>6</v>
      </c>
      <c r="B42" s="92" t="s">
        <v>15</v>
      </c>
      <c r="C42" s="48" t="s">
        <v>84</v>
      </c>
      <c r="D42" s="49">
        <v>11</v>
      </c>
      <c r="E42" s="50">
        <v>37</v>
      </c>
      <c r="F42" s="51">
        <v>328.71537999999998</v>
      </c>
      <c r="G42" s="49">
        <v>6</v>
      </c>
      <c r="H42" s="51">
        <v>123.92688000000001</v>
      </c>
      <c r="I42" s="49">
        <v>9</v>
      </c>
      <c r="J42" s="50">
        <v>8</v>
      </c>
      <c r="K42" s="51">
        <v>198.69565</v>
      </c>
      <c r="L42" s="49">
        <v>5</v>
      </c>
      <c r="M42" s="51">
        <v>155.69582</v>
      </c>
      <c r="N42" s="52">
        <v>20</v>
      </c>
      <c r="O42" s="53">
        <v>45</v>
      </c>
      <c r="P42" s="54">
        <v>527.41102999999998</v>
      </c>
      <c r="Q42" s="52">
        <v>11</v>
      </c>
      <c r="R42" s="54">
        <v>279.62270000000001</v>
      </c>
      <c r="S42" s="49">
        <f t="shared" si="0"/>
        <v>29.883216363636361</v>
      </c>
      <c r="T42" s="50">
        <f t="shared" si="1"/>
        <v>22.077294444444444</v>
      </c>
      <c r="U42" s="51">
        <f t="shared" si="2"/>
        <v>26.370551499999998</v>
      </c>
    </row>
    <row r="43" spans="1:21" ht="15" customHeight="1" x14ac:dyDescent="0.2">
      <c r="A43" s="90"/>
      <c r="B43" s="93"/>
      <c r="C43" s="30" t="s">
        <v>85</v>
      </c>
      <c r="D43" s="31">
        <v>8</v>
      </c>
      <c r="E43" s="32">
        <v>21</v>
      </c>
      <c r="F43" s="33">
        <v>5338.5672199999999</v>
      </c>
      <c r="G43" s="31">
        <v>5</v>
      </c>
      <c r="H43" s="33">
        <v>2516.1331299999997</v>
      </c>
      <c r="I43" s="31">
        <v>6</v>
      </c>
      <c r="J43" s="32">
        <v>3</v>
      </c>
      <c r="K43" s="33">
        <v>136.61819</v>
      </c>
      <c r="L43" s="31">
        <v>3</v>
      </c>
      <c r="M43" s="33">
        <v>45.675660000000001</v>
      </c>
      <c r="N43" s="34">
        <v>14</v>
      </c>
      <c r="O43" s="35">
        <v>24</v>
      </c>
      <c r="P43" s="36">
        <v>5475.18541</v>
      </c>
      <c r="Q43" s="34">
        <v>8</v>
      </c>
      <c r="R43" s="36">
        <v>2561.80879</v>
      </c>
      <c r="S43" s="31">
        <f t="shared" si="0"/>
        <v>667.32090249999999</v>
      </c>
      <c r="T43" s="32">
        <f t="shared" si="1"/>
        <v>22.769698333333334</v>
      </c>
      <c r="U43" s="33">
        <f t="shared" si="2"/>
        <v>391.08467214285713</v>
      </c>
    </row>
    <row r="44" spans="1:21" ht="15" customHeight="1" x14ac:dyDescent="0.2">
      <c r="A44" s="90"/>
      <c r="B44" s="93"/>
      <c r="C44" s="30" t="s">
        <v>86</v>
      </c>
      <c r="D44" s="31">
        <v>33</v>
      </c>
      <c r="E44" s="32">
        <v>19</v>
      </c>
      <c r="F44" s="33">
        <v>7734.1106600000003</v>
      </c>
      <c r="G44" s="31">
        <v>20</v>
      </c>
      <c r="H44" s="33">
        <v>7245.5860199999997</v>
      </c>
      <c r="I44" s="31">
        <v>18</v>
      </c>
      <c r="J44" s="32">
        <v>5</v>
      </c>
      <c r="K44" s="33">
        <v>213.62948</v>
      </c>
      <c r="L44" s="31">
        <v>13</v>
      </c>
      <c r="M44" s="33">
        <v>146.36860999999999</v>
      </c>
      <c r="N44" s="34">
        <v>51</v>
      </c>
      <c r="O44" s="35">
        <v>24</v>
      </c>
      <c r="P44" s="36">
        <v>7947.7401399999999</v>
      </c>
      <c r="Q44" s="34">
        <v>33</v>
      </c>
      <c r="R44" s="36">
        <v>7391.9546300000002</v>
      </c>
      <c r="S44" s="31">
        <f t="shared" si="0"/>
        <v>234.36698969696971</v>
      </c>
      <c r="T44" s="32">
        <f t="shared" si="1"/>
        <v>11.868304444444444</v>
      </c>
      <c r="U44" s="33">
        <f t="shared" si="2"/>
        <v>155.83804196078432</v>
      </c>
    </row>
    <row r="45" spans="1:21" ht="15" customHeight="1" x14ac:dyDescent="0.2">
      <c r="A45" s="90"/>
      <c r="B45" s="93"/>
      <c r="C45" s="30" t="s">
        <v>87</v>
      </c>
      <c r="D45" s="31">
        <v>35</v>
      </c>
      <c r="E45" s="32">
        <v>21</v>
      </c>
      <c r="F45" s="33">
        <v>7571.8307400000003</v>
      </c>
      <c r="G45" s="31">
        <v>24</v>
      </c>
      <c r="H45" s="33">
        <v>7082.8893799999996</v>
      </c>
      <c r="I45" s="31">
        <v>27</v>
      </c>
      <c r="J45" s="32">
        <v>14</v>
      </c>
      <c r="K45" s="33">
        <v>2164.94335</v>
      </c>
      <c r="L45" s="31">
        <v>14</v>
      </c>
      <c r="M45" s="33">
        <v>584.93438000000003</v>
      </c>
      <c r="N45" s="34">
        <v>62</v>
      </c>
      <c r="O45" s="35">
        <v>35</v>
      </c>
      <c r="P45" s="36">
        <v>9736.774089999999</v>
      </c>
      <c r="Q45" s="34">
        <v>38</v>
      </c>
      <c r="R45" s="36">
        <v>7667.8237600000002</v>
      </c>
      <c r="S45" s="31">
        <f t="shared" si="0"/>
        <v>216.33802114285714</v>
      </c>
      <c r="T45" s="32">
        <f t="shared" si="1"/>
        <v>80.183087037037041</v>
      </c>
      <c r="U45" s="33">
        <f t="shared" si="2"/>
        <v>157.04474338709676</v>
      </c>
    </row>
    <row r="46" spans="1:21" ht="15" customHeight="1" x14ac:dyDescent="0.2">
      <c r="A46" s="90"/>
      <c r="B46" s="93"/>
      <c r="C46" s="37" t="s">
        <v>88</v>
      </c>
      <c r="D46" s="38">
        <v>21</v>
      </c>
      <c r="E46" s="39">
        <v>28</v>
      </c>
      <c r="F46" s="40">
        <v>6702.5999400000001</v>
      </c>
      <c r="G46" s="38">
        <v>11</v>
      </c>
      <c r="H46" s="40">
        <v>2636.3621699999999</v>
      </c>
      <c r="I46" s="38">
        <v>183</v>
      </c>
      <c r="J46" s="39">
        <v>60</v>
      </c>
      <c r="K46" s="40">
        <v>26305.413530000002</v>
      </c>
      <c r="L46" s="38">
        <v>127</v>
      </c>
      <c r="M46" s="40">
        <v>12700.24236</v>
      </c>
      <c r="N46" s="41">
        <v>204</v>
      </c>
      <c r="O46" s="42">
        <v>88</v>
      </c>
      <c r="P46" s="43">
        <v>33008.013469999998</v>
      </c>
      <c r="Q46" s="41">
        <v>138</v>
      </c>
      <c r="R46" s="43">
        <v>15336.604529999999</v>
      </c>
      <c r="S46" s="38">
        <f t="shared" si="0"/>
        <v>319.1714257142857</v>
      </c>
      <c r="T46" s="39">
        <f t="shared" si="1"/>
        <v>143.74542912568307</v>
      </c>
      <c r="U46" s="40">
        <f t="shared" si="2"/>
        <v>161.80398759803921</v>
      </c>
    </row>
    <row r="47" spans="1:21" ht="15" customHeight="1" x14ac:dyDescent="0.2">
      <c r="A47" s="91"/>
      <c r="B47" s="94"/>
      <c r="C47" s="44" t="s">
        <v>9</v>
      </c>
      <c r="D47" s="45">
        <v>108</v>
      </c>
      <c r="E47" s="46">
        <v>126</v>
      </c>
      <c r="F47" s="47">
        <v>27675.823940000002</v>
      </c>
      <c r="G47" s="45">
        <v>66</v>
      </c>
      <c r="H47" s="47">
        <v>19604.897579999997</v>
      </c>
      <c r="I47" s="45">
        <v>243</v>
      </c>
      <c r="J47" s="46">
        <v>90</v>
      </c>
      <c r="K47" s="47">
        <v>29019.300199999998</v>
      </c>
      <c r="L47" s="45">
        <v>162</v>
      </c>
      <c r="M47" s="47">
        <v>13632.91683</v>
      </c>
      <c r="N47" s="45">
        <v>351</v>
      </c>
      <c r="O47" s="46">
        <v>216</v>
      </c>
      <c r="P47" s="47">
        <v>56695.12414</v>
      </c>
      <c r="Q47" s="45">
        <v>228</v>
      </c>
      <c r="R47" s="47">
        <v>33237.814409999999</v>
      </c>
      <c r="S47" s="45">
        <f t="shared" si="0"/>
        <v>256.25762907407409</v>
      </c>
      <c r="T47" s="46">
        <f t="shared" si="1"/>
        <v>119.42098847736625</v>
      </c>
      <c r="U47" s="47">
        <f t="shared" si="2"/>
        <v>161.5245701994302</v>
      </c>
    </row>
    <row r="48" spans="1:21" ht="15" customHeight="1" x14ac:dyDescent="0.2">
      <c r="A48" s="89">
        <v>7</v>
      </c>
      <c r="B48" s="92" t="s">
        <v>16</v>
      </c>
      <c r="C48" s="48" t="s">
        <v>84</v>
      </c>
      <c r="D48" s="49">
        <v>22</v>
      </c>
      <c r="E48" s="50">
        <v>37</v>
      </c>
      <c r="F48" s="51">
        <v>744.58412999999996</v>
      </c>
      <c r="G48" s="49">
        <v>4</v>
      </c>
      <c r="H48" s="51">
        <v>52.611519999999999</v>
      </c>
      <c r="I48" s="49">
        <v>5</v>
      </c>
      <c r="J48" s="50">
        <v>2</v>
      </c>
      <c r="K48" s="51">
        <v>40.459480000000006</v>
      </c>
      <c r="L48" s="49">
        <v>3</v>
      </c>
      <c r="M48" s="51">
        <v>38.843609999999998</v>
      </c>
      <c r="N48" s="52">
        <v>27</v>
      </c>
      <c r="O48" s="53">
        <v>39</v>
      </c>
      <c r="P48" s="54">
        <v>785.04360999999994</v>
      </c>
      <c r="Q48" s="52">
        <v>7</v>
      </c>
      <c r="R48" s="54">
        <v>91.455130000000011</v>
      </c>
      <c r="S48" s="49">
        <f t="shared" si="0"/>
        <v>33.844733181818178</v>
      </c>
      <c r="T48" s="50">
        <f t="shared" si="1"/>
        <v>8.091896000000002</v>
      </c>
      <c r="U48" s="51">
        <f t="shared" si="2"/>
        <v>29.075689259259256</v>
      </c>
    </row>
    <row r="49" spans="1:21" ht="15" customHeight="1" x14ac:dyDescent="0.2">
      <c r="A49" s="90"/>
      <c r="B49" s="93"/>
      <c r="C49" s="30" t="s">
        <v>85</v>
      </c>
      <c r="D49" s="31">
        <v>13</v>
      </c>
      <c r="E49" s="32">
        <v>30</v>
      </c>
      <c r="F49" s="33">
        <v>443.37479999999999</v>
      </c>
      <c r="G49" s="31">
        <v>3</v>
      </c>
      <c r="H49" s="33">
        <v>30.509540000000001</v>
      </c>
      <c r="I49" s="31">
        <v>5</v>
      </c>
      <c r="J49" s="32">
        <v>3</v>
      </c>
      <c r="K49" s="33">
        <v>122.57550000000001</v>
      </c>
      <c r="L49" s="31">
        <v>2</v>
      </c>
      <c r="M49" s="33">
        <v>73.326949999999997</v>
      </c>
      <c r="N49" s="34">
        <v>18</v>
      </c>
      <c r="O49" s="35">
        <v>33</v>
      </c>
      <c r="P49" s="36">
        <v>565.95030000000008</v>
      </c>
      <c r="Q49" s="34">
        <v>5</v>
      </c>
      <c r="R49" s="36">
        <v>103.83649000000001</v>
      </c>
      <c r="S49" s="31">
        <f t="shared" si="0"/>
        <v>34.105753846153846</v>
      </c>
      <c r="T49" s="32">
        <f t="shared" si="1"/>
        <v>24.5151</v>
      </c>
      <c r="U49" s="33">
        <f t="shared" si="2"/>
        <v>31.441683333333337</v>
      </c>
    </row>
    <row r="50" spans="1:21" ht="15" customHeight="1" x14ac:dyDescent="0.2">
      <c r="A50" s="90"/>
      <c r="B50" s="93"/>
      <c r="C50" s="30" t="s">
        <v>86</v>
      </c>
      <c r="D50" s="31">
        <v>40</v>
      </c>
      <c r="E50" s="32">
        <v>89</v>
      </c>
      <c r="F50" s="33">
        <v>3153.06594</v>
      </c>
      <c r="G50" s="31">
        <v>16</v>
      </c>
      <c r="H50" s="33">
        <v>1055.7452700000001</v>
      </c>
      <c r="I50" s="31">
        <v>17</v>
      </c>
      <c r="J50" s="32">
        <v>18</v>
      </c>
      <c r="K50" s="33">
        <v>1553.59266</v>
      </c>
      <c r="L50" s="31">
        <v>5</v>
      </c>
      <c r="M50" s="33">
        <v>207.13461999999998</v>
      </c>
      <c r="N50" s="34">
        <v>57</v>
      </c>
      <c r="O50" s="35">
        <v>107</v>
      </c>
      <c r="P50" s="36">
        <v>4706.6585999999998</v>
      </c>
      <c r="Q50" s="34">
        <v>21</v>
      </c>
      <c r="R50" s="36">
        <v>1262.8798899999999</v>
      </c>
      <c r="S50" s="31">
        <f t="shared" si="0"/>
        <v>78.826648500000005</v>
      </c>
      <c r="T50" s="32">
        <f t="shared" si="1"/>
        <v>91.387803529411769</v>
      </c>
      <c r="U50" s="33">
        <f t="shared" si="2"/>
        <v>82.572957894736831</v>
      </c>
    </row>
    <row r="51" spans="1:21" ht="15" customHeight="1" x14ac:dyDescent="0.2">
      <c r="A51" s="90"/>
      <c r="B51" s="93"/>
      <c r="C51" s="30" t="s">
        <v>87</v>
      </c>
      <c r="D51" s="31">
        <v>15</v>
      </c>
      <c r="E51" s="32">
        <v>16</v>
      </c>
      <c r="F51" s="33">
        <v>1102.3106200000002</v>
      </c>
      <c r="G51" s="31">
        <v>7</v>
      </c>
      <c r="H51" s="33">
        <v>521.76183000000003</v>
      </c>
      <c r="I51" s="31">
        <v>15</v>
      </c>
      <c r="J51" s="32">
        <v>18</v>
      </c>
      <c r="K51" s="33">
        <v>1920.1600800000001</v>
      </c>
      <c r="L51" s="31">
        <v>7</v>
      </c>
      <c r="M51" s="33">
        <v>335.84800999999999</v>
      </c>
      <c r="N51" s="34">
        <v>30</v>
      </c>
      <c r="O51" s="35">
        <v>34</v>
      </c>
      <c r="P51" s="36">
        <v>3022.4707000000003</v>
      </c>
      <c r="Q51" s="34">
        <v>14</v>
      </c>
      <c r="R51" s="36">
        <v>857.60983999999996</v>
      </c>
      <c r="S51" s="31">
        <f t="shared" si="0"/>
        <v>73.487374666666682</v>
      </c>
      <c r="T51" s="32">
        <f t="shared" si="1"/>
        <v>128.010672</v>
      </c>
      <c r="U51" s="33">
        <f t="shared" si="2"/>
        <v>100.74902333333334</v>
      </c>
    </row>
    <row r="52" spans="1:21" ht="15" customHeight="1" x14ac:dyDescent="0.2">
      <c r="A52" s="90"/>
      <c r="B52" s="93"/>
      <c r="C52" s="37" t="s">
        <v>88</v>
      </c>
      <c r="D52" s="38">
        <v>12</v>
      </c>
      <c r="E52" s="39">
        <v>5</v>
      </c>
      <c r="F52" s="40">
        <v>19756.54811</v>
      </c>
      <c r="G52" s="38">
        <v>8</v>
      </c>
      <c r="H52" s="40">
        <v>12441.453220000001</v>
      </c>
      <c r="I52" s="38">
        <v>127</v>
      </c>
      <c r="J52" s="39">
        <v>48</v>
      </c>
      <c r="K52" s="40">
        <v>26903.739329999997</v>
      </c>
      <c r="L52" s="38">
        <v>89</v>
      </c>
      <c r="M52" s="40">
        <v>12930.15425</v>
      </c>
      <c r="N52" s="41">
        <v>139</v>
      </c>
      <c r="O52" s="42">
        <v>53</v>
      </c>
      <c r="P52" s="43">
        <v>46660.28744</v>
      </c>
      <c r="Q52" s="41">
        <v>97</v>
      </c>
      <c r="R52" s="43">
        <v>25371.607469999999</v>
      </c>
      <c r="S52" s="38">
        <f t="shared" si="0"/>
        <v>1646.3790091666667</v>
      </c>
      <c r="T52" s="39">
        <f t="shared" si="1"/>
        <v>211.84046716535431</v>
      </c>
      <c r="U52" s="40">
        <f t="shared" si="2"/>
        <v>335.68552115107912</v>
      </c>
    </row>
    <row r="53" spans="1:21" ht="15" customHeight="1" x14ac:dyDescent="0.2">
      <c r="A53" s="91"/>
      <c r="B53" s="94"/>
      <c r="C53" s="44" t="s">
        <v>9</v>
      </c>
      <c r="D53" s="45">
        <v>102</v>
      </c>
      <c r="E53" s="46">
        <v>177</v>
      </c>
      <c r="F53" s="47">
        <v>25199.883600000001</v>
      </c>
      <c r="G53" s="45">
        <v>38</v>
      </c>
      <c r="H53" s="47">
        <v>14102.081380000001</v>
      </c>
      <c r="I53" s="45">
        <v>169</v>
      </c>
      <c r="J53" s="46">
        <v>89</v>
      </c>
      <c r="K53" s="47">
        <v>30540.527050000001</v>
      </c>
      <c r="L53" s="45">
        <v>106</v>
      </c>
      <c r="M53" s="47">
        <v>13585.307439999999</v>
      </c>
      <c r="N53" s="45">
        <v>271</v>
      </c>
      <c r="O53" s="46">
        <v>266</v>
      </c>
      <c r="P53" s="47">
        <v>55740.410649999998</v>
      </c>
      <c r="Q53" s="45">
        <v>144</v>
      </c>
      <c r="R53" s="47">
        <v>27687.38882</v>
      </c>
      <c r="S53" s="45">
        <f t="shared" si="0"/>
        <v>247.05768235294119</v>
      </c>
      <c r="T53" s="46">
        <f t="shared" si="1"/>
        <v>180.7131778106509</v>
      </c>
      <c r="U53" s="47">
        <f t="shared" si="2"/>
        <v>205.68417214022139</v>
      </c>
    </row>
    <row r="54" spans="1:21" ht="15" customHeight="1" x14ac:dyDescent="0.2">
      <c r="A54" s="89">
        <v>8</v>
      </c>
      <c r="B54" s="92" t="s">
        <v>17</v>
      </c>
      <c r="C54" s="48" t="s">
        <v>84</v>
      </c>
      <c r="D54" s="49">
        <v>92</v>
      </c>
      <c r="E54" s="50">
        <v>235</v>
      </c>
      <c r="F54" s="51">
        <v>29889.742010000002</v>
      </c>
      <c r="G54" s="49">
        <v>29</v>
      </c>
      <c r="H54" s="51">
        <v>1239.51596</v>
      </c>
      <c r="I54" s="49">
        <v>53</v>
      </c>
      <c r="J54" s="50">
        <v>60</v>
      </c>
      <c r="K54" s="51">
        <v>1567.09248</v>
      </c>
      <c r="L54" s="49">
        <v>14</v>
      </c>
      <c r="M54" s="51">
        <v>64.264529999999993</v>
      </c>
      <c r="N54" s="52">
        <v>145</v>
      </c>
      <c r="O54" s="53">
        <v>295</v>
      </c>
      <c r="P54" s="54">
        <v>31456.834489999997</v>
      </c>
      <c r="Q54" s="52">
        <v>43</v>
      </c>
      <c r="R54" s="54">
        <v>1303.7804900000001</v>
      </c>
      <c r="S54" s="49">
        <f t="shared" si="0"/>
        <v>324.88850010869567</v>
      </c>
      <c r="T54" s="50">
        <f t="shared" si="1"/>
        <v>29.567782641509435</v>
      </c>
      <c r="U54" s="51">
        <f t="shared" si="2"/>
        <v>216.94368613793102</v>
      </c>
    </row>
    <row r="55" spans="1:21" ht="15" customHeight="1" x14ac:dyDescent="0.2">
      <c r="A55" s="90"/>
      <c r="B55" s="93"/>
      <c r="C55" s="30" t="s">
        <v>85</v>
      </c>
      <c r="D55" s="31">
        <v>77</v>
      </c>
      <c r="E55" s="32">
        <v>120</v>
      </c>
      <c r="F55" s="33">
        <v>25265.68404</v>
      </c>
      <c r="G55" s="31">
        <v>37</v>
      </c>
      <c r="H55" s="33">
        <v>20918.96804</v>
      </c>
      <c r="I55" s="31">
        <v>31</v>
      </c>
      <c r="J55" s="32">
        <v>29</v>
      </c>
      <c r="K55" s="33">
        <v>1185.1218100000001</v>
      </c>
      <c r="L55" s="31">
        <v>9</v>
      </c>
      <c r="M55" s="33">
        <v>109.55435</v>
      </c>
      <c r="N55" s="34">
        <v>108</v>
      </c>
      <c r="O55" s="35">
        <v>149</v>
      </c>
      <c r="P55" s="36">
        <v>26450.805850000001</v>
      </c>
      <c r="Q55" s="34">
        <v>46</v>
      </c>
      <c r="R55" s="36">
        <v>21028.522390000002</v>
      </c>
      <c r="S55" s="31">
        <f t="shared" si="0"/>
        <v>328.12576675324675</v>
      </c>
      <c r="T55" s="32">
        <f t="shared" si="1"/>
        <v>38.229735806451615</v>
      </c>
      <c r="U55" s="33">
        <f t="shared" si="2"/>
        <v>244.91486898148148</v>
      </c>
    </row>
    <row r="56" spans="1:21" ht="15" customHeight="1" x14ac:dyDescent="0.2">
      <c r="A56" s="90"/>
      <c r="B56" s="93"/>
      <c r="C56" s="30" t="s">
        <v>86</v>
      </c>
      <c r="D56" s="31">
        <v>188</v>
      </c>
      <c r="E56" s="32">
        <v>149</v>
      </c>
      <c r="F56" s="33">
        <v>34975.056499999999</v>
      </c>
      <c r="G56" s="31">
        <v>99</v>
      </c>
      <c r="H56" s="33">
        <v>10815.04024</v>
      </c>
      <c r="I56" s="31">
        <v>80</v>
      </c>
      <c r="J56" s="32">
        <v>59</v>
      </c>
      <c r="K56" s="33">
        <v>2481.09159</v>
      </c>
      <c r="L56" s="31">
        <v>35</v>
      </c>
      <c r="M56" s="33">
        <v>1047.1388100000001</v>
      </c>
      <c r="N56" s="34">
        <v>268</v>
      </c>
      <c r="O56" s="35">
        <v>208</v>
      </c>
      <c r="P56" s="36">
        <v>37456.148090000002</v>
      </c>
      <c r="Q56" s="34">
        <v>134</v>
      </c>
      <c r="R56" s="36">
        <v>11862.179050000001</v>
      </c>
      <c r="S56" s="31">
        <f t="shared" si="0"/>
        <v>186.03753457446808</v>
      </c>
      <c r="T56" s="32">
        <f t="shared" si="1"/>
        <v>31.013644875000001</v>
      </c>
      <c r="U56" s="33">
        <f t="shared" si="2"/>
        <v>139.76174660447762</v>
      </c>
    </row>
    <row r="57" spans="1:21" ht="15" customHeight="1" x14ac:dyDescent="0.2">
      <c r="A57" s="90"/>
      <c r="B57" s="93"/>
      <c r="C57" s="30" t="s">
        <v>87</v>
      </c>
      <c r="D57" s="31">
        <v>122</v>
      </c>
      <c r="E57" s="32">
        <v>88</v>
      </c>
      <c r="F57" s="33">
        <v>13321.89135</v>
      </c>
      <c r="G57" s="31">
        <v>72</v>
      </c>
      <c r="H57" s="33">
        <v>5972.4856200000004</v>
      </c>
      <c r="I57" s="31">
        <v>64</v>
      </c>
      <c r="J57" s="32">
        <v>41</v>
      </c>
      <c r="K57" s="33">
        <v>6077.8050499999999</v>
      </c>
      <c r="L57" s="31">
        <v>35</v>
      </c>
      <c r="M57" s="33">
        <v>3283.6262299999999</v>
      </c>
      <c r="N57" s="34">
        <v>186</v>
      </c>
      <c r="O57" s="35">
        <v>129</v>
      </c>
      <c r="P57" s="36">
        <v>19399.696399999997</v>
      </c>
      <c r="Q57" s="34">
        <v>107</v>
      </c>
      <c r="R57" s="36">
        <v>9256.1118499999993</v>
      </c>
      <c r="S57" s="31">
        <f t="shared" si="0"/>
        <v>109.19583073770492</v>
      </c>
      <c r="T57" s="32">
        <f t="shared" si="1"/>
        <v>94.965703906249999</v>
      </c>
      <c r="U57" s="33">
        <f t="shared" si="2"/>
        <v>104.29944301075267</v>
      </c>
    </row>
    <row r="58" spans="1:21" ht="15" customHeight="1" x14ac:dyDescent="0.2">
      <c r="A58" s="90"/>
      <c r="B58" s="93"/>
      <c r="C58" s="37" t="s">
        <v>88</v>
      </c>
      <c r="D58" s="38">
        <v>88</v>
      </c>
      <c r="E58" s="39">
        <v>26</v>
      </c>
      <c r="F58" s="40">
        <v>89342.002280000001</v>
      </c>
      <c r="G58" s="38">
        <v>70</v>
      </c>
      <c r="H58" s="40">
        <v>70134.246540000007</v>
      </c>
      <c r="I58" s="38">
        <v>468</v>
      </c>
      <c r="J58" s="39">
        <v>212</v>
      </c>
      <c r="K58" s="40">
        <v>78850.142299999992</v>
      </c>
      <c r="L58" s="38">
        <v>297</v>
      </c>
      <c r="M58" s="40">
        <v>53860.027999999998</v>
      </c>
      <c r="N58" s="41">
        <v>556</v>
      </c>
      <c r="O58" s="42">
        <v>238</v>
      </c>
      <c r="P58" s="43">
        <v>168192.14458000002</v>
      </c>
      <c r="Q58" s="41">
        <v>367</v>
      </c>
      <c r="R58" s="43">
        <v>123994.27454000001</v>
      </c>
      <c r="S58" s="38">
        <f t="shared" si="0"/>
        <v>1015.2500259090909</v>
      </c>
      <c r="T58" s="39">
        <f t="shared" si="1"/>
        <v>168.48321004273504</v>
      </c>
      <c r="U58" s="40">
        <f t="shared" si="2"/>
        <v>302.50385715827343</v>
      </c>
    </row>
    <row r="59" spans="1:21" ht="15" customHeight="1" x14ac:dyDescent="0.2">
      <c r="A59" s="91"/>
      <c r="B59" s="94"/>
      <c r="C59" s="44" t="s">
        <v>9</v>
      </c>
      <c r="D59" s="45">
        <v>567</v>
      </c>
      <c r="E59" s="46">
        <v>618</v>
      </c>
      <c r="F59" s="47">
        <v>192794.37618000002</v>
      </c>
      <c r="G59" s="45">
        <v>307</v>
      </c>
      <c r="H59" s="47">
        <v>109080.25640000001</v>
      </c>
      <c r="I59" s="45">
        <v>696</v>
      </c>
      <c r="J59" s="46">
        <v>401</v>
      </c>
      <c r="K59" s="47">
        <v>90161.253230000002</v>
      </c>
      <c r="L59" s="45">
        <v>390</v>
      </c>
      <c r="M59" s="47">
        <v>58364.611920000003</v>
      </c>
      <c r="N59" s="45">
        <v>1263</v>
      </c>
      <c r="O59" s="46">
        <v>1019</v>
      </c>
      <c r="P59" s="47">
        <v>282955.62941000005</v>
      </c>
      <c r="Q59" s="45">
        <v>697</v>
      </c>
      <c r="R59" s="47">
        <v>167444.86831999998</v>
      </c>
      <c r="S59" s="45">
        <f t="shared" si="0"/>
        <v>340.02535481481488</v>
      </c>
      <c r="T59" s="46">
        <f t="shared" si="1"/>
        <v>129.54203050287356</v>
      </c>
      <c r="U59" s="47">
        <f t="shared" si="2"/>
        <v>224.03454426761684</v>
      </c>
    </row>
    <row r="60" spans="1:21" ht="15" customHeight="1" x14ac:dyDescent="0.2">
      <c r="A60" s="89">
        <v>9</v>
      </c>
      <c r="B60" s="92" t="s">
        <v>18</v>
      </c>
      <c r="C60" s="48" t="s">
        <v>84</v>
      </c>
      <c r="D60" s="49">
        <v>10</v>
      </c>
      <c r="E60" s="50">
        <v>12</v>
      </c>
      <c r="F60" s="51">
        <v>403.95413000000002</v>
      </c>
      <c r="G60" s="49">
        <v>5</v>
      </c>
      <c r="H60" s="51">
        <v>265.70812999999998</v>
      </c>
      <c r="I60" s="49">
        <v>9</v>
      </c>
      <c r="J60" s="50">
        <v>20</v>
      </c>
      <c r="K60" s="51">
        <v>266.56124999999997</v>
      </c>
      <c r="L60" s="49">
        <v>2</v>
      </c>
      <c r="M60" s="51">
        <v>125.08452</v>
      </c>
      <c r="N60" s="52">
        <v>19</v>
      </c>
      <c r="O60" s="53">
        <v>32</v>
      </c>
      <c r="P60" s="54">
        <v>670.51538000000005</v>
      </c>
      <c r="Q60" s="52">
        <v>7</v>
      </c>
      <c r="R60" s="54">
        <v>390.79265000000004</v>
      </c>
      <c r="S60" s="49">
        <f t="shared" si="0"/>
        <v>40.395413000000005</v>
      </c>
      <c r="T60" s="50">
        <f t="shared" si="1"/>
        <v>29.617916666666662</v>
      </c>
      <c r="U60" s="51">
        <f t="shared" si="2"/>
        <v>35.290283157894741</v>
      </c>
    </row>
    <row r="61" spans="1:21" ht="15" customHeight="1" x14ac:dyDescent="0.2">
      <c r="A61" s="90"/>
      <c r="B61" s="93"/>
      <c r="C61" s="30" t="s">
        <v>85</v>
      </c>
      <c r="D61" s="31">
        <v>20</v>
      </c>
      <c r="E61" s="32">
        <v>28</v>
      </c>
      <c r="F61" s="33">
        <v>706.47371999999996</v>
      </c>
      <c r="G61" s="31">
        <v>5</v>
      </c>
      <c r="H61" s="33">
        <v>64.360330000000005</v>
      </c>
      <c r="I61" s="31">
        <v>8</v>
      </c>
      <c r="J61" s="32">
        <v>5</v>
      </c>
      <c r="K61" s="33">
        <v>83.702399999999997</v>
      </c>
      <c r="L61" s="31">
        <v>3</v>
      </c>
      <c r="M61" s="33">
        <v>44.970599999999997</v>
      </c>
      <c r="N61" s="34">
        <v>28</v>
      </c>
      <c r="O61" s="35">
        <v>33</v>
      </c>
      <c r="P61" s="36">
        <v>790.17611999999997</v>
      </c>
      <c r="Q61" s="34">
        <v>8</v>
      </c>
      <c r="R61" s="36">
        <v>109.33093</v>
      </c>
      <c r="S61" s="31">
        <f t="shared" si="0"/>
        <v>35.323685999999995</v>
      </c>
      <c r="T61" s="32">
        <f t="shared" si="1"/>
        <v>10.4628</v>
      </c>
      <c r="U61" s="33">
        <f t="shared" si="2"/>
        <v>28.220575714285712</v>
      </c>
    </row>
    <row r="62" spans="1:21" ht="15" customHeight="1" x14ac:dyDescent="0.2">
      <c r="A62" s="90"/>
      <c r="B62" s="93"/>
      <c r="C62" s="30" t="s">
        <v>86</v>
      </c>
      <c r="D62" s="31">
        <v>26</v>
      </c>
      <c r="E62" s="32">
        <v>89</v>
      </c>
      <c r="F62" s="33">
        <v>5488.7019400000008</v>
      </c>
      <c r="G62" s="31">
        <v>10</v>
      </c>
      <c r="H62" s="33">
        <v>818.98093999999992</v>
      </c>
      <c r="I62" s="31">
        <v>12</v>
      </c>
      <c r="J62" s="32">
        <v>10</v>
      </c>
      <c r="K62" s="33">
        <v>660.22206000000006</v>
      </c>
      <c r="L62" s="31">
        <v>6</v>
      </c>
      <c r="M62" s="33">
        <v>100.74616999999999</v>
      </c>
      <c r="N62" s="34">
        <v>38</v>
      </c>
      <c r="O62" s="35">
        <v>99</v>
      </c>
      <c r="P62" s="36">
        <v>6148.924</v>
      </c>
      <c r="Q62" s="34">
        <v>16</v>
      </c>
      <c r="R62" s="36">
        <v>919.72711000000004</v>
      </c>
      <c r="S62" s="31">
        <f t="shared" si="0"/>
        <v>211.1039207692308</v>
      </c>
      <c r="T62" s="32">
        <f t="shared" si="1"/>
        <v>55.018505000000005</v>
      </c>
      <c r="U62" s="33">
        <f t="shared" si="2"/>
        <v>161.81378947368421</v>
      </c>
    </row>
    <row r="63" spans="1:21" ht="15" customHeight="1" x14ac:dyDescent="0.2">
      <c r="A63" s="90"/>
      <c r="B63" s="93"/>
      <c r="C63" s="30" t="s">
        <v>87</v>
      </c>
      <c r="D63" s="31">
        <v>12</v>
      </c>
      <c r="E63" s="32">
        <v>4</v>
      </c>
      <c r="F63" s="33">
        <v>1684.8107</v>
      </c>
      <c r="G63" s="31">
        <v>8</v>
      </c>
      <c r="H63" s="33">
        <v>1426.93878</v>
      </c>
      <c r="I63" s="31">
        <v>8</v>
      </c>
      <c r="J63" s="32">
        <v>4</v>
      </c>
      <c r="K63" s="33">
        <v>487.81183000000004</v>
      </c>
      <c r="L63" s="31">
        <v>5</v>
      </c>
      <c r="M63" s="33">
        <v>313.84381000000002</v>
      </c>
      <c r="N63" s="34">
        <v>20</v>
      </c>
      <c r="O63" s="35">
        <v>8</v>
      </c>
      <c r="P63" s="36">
        <v>2172.6225299999996</v>
      </c>
      <c r="Q63" s="34">
        <v>13</v>
      </c>
      <c r="R63" s="36">
        <v>1740.78259</v>
      </c>
      <c r="S63" s="31">
        <f t="shared" si="0"/>
        <v>140.40089166666667</v>
      </c>
      <c r="T63" s="32">
        <f t="shared" si="1"/>
        <v>60.976478750000005</v>
      </c>
      <c r="U63" s="33">
        <f t="shared" si="2"/>
        <v>108.63112649999998</v>
      </c>
    </row>
    <row r="64" spans="1:21" ht="15" customHeight="1" x14ac:dyDescent="0.2">
      <c r="A64" s="90"/>
      <c r="B64" s="93"/>
      <c r="C64" s="37" t="s">
        <v>88</v>
      </c>
      <c r="D64" s="38">
        <v>9</v>
      </c>
      <c r="E64" s="39">
        <v>5</v>
      </c>
      <c r="F64" s="40">
        <v>8332.3696199999995</v>
      </c>
      <c r="G64" s="38">
        <v>5</v>
      </c>
      <c r="H64" s="40">
        <v>4142.5130200000003</v>
      </c>
      <c r="I64" s="38">
        <v>64</v>
      </c>
      <c r="J64" s="39">
        <v>24</v>
      </c>
      <c r="K64" s="40">
        <v>15728.166449999999</v>
      </c>
      <c r="L64" s="38">
        <v>42</v>
      </c>
      <c r="M64" s="40">
        <v>4376.0479400000004</v>
      </c>
      <c r="N64" s="41">
        <v>73</v>
      </c>
      <c r="O64" s="42">
        <v>29</v>
      </c>
      <c r="P64" s="43">
        <v>24060.536070000002</v>
      </c>
      <c r="Q64" s="41">
        <v>47</v>
      </c>
      <c r="R64" s="43">
        <v>8518.5609600000007</v>
      </c>
      <c r="S64" s="38">
        <f t="shared" si="0"/>
        <v>925.81884666666656</v>
      </c>
      <c r="T64" s="39">
        <f t="shared" si="1"/>
        <v>245.75260078124998</v>
      </c>
      <c r="U64" s="40">
        <f t="shared" si="2"/>
        <v>329.59638452054799</v>
      </c>
    </row>
    <row r="65" spans="1:21" ht="15" customHeight="1" x14ac:dyDescent="0.2">
      <c r="A65" s="91"/>
      <c r="B65" s="94"/>
      <c r="C65" s="44" t="s">
        <v>9</v>
      </c>
      <c r="D65" s="45">
        <v>77</v>
      </c>
      <c r="E65" s="46">
        <v>138</v>
      </c>
      <c r="F65" s="47">
        <v>16616.310109999999</v>
      </c>
      <c r="G65" s="45">
        <v>33</v>
      </c>
      <c r="H65" s="47">
        <v>6718.5012000000006</v>
      </c>
      <c r="I65" s="45">
        <v>101</v>
      </c>
      <c r="J65" s="46">
        <v>63</v>
      </c>
      <c r="K65" s="47">
        <v>17226.463989999997</v>
      </c>
      <c r="L65" s="45">
        <v>58</v>
      </c>
      <c r="M65" s="47">
        <v>4960.6930400000001</v>
      </c>
      <c r="N65" s="45">
        <v>178</v>
      </c>
      <c r="O65" s="46">
        <v>201</v>
      </c>
      <c r="P65" s="47">
        <v>33842.774100000002</v>
      </c>
      <c r="Q65" s="45">
        <v>91</v>
      </c>
      <c r="R65" s="47">
        <v>11679.194240000001</v>
      </c>
      <c r="S65" s="45">
        <f t="shared" si="0"/>
        <v>215.79623519480518</v>
      </c>
      <c r="T65" s="46">
        <f t="shared" si="1"/>
        <v>170.55904940594056</v>
      </c>
      <c r="U65" s="47">
        <f t="shared" si="2"/>
        <v>190.12794438202249</v>
      </c>
    </row>
    <row r="66" spans="1:21" ht="15" customHeight="1" x14ac:dyDescent="0.2">
      <c r="A66" s="89">
        <v>10</v>
      </c>
      <c r="B66" s="92" t="s">
        <v>19</v>
      </c>
      <c r="C66" s="48" t="s">
        <v>84</v>
      </c>
      <c r="D66" s="49">
        <v>8</v>
      </c>
      <c r="E66" s="50">
        <v>5</v>
      </c>
      <c r="F66" s="51">
        <v>219.26592000000002</v>
      </c>
      <c r="G66" s="49">
        <v>3</v>
      </c>
      <c r="H66" s="51">
        <v>102.58982</v>
      </c>
      <c r="I66" s="49">
        <v>7</v>
      </c>
      <c r="J66" s="50">
        <v>14</v>
      </c>
      <c r="K66" s="51">
        <v>88.530350000000013</v>
      </c>
      <c r="L66" s="49">
        <v>2</v>
      </c>
      <c r="M66" s="51">
        <v>1.6147499999999999</v>
      </c>
      <c r="N66" s="52">
        <v>15</v>
      </c>
      <c r="O66" s="53">
        <v>19</v>
      </c>
      <c r="P66" s="54">
        <v>307.79626999999999</v>
      </c>
      <c r="Q66" s="52">
        <v>5</v>
      </c>
      <c r="R66" s="54">
        <v>104.20457</v>
      </c>
      <c r="S66" s="49">
        <f t="shared" si="0"/>
        <v>27.408240000000003</v>
      </c>
      <c r="T66" s="50">
        <f t="shared" si="1"/>
        <v>12.647192857142858</v>
      </c>
      <c r="U66" s="51">
        <f t="shared" si="2"/>
        <v>20.519751333333332</v>
      </c>
    </row>
    <row r="67" spans="1:21" ht="15" customHeight="1" x14ac:dyDescent="0.2">
      <c r="A67" s="90"/>
      <c r="B67" s="93"/>
      <c r="C67" s="30" t="s">
        <v>85</v>
      </c>
      <c r="D67" s="31">
        <v>6</v>
      </c>
      <c r="E67" s="32">
        <v>9</v>
      </c>
      <c r="F67" s="33">
        <v>131.63997000000001</v>
      </c>
      <c r="G67" s="31">
        <v>0</v>
      </c>
      <c r="H67" s="33">
        <v>0</v>
      </c>
      <c r="I67" s="31">
        <v>3</v>
      </c>
      <c r="J67" s="32">
        <v>0</v>
      </c>
      <c r="K67" s="33">
        <v>14.697139999999999</v>
      </c>
      <c r="L67" s="31">
        <v>3</v>
      </c>
      <c r="M67" s="33">
        <v>14.697139999999999</v>
      </c>
      <c r="N67" s="34">
        <v>9</v>
      </c>
      <c r="O67" s="35">
        <v>9</v>
      </c>
      <c r="P67" s="36">
        <v>146.33711</v>
      </c>
      <c r="Q67" s="34">
        <v>3</v>
      </c>
      <c r="R67" s="36">
        <v>14.697139999999999</v>
      </c>
      <c r="S67" s="31">
        <f t="shared" si="0"/>
        <v>21.939995</v>
      </c>
      <c r="T67" s="32">
        <f t="shared" si="1"/>
        <v>4.8990466666666661</v>
      </c>
      <c r="U67" s="33">
        <f t="shared" si="2"/>
        <v>16.259678888888889</v>
      </c>
    </row>
    <row r="68" spans="1:21" ht="15" customHeight="1" x14ac:dyDescent="0.2">
      <c r="A68" s="90"/>
      <c r="B68" s="93"/>
      <c r="C68" s="30" t="s">
        <v>86</v>
      </c>
      <c r="D68" s="31">
        <v>15</v>
      </c>
      <c r="E68" s="32">
        <v>25</v>
      </c>
      <c r="F68" s="33">
        <v>5005.0541299999995</v>
      </c>
      <c r="G68" s="31">
        <v>5</v>
      </c>
      <c r="H68" s="33">
        <v>131.26079000000001</v>
      </c>
      <c r="I68" s="31">
        <v>19</v>
      </c>
      <c r="J68" s="32">
        <v>15</v>
      </c>
      <c r="K68" s="33">
        <v>1908.6300100000001</v>
      </c>
      <c r="L68" s="31">
        <v>6</v>
      </c>
      <c r="M68" s="33">
        <v>1292.8032499999999</v>
      </c>
      <c r="N68" s="34">
        <v>34</v>
      </c>
      <c r="O68" s="35">
        <v>40</v>
      </c>
      <c r="P68" s="36">
        <v>6913.6841399999994</v>
      </c>
      <c r="Q68" s="34">
        <v>11</v>
      </c>
      <c r="R68" s="36">
        <v>1424.06404</v>
      </c>
      <c r="S68" s="31">
        <f t="shared" si="0"/>
        <v>333.67027533333328</v>
      </c>
      <c r="T68" s="32">
        <f t="shared" si="1"/>
        <v>100.45421105263158</v>
      </c>
      <c r="U68" s="33">
        <f t="shared" si="2"/>
        <v>203.34365117647056</v>
      </c>
    </row>
    <row r="69" spans="1:21" ht="15" customHeight="1" x14ac:dyDescent="0.2">
      <c r="A69" s="90"/>
      <c r="B69" s="93"/>
      <c r="C69" s="30" t="s">
        <v>87</v>
      </c>
      <c r="D69" s="31">
        <v>20</v>
      </c>
      <c r="E69" s="32">
        <v>17</v>
      </c>
      <c r="F69" s="33">
        <v>2961.5365099999999</v>
      </c>
      <c r="G69" s="31">
        <v>8</v>
      </c>
      <c r="H69" s="33">
        <v>1043.80277</v>
      </c>
      <c r="I69" s="31">
        <v>18</v>
      </c>
      <c r="J69" s="32">
        <v>11</v>
      </c>
      <c r="K69" s="33">
        <v>28561.209210000001</v>
      </c>
      <c r="L69" s="31">
        <v>9</v>
      </c>
      <c r="M69" s="33">
        <v>867.61100999999996</v>
      </c>
      <c r="N69" s="34">
        <v>38</v>
      </c>
      <c r="O69" s="35">
        <v>28</v>
      </c>
      <c r="P69" s="36">
        <v>31522.745719999999</v>
      </c>
      <c r="Q69" s="34">
        <v>17</v>
      </c>
      <c r="R69" s="36">
        <v>1911.4137800000001</v>
      </c>
      <c r="S69" s="31">
        <f t="shared" si="0"/>
        <v>148.07682549999998</v>
      </c>
      <c r="T69" s="32">
        <f t="shared" si="1"/>
        <v>1586.733845</v>
      </c>
      <c r="U69" s="33">
        <f t="shared" si="2"/>
        <v>829.54593999999997</v>
      </c>
    </row>
    <row r="70" spans="1:21" ht="15" customHeight="1" x14ac:dyDescent="0.2">
      <c r="A70" s="90"/>
      <c r="B70" s="93"/>
      <c r="C70" s="37" t="s">
        <v>88</v>
      </c>
      <c r="D70" s="38">
        <v>13</v>
      </c>
      <c r="E70" s="39">
        <v>9</v>
      </c>
      <c r="F70" s="40">
        <v>6502.05836</v>
      </c>
      <c r="G70" s="38">
        <v>8</v>
      </c>
      <c r="H70" s="40">
        <v>4734.3829299999998</v>
      </c>
      <c r="I70" s="38">
        <v>172</v>
      </c>
      <c r="J70" s="39">
        <v>88</v>
      </c>
      <c r="K70" s="40">
        <v>39875.458760000001</v>
      </c>
      <c r="L70" s="38">
        <v>112</v>
      </c>
      <c r="M70" s="40">
        <v>17308.986350000003</v>
      </c>
      <c r="N70" s="41">
        <v>185</v>
      </c>
      <c r="O70" s="42">
        <v>97</v>
      </c>
      <c r="P70" s="43">
        <v>46377.517119999997</v>
      </c>
      <c r="Q70" s="41">
        <v>120</v>
      </c>
      <c r="R70" s="43">
        <v>22043.369280000003</v>
      </c>
      <c r="S70" s="38">
        <f t="shared" si="0"/>
        <v>500.15833538461538</v>
      </c>
      <c r="T70" s="39">
        <f t="shared" si="1"/>
        <v>231.83406255813955</v>
      </c>
      <c r="U70" s="40">
        <f t="shared" si="2"/>
        <v>250.68928172972971</v>
      </c>
    </row>
    <row r="71" spans="1:21" ht="15" customHeight="1" x14ac:dyDescent="0.2">
      <c r="A71" s="91"/>
      <c r="B71" s="94"/>
      <c r="C71" s="44" t="s">
        <v>9</v>
      </c>
      <c r="D71" s="45">
        <v>62</v>
      </c>
      <c r="E71" s="46">
        <v>65</v>
      </c>
      <c r="F71" s="47">
        <v>14819.554890000001</v>
      </c>
      <c r="G71" s="45">
        <v>24</v>
      </c>
      <c r="H71" s="47">
        <v>6012.0363099999995</v>
      </c>
      <c r="I71" s="45">
        <v>219</v>
      </c>
      <c r="J71" s="46">
        <v>128</v>
      </c>
      <c r="K71" s="47">
        <v>70448.525469999993</v>
      </c>
      <c r="L71" s="45">
        <v>132</v>
      </c>
      <c r="M71" s="47">
        <v>19485.712500000001</v>
      </c>
      <c r="N71" s="45">
        <v>281</v>
      </c>
      <c r="O71" s="46">
        <v>193</v>
      </c>
      <c r="P71" s="47">
        <v>85268.080359999993</v>
      </c>
      <c r="Q71" s="45">
        <v>156</v>
      </c>
      <c r="R71" s="47">
        <v>25497.748809999997</v>
      </c>
      <c r="S71" s="45">
        <f t="shared" ref="S71:S134" si="3">F71/D71</f>
        <v>239.02507887096777</v>
      </c>
      <c r="T71" s="46">
        <f t="shared" ref="T71:T134" si="4">K71/I71</f>
        <v>321.68276470319631</v>
      </c>
      <c r="U71" s="47">
        <f t="shared" ref="U71:U134" si="5">P71/N71</f>
        <v>303.44512583629893</v>
      </c>
    </row>
    <row r="72" spans="1:21" ht="15" customHeight="1" x14ac:dyDescent="0.2">
      <c r="A72" s="89">
        <v>11</v>
      </c>
      <c r="B72" s="92" t="s">
        <v>20</v>
      </c>
      <c r="C72" s="48" t="s">
        <v>84</v>
      </c>
      <c r="D72" s="49">
        <v>9</v>
      </c>
      <c r="E72" s="50">
        <v>10</v>
      </c>
      <c r="F72" s="51">
        <v>246.23803000000001</v>
      </c>
      <c r="G72" s="49">
        <v>3</v>
      </c>
      <c r="H72" s="51">
        <v>49.433510000000005</v>
      </c>
      <c r="I72" s="49">
        <v>6</v>
      </c>
      <c r="J72" s="50">
        <v>9</v>
      </c>
      <c r="K72" s="51">
        <v>21.97692</v>
      </c>
      <c r="L72" s="49">
        <v>1</v>
      </c>
      <c r="M72" s="51">
        <v>1.97133</v>
      </c>
      <c r="N72" s="52">
        <v>15</v>
      </c>
      <c r="O72" s="53">
        <v>19</v>
      </c>
      <c r="P72" s="54">
        <v>268.21494999999999</v>
      </c>
      <c r="Q72" s="52">
        <v>4</v>
      </c>
      <c r="R72" s="54">
        <v>51.404839999999993</v>
      </c>
      <c r="S72" s="49">
        <f t="shared" si="3"/>
        <v>27.359781111111111</v>
      </c>
      <c r="T72" s="50">
        <f t="shared" si="4"/>
        <v>3.66282</v>
      </c>
      <c r="U72" s="51">
        <f t="shared" si="5"/>
        <v>17.880996666666665</v>
      </c>
    </row>
    <row r="73" spans="1:21" ht="15" customHeight="1" x14ac:dyDescent="0.2">
      <c r="A73" s="90"/>
      <c r="B73" s="93"/>
      <c r="C73" s="30" t="s">
        <v>85</v>
      </c>
      <c r="D73" s="31">
        <v>8</v>
      </c>
      <c r="E73" s="32">
        <v>6</v>
      </c>
      <c r="F73" s="33">
        <v>681.02489000000003</v>
      </c>
      <c r="G73" s="31">
        <v>5</v>
      </c>
      <c r="H73" s="33">
        <v>336.78229999999996</v>
      </c>
      <c r="I73" s="31">
        <v>2</v>
      </c>
      <c r="J73" s="32">
        <v>2</v>
      </c>
      <c r="K73" s="33">
        <v>22.27338</v>
      </c>
      <c r="L73" s="31">
        <v>0</v>
      </c>
      <c r="M73" s="33">
        <v>0</v>
      </c>
      <c r="N73" s="34">
        <v>10</v>
      </c>
      <c r="O73" s="35">
        <v>8</v>
      </c>
      <c r="P73" s="36">
        <v>703.29827</v>
      </c>
      <c r="Q73" s="34">
        <v>5</v>
      </c>
      <c r="R73" s="36">
        <v>336.78229999999996</v>
      </c>
      <c r="S73" s="31">
        <f t="shared" si="3"/>
        <v>85.128111250000003</v>
      </c>
      <c r="T73" s="32">
        <f t="shared" si="4"/>
        <v>11.13669</v>
      </c>
      <c r="U73" s="33">
        <f t="shared" si="5"/>
        <v>70.329826999999995</v>
      </c>
    </row>
    <row r="74" spans="1:21" ht="15" customHeight="1" x14ac:dyDescent="0.2">
      <c r="A74" s="90"/>
      <c r="B74" s="93"/>
      <c r="C74" s="30" t="s">
        <v>86</v>
      </c>
      <c r="D74" s="31">
        <v>23</v>
      </c>
      <c r="E74" s="32">
        <v>15</v>
      </c>
      <c r="F74" s="33">
        <v>12306.19176</v>
      </c>
      <c r="G74" s="31">
        <v>11</v>
      </c>
      <c r="H74" s="33">
        <v>11695.01756</v>
      </c>
      <c r="I74" s="31">
        <v>15</v>
      </c>
      <c r="J74" s="32">
        <v>5</v>
      </c>
      <c r="K74" s="33">
        <v>508.89747999999997</v>
      </c>
      <c r="L74" s="31">
        <v>10</v>
      </c>
      <c r="M74" s="33">
        <v>394.63851</v>
      </c>
      <c r="N74" s="34">
        <v>38</v>
      </c>
      <c r="O74" s="35">
        <v>20</v>
      </c>
      <c r="P74" s="36">
        <v>12815.089239999999</v>
      </c>
      <c r="Q74" s="34">
        <v>21</v>
      </c>
      <c r="R74" s="36">
        <v>12089.656070000001</v>
      </c>
      <c r="S74" s="31">
        <f t="shared" si="3"/>
        <v>535.0518156521739</v>
      </c>
      <c r="T74" s="32">
        <f t="shared" si="4"/>
        <v>33.926498666666667</v>
      </c>
      <c r="U74" s="33">
        <f t="shared" si="5"/>
        <v>337.23919052631578</v>
      </c>
    </row>
    <row r="75" spans="1:21" ht="15" customHeight="1" x14ac:dyDescent="0.2">
      <c r="A75" s="90"/>
      <c r="B75" s="93"/>
      <c r="C75" s="30" t="s">
        <v>87</v>
      </c>
      <c r="D75" s="31">
        <v>21</v>
      </c>
      <c r="E75" s="32">
        <v>17</v>
      </c>
      <c r="F75" s="33">
        <v>10817.845810000001</v>
      </c>
      <c r="G75" s="31">
        <v>10</v>
      </c>
      <c r="H75" s="33">
        <v>2010.09267</v>
      </c>
      <c r="I75" s="31">
        <v>7</v>
      </c>
      <c r="J75" s="32">
        <v>5</v>
      </c>
      <c r="K75" s="33">
        <v>1038.2974100000001</v>
      </c>
      <c r="L75" s="31">
        <v>2</v>
      </c>
      <c r="M75" s="33">
        <v>53.000599999999999</v>
      </c>
      <c r="N75" s="34">
        <v>28</v>
      </c>
      <c r="O75" s="35">
        <v>22</v>
      </c>
      <c r="P75" s="36">
        <v>11856.14322</v>
      </c>
      <c r="Q75" s="34">
        <v>12</v>
      </c>
      <c r="R75" s="36">
        <v>2063.0932699999998</v>
      </c>
      <c r="S75" s="31">
        <f t="shared" si="3"/>
        <v>515.1355147619048</v>
      </c>
      <c r="T75" s="32">
        <f t="shared" si="4"/>
        <v>148.32820142857145</v>
      </c>
      <c r="U75" s="33">
        <f t="shared" si="5"/>
        <v>423.43368642857143</v>
      </c>
    </row>
    <row r="76" spans="1:21" ht="15" customHeight="1" x14ac:dyDescent="0.2">
      <c r="A76" s="90"/>
      <c r="B76" s="93"/>
      <c r="C76" s="37" t="s">
        <v>88</v>
      </c>
      <c r="D76" s="38">
        <v>13</v>
      </c>
      <c r="E76" s="39">
        <v>10</v>
      </c>
      <c r="F76" s="40">
        <v>2492.9630699999998</v>
      </c>
      <c r="G76" s="38">
        <v>4</v>
      </c>
      <c r="H76" s="40">
        <v>154.42501000000001</v>
      </c>
      <c r="I76" s="38">
        <v>100</v>
      </c>
      <c r="J76" s="39">
        <v>52</v>
      </c>
      <c r="K76" s="40">
        <v>30401.608820000001</v>
      </c>
      <c r="L76" s="38">
        <v>68</v>
      </c>
      <c r="M76" s="40">
        <v>22730.663920000003</v>
      </c>
      <c r="N76" s="41">
        <v>113</v>
      </c>
      <c r="O76" s="42">
        <v>62</v>
      </c>
      <c r="P76" s="43">
        <v>32894.571889999999</v>
      </c>
      <c r="Q76" s="41">
        <v>72</v>
      </c>
      <c r="R76" s="43">
        <v>22885.088929999998</v>
      </c>
      <c r="S76" s="38">
        <f t="shared" si="3"/>
        <v>191.76638999999997</v>
      </c>
      <c r="T76" s="39">
        <f t="shared" si="4"/>
        <v>304.01608820000001</v>
      </c>
      <c r="U76" s="40">
        <f t="shared" si="5"/>
        <v>291.10240610619468</v>
      </c>
    </row>
    <row r="77" spans="1:21" ht="15" customHeight="1" x14ac:dyDescent="0.2">
      <c r="A77" s="91"/>
      <c r="B77" s="94"/>
      <c r="C77" s="44" t="s">
        <v>9</v>
      </c>
      <c r="D77" s="45">
        <v>74</v>
      </c>
      <c r="E77" s="46">
        <v>58</v>
      </c>
      <c r="F77" s="47">
        <v>26544.263559999999</v>
      </c>
      <c r="G77" s="45">
        <v>33</v>
      </c>
      <c r="H77" s="47">
        <v>14245.751050000001</v>
      </c>
      <c r="I77" s="45">
        <v>130</v>
      </c>
      <c r="J77" s="46">
        <v>73</v>
      </c>
      <c r="K77" s="47">
        <v>31993.05401</v>
      </c>
      <c r="L77" s="45">
        <v>81</v>
      </c>
      <c r="M77" s="47">
        <v>23180.274359999999</v>
      </c>
      <c r="N77" s="45">
        <v>204</v>
      </c>
      <c r="O77" s="46">
        <v>131</v>
      </c>
      <c r="P77" s="47">
        <v>58537.317569999999</v>
      </c>
      <c r="Q77" s="45">
        <v>114</v>
      </c>
      <c r="R77" s="47">
        <v>37426.025409999995</v>
      </c>
      <c r="S77" s="45">
        <f t="shared" si="3"/>
        <v>358.70626432432431</v>
      </c>
      <c r="T77" s="46">
        <f t="shared" si="4"/>
        <v>246.10041546153846</v>
      </c>
      <c r="U77" s="47">
        <f t="shared" si="5"/>
        <v>286.9476351470588</v>
      </c>
    </row>
    <row r="78" spans="1:21" ht="15" customHeight="1" x14ac:dyDescent="0.2">
      <c r="A78" s="89">
        <v>12</v>
      </c>
      <c r="B78" s="92" t="s">
        <v>21</v>
      </c>
      <c r="C78" s="48" t="s">
        <v>84</v>
      </c>
      <c r="D78" s="49">
        <v>13</v>
      </c>
      <c r="E78" s="50">
        <v>59</v>
      </c>
      <c r="F78" s="51">
        <v>1434.0707600000001</v>
      </c>
      <c r="G78" s="49">
        <v>5</v>
      </c>
      <c r="H78" s="51">
        <v>266.27777000000003</v>
      </c>
      <c r="I78" s="49">
        <v>15</v>
      </c>
      <c r="J78" s="50">
        <v>50</v>
      </c>
      <c r="K78" s="51">
        <v>566.52586999999994</v>
      </c>
      <c r="L78" s="49">
        <v>3</v>
      </c>
      <c r="M78" s="51">
        <v>216.49276</v>
      </c>
      <c r="N78" s="52">
        <v>28</v>
      </c>
      <c r="O78" s="53">
        <v>109</v>
      </c>
      <c r="P78" s="54">
        <v>2000.5966299999998</v>
      </c>
      <c r="Q78" s="52">
        <v>8</v>
      </c>
      <c r="R78" s="54">
        <v>482.77053000000001</v>
      </c>
      <c r="S78" s="49">
        <f t="shared" si="3"/>
        <v>110.31313538461539</v>
      </c>
      <c r="T78" s="50">
        <f t="shared" si="4"/>
        <v>37.768391333333327</v>
      </c>
      <c r="U78" s="51">
        <f t="shared" si="5"/>
        <v>71.449879642857141</v>
      </c>
    </row>
    <row r="79" spans="1:21" ht="15" customHeight="1" x14ac:dyDescent="0.2">
      <c r="A79" s="90"/>
      <c r="B79" s="93"/>
      <c r="C79" s="30" t="s">
        <v>85</v>
      </c>
      <c r="D79" s="31">
        <v>6</v>
      </c>
      <c r="E79" s="32">
        <v>17</v>
      </c>
      <c r="F79" s="33">
        <v>292.43209000000002</v>
      </c>
      <c r="G79" s="31">
        <v>2</v>
      </c>
      <c r="H79" s="33">
        <v>24.008500000000002</v>
      </c>
      <c r="I79" s="31">
        <v>5</v>
      </c>
      <c r="J79" s="32">
        <v>5</v>
      </c>
      <c r="K79" s="33">
        <v>129.76513</v>
      </c>
      <c r="L79" s="31">
        <v>0</v>
      </c>
      <c r="M79" s="33">
        <v>0</v>
      </c>
      <c r="N79" s="34">
        <v>11</v>
      </c>
      <c r="O79" s="35">
        <v>22</v>
      </c>
      <c r="P79" s="36">
        <v>422.19721999999996</v>
      </c>
      <c r="Q79" s="34">
        <v>2</v>
      </c>
      <c r="R79" s="36">
        <v>24.008500000000002</v>
      </c>
      <c r="S79" s="31">
        <f t="shared" si="3"/>
        <v>48.738681666666672</v>
      </c>
      <c r="T79" s="32">
        <f t="shared" si="4"/>
        <v>25.953026000000001</v>
      </c>
      <c r="U79" s="33">
        <f t="shared" si="5"/>
        <v>38.381565454545452</v>
      </c>
    </row>
    <row r="80" spans="1:21" ht="15" customHeight="1" x14ac:dyDescent="0.2">
      <c r="A80" s="90"/>
      <c r="B80" s="93"/>
      <c r="C80" s="30" t="s">
        <v>86</v>
      </c>
      <c r="D80" s="31">
        <v>33</v>
      </c>
      <c r="E80" s="32">
        <v>43</v>
      </c>
      <c r="F80" s="33">
        <v>8363.9041099999995</v>
      </c>
      <c r="G80" s="31">
        <v>14</v>
      </c>
      <c r="H80" s="33">
        <v>377.05885999999998</v>
      </c>
      <c r="I80" s="31">
        <v>19</v>
      </c>
      <c r="J80" s="32">
        <v>32</v>
      </c>
      <c r="K80" s="33">
        <v>1639.60042</v>
      </c>
      <c r="L80" s="31">
        <v>11</v>
      </c>
      <c r="M80" s="33">
        <v>1375.5075400000001</v>
      </c>
      <c r="N80" s="34">
        <v>52</v>
      </c>
      <c r="O80" s="35">
        <v>75</v>
      </c>
      <c r="P80" s="36">
        <v>10003.50453</v>
      </c>
      <c r="Q80" s="34">
        <v>25</v>
      </c>
      <c r="R80" s="36">
        <v>1752.5663999999999</v>
      </c>
      <c r="S80" s="31">
        <f t="shared" si="3"/>
        <v>253.45163969696969</v>
      </c>
      <c r="T80" s="32">
        <f t="shared" si="4"/>
        <v>86.294758947368422</v>
      </c>
      <c r="U80" s="33">
        <f t="shared" si="5"/>
        <v>192.37508711538462</v>
      </c>
    </row>
    <row r="81" spans="1:21" ht="15" customHeight="1" x14ac:dyDescent="0.2">
      <c r="A81" s="90"/>
      <c r="B81" s="93"/>
      <c r="C81" s="30" t="s">
        <v>87</v>
      </c>
      <c r="D81" s="31">
        <v>37</v>
      </c>
      <c r="E81" s="32">
        <v>18</v>
      </c>
      <c r="F81" s="33">
        <v>28417.580739999998</v>
      </c>
      <c r="G81" s="31">
        <v>25</v>
      </c>
      <c r="H81" s="33">
        <v>27394.412989999997</v>
      </c>
      <c r="I81" s="31">
        <v>26</v>
      </c>
      <c r="J81" s="32">
        <v>8</v>
      </c>
      <c r="K81" s="33">
        <v>3381.23173</v>
      </c>
      <c r="L81" s="31">
        <v>19</v>
      </c>
      <c r="M81" s="33">
        <v>2906.8708300000003</v>
      </c>
      <c r="N81" s="34">
        <v>63</v>
      </c>
      <c r="O81" s="35">
        <v>26</v>
      </c>
      <c r="P81" s="36">
        <v>31798.812469999997</v>
      </c>
      <c r="Q81" s="34">
        <v>44</v>
      </c>
      <c r="R81" s="36">
        <v>30301.283820000001</v>
      </c>
      <c r="S81" s="31">
        <f t="shared" si="3"/>
        <v>768.04272270270269</v>
      </c>
      <c r="T81" s="32">
        <f t="shared" si="4"/>
        <v>130.04737423076924</v>
      </c>
      <c r="U81" s="33">
        <f t="shared" si="5"/>
        <v>504.74305507936504</v>
      </c>
    </row>
    <row r="82" spans="1:21" ht="15" customHeight="1" x14ac:dyDescent="0.2">
      <c r="A82" s="90"/>
      <c r="B82" s="93"/>
      <c r="C82" s="37" t="s">
        <v>88</v>
      </c>
      <c r="D82" s="38">
        <v>27</v>
      </c>
      <c r="E82" s="39">
        <v>103</v>
      </c>
      <c r="F82" s="40">
        <v>13445.26921</v>
      </c>
      <c r="G82" s="38">
        <v>15</v>
      </c>
      <c r="H82" s="40">
        <v>3908.2239100000002</v>
      </c>
      <c r="I82" s="38">
        <v>189</v>
      </c>
      <c r="J82" s="39">
        <v>84</v>
      </c>
      <c r="K82" s="40">
        <v>43824.579700000002</v>
      </c>
      <c r="L82" s="38">
        <v>127</v>
      </c>
      <c r="M82" s="40">
        <v>30980.476200000001</v>
      </c>
      <c r="N82" s="41">
        <v>216</v>
      </c>
      <c r="O82" s="42">
        <v>187</v>
      </c>
      <c r="P82" s="43">
        <v>57269.848909999993</v>
      </c>
      <c r="Q82" s="41">
        <v>142</v>
      </c>
      <c r="R82" s="43">
        <v>34888.700109999998</v>
      </c>
      <c r="S82" s="38">
        <f t="shared" si="3"/>
        <v>497.97293370370375</v>
      </c>
      <c r="T82" s="39">
        <f t="shared" si="4"/>
        <v>231.87608306878309</v>
      </c>
      <c r="U82" s="40">
        <f t="shared" si="5"/>
        <v>265.13818939814814</v>
      </c>
    </row>
    <row r="83" spans="1:21" ht="15" customHeight="1" x14ac:dyDescent="0.2">
      <c r="A83" s="91"/>
      <c r="B83" s="94"/>
      <c r="C83" s="44" t="s">
        <v>9</v>
      </c>
      <c r="D83" s="45">
        <v>116</v>
      </c>
      <c r="E83" s="46">
        <v>240</v>
      </c>
      <c r="F83" s="47">
        <v>51953.256909999996</v>
      </c>
      <c r="G83" s="45">
        <v>61</v>
      </c>
      <c r="H83" s="47">
        <v>31969.982030000003</v>
      </c>
      <c r="I83" s="45">
        <v>254</v>
      </c>
      <c r="J83" s="46">
        <v>179</v>
      </c>
      <c r="K83" s="47">
        <v>49541.702850000001</v>
      </c>
      <c r="L83" s="45">
        <v>160</v>
      </c>
      <c r="M83" s="47">
        <v>35479.347329999997</v>
      </c>
      <c r="N83" s="45">
        <v>370</v>
      </c>
      <c r="O83" s="46">
        <v>419</v>
      </c>
      <c r="P83" s="47">
        <v>101494.95976000001</v>
      </c>
      <c r="Q83" s="45">
        <v>221</v>
      </c>
      <c r="R83" s="47">
        <v>67449.329360000003</v>
      </c>
      <c r="S83" s="45">
        <f t="shared" si="3"/>
        <v>447.87290439655169</v>
      </c>
      <c r="T83" s="46">
        <f t="shared" si="4"/>
        <v>195.04607421259843</v>
      </c>
      <c r="U83" s="47">
        <f t="shared" si="5"/>
        <v>274.3107020540541</v>
      </c>
    </row>
    <row r="84" spans="1:21" ht="15" customHeight="1" x14ac:dyDescent="0.2">
      <c r="A84" s="89">
        <v>13</v>
      </c>
      <c r="B84" s="92" t="s">
        <v>22</v>
      </c>
      <c r="C84" s="48" t="s">
        <v>84</v>
      </c>
      <c r="D84" s="49">
        <v>61</v>
      </c>
      <c r="E84" s="50">
        <v>228</v>
      </c>
      <c r="F84" s="51">
        <v>7915.0647199999994</v>
      </c>
      <c r="G84" s="49">
        <v>21</v>
      </c>
      <c r="H84" s="51">
        <v>1812.8741</v>
      </c>
      <c r="I84" s="49">
        <v>44</v>
      </c>
      <c r="J84" s="50">
        <v>51</v>
      </c>
      <c r="K84" s="51">
        <v>845.19607999999994</v>
      </c>
      <c r="L84" s="49">
        <v>21</v>
      </c>
      <c r="M84" s="51">
        <v>280.75933000000003</v>
      </c>
      <c r="N84" s="52">
        <v>105</v>
      </c>
      <c r="O84" s="53">
        <v>279</v>
      </c>
      <c r="P84" s="54">
        <v>8760.2608</v>
      </c>
      <c r="Q84" s="52">
        <v>42</v>
      </c>
      <c r="R84" s="54">
        <v>2093.6334299999999</v>
      </c>
      <c r="S84" s="49">
        <f t="shared" si="3"/>
        <v>129.7551593442623</v>
      </c>
      <c r="T84" s="50">
        <f t="shared" si="4"/>
        <v>19.209001818181818</v>
      </c>
      <c r="U84" s="51">
        <f t="shared" si="5"/>
        <v>83.43105523809524</v>
      </c>
    </row>
    <row r="85" spans="1:21" ht="15" customHeight="1" x14ac:dyDescent="0.2">
      <c r="A85" s="90"/>
      <c r="B85" s="93"/>
      <c r="C85" s="30" t="s">
        <v>85</v>
      </c>
      <c r="D85" s="31">
        <v>30</v>
      </c>
      <c r="E85" s="32">
        <v>33</v>
      </c>
      <c r="F85" s="33">
        <v>3632.3775299999998</v>
      </c>
      <c r="G85" s="31">
        <v>18</v>
      </c>
      <c r="H85" s="33">
        <v>2125.3757000000001</v>
      </c>
      <c r="I85" s="31">
        <v>36</v>
      </c>
      <c r="J85" s="32">
        <v>20</v>
      </c>
      <c r="K85" s="33">
        <v>598.43756000000008</v>
      </c>
      <c r="L85" s="31">
        <v>20</v>
      </c>
      <c r="M85" s="33">
        <v>178.82273999999998</v>
      </c>
      <c r="N85" s="34">
        <v>66</v>
      </c>
      <c r="O85" s="35">
        <v>53</v>
      </c>
      <c r="P85" s="36">
        <v>4230.8150900000001</v>
      </c>
      <c r="Q85" s="34">
        <v>38</v>
      </c>
      <c r="R85" s="36">
        <v>2304.1984400000001</v>
      </c>
      <c r="S85" s="31">
        <f t="shared" si="3"/>
        <v>121.07925099999999</v>
      </c>
      <c r="T85" s="32">
        <f t="shared" si="4"/>
        <v>16.623265555555559</v>
      </c>
      <c r="U85" s="33">
        <f t="shared" si="5"/>
        <v>64.103258939393939</v>
      </c>
    </row>
    <row r="86" spans="1:21" ht="15" customHeight="1" x14ac:dyDescent="0.2">
      <c r="A86" s="90"/>
      <c r="B86" s="93"/>
      <c r="C86" s="30" t="s">
        <v>86</v>
      </c>
      <c r="D86" s="31">
        <v>99</v>
      </c>
      <c r="E86" s="32">
        <v>155</v>
      </c>
      <c r="F86" s="33">
        <v>18868.039649999999</v>
      </c>
      <c r="G86" s="31">
        <v>51</v>
      </c>
      <c r="H86" s="33">
        <v>7302.3796600000005</v>
      </c>
      <c r="I86" s="31">
        <v>63</v>
      </c>
      <c r="J86" s="32">
        <v>25</v>
      </c>
      <c r="K86" s="33">
        <v>2963.5471499999999</v>
      </c>
      <c r="L86" s="31">
        <v>43</v>
      </c>
      <c r="M86" s="33">
        <v>1709.9175</v>
      </c>
      <c r="N86" s="34">
        <v>162</v>
      </c>
      <c r="O86" s="35">
        <v>180</v>
      </c>
      <c r="P86" s="36">
        <v>21831.586800000001</v>
      </c>
      <c r="Q86" s="34">
        <v>94</v>
      </c>
      <c r="R86" s="36">
        <v>9012.2971600000001</v>
      </c>
      <c r="S86" s="31">
        <f t="shared" si="3"/>
        <v>190.58625909090907</v>
      </c>
      <c r="T86" s="32">
        <f t="shared" si="4"/>
        <v>47.040430952380952</v>
      </c>
      <c r="U86" s="33">
        <f t="shared" si="5"/>
        <v>134.76288148148149</v>
      </c>
    </row>
    <row r="87" spans="1:21" ht="15" customHeight="1" x14ac:dyDescent="0.2">
      <c r="A87" s="90"/>
      <c r="B87" s="93"/>
      <c r="C87" s="30" t="s">
        <v>87</v>
      </c>
      <c r="D87" s="31">
        <v>68</v>
      </c>
      <c r="E87" s="32">
        <v>35</v>
      </c>
      <c r="F87" s="33">
        <v>12400.759119999999</v>
      </c>
      <c r="G87" s="31">
        <v>41</v>
      </c>
      <c r="H87" s="33">
        <v>4201.8735199999992</v>
      </c>
      <c r="I87" s="31">
        <v>59</v>
      </c>
      <c r="J87" s="32">
        <v>27</v>
      </c>
      <c r="K87" s="33">
        <v>4498.2594800000006</v>
      </c>
      <c r="L87" s="31">
        <v>39</v>
      </c>
      <c r="M87" s="33">
        <v>1841.6605</v>
      </c>
      <c r="N87" s="34">
        <v>127</v>
      </c>
      <c r="O87" s="35">
        <v>62</v>
      </c>
      <c r="P87" s="36">
        <v>16899.018600000003</v>
      </c>
      <c r="Q87" s="34">
        <v>80</v>
      </c>
      <c r="R87" s="36">
        <v>6043.5340199999991</v>
      </c>
      <c r="S87" s="31">
        <f t="shared" si="3"/>
        <v>182.36410470588234</v>
      </c>
      <c r="T87" s="32">
        <f t="shared" si="4"/>
        <v>76.241686101694924</v>
      </c>
      <c r="U87" s="33">
        <f t="shared" si="5"/>
        <v>133.0631385826772</v>
      </c>
    </row>
    <row r="88" spans="1:21" ht="15" customHeight="1" x14ac:dyDescent="0.2">
      <c r="A88" s="90"/>
      <c r="B88" s="93"/>
      <c r="C88" s="37" t="s">
        <v>88</v>
      </c>
      <c r="D88" s="38">
        <v>92</v>
      </c>
      <c r="E88" s="39">
        <v>39</v>
      </c>
      <c r="F88" s="40">
        <v>95582.448040000003</v>
      </c>
      <c r="G88" s="38">
        <v>67</v>
      </c>
      <c r="H88" s="40">
        <v>88253.763900000005</v>
      </c>
      <c r="I88" s="38">
        <v>594</v>
      </c>
      <c r="J88" s="39">
        <v>197</v>
      </c>
      <c r="K88" s="40">
        <v>82365.850900000005</v>
      </c>
      <c r="L88" s="38">
        <v>435</v>
      </c>
      <c r="M88" s="40">
        <v>51856.532420000003</v>
      </c>
      <c r="N88" s="41">
        <v>686</v>
      </c>
      <c r="O88" s="42">
        <v>236</v>
      </c>
      <c r="P88" s="43">
        <v>177948.29894000001</v>
      </c>
      <c r="Q88" s="41">
        <v>502</v>
      </c>
      <c r="R88" s="43">
        <v>140110.29631999999</v>
      </c>
      <c r="S88" s="38">
        <f t="shared" si="3"/>
        <v>1038.9396526086957</v>
      </c>
      <c r="T88" s="39">
        <f t="shared" si="4"/>
        <v>138.66304865319867</v>
      </c>
      <c r="U88" s="40">
        <f t="shared" si="5"/>
        <v>259.39985268221574</v>
      </c>
    </row>
    <row r="89" spans="1:21" ht="15" customHeight="1" x14ac:dyDescent="0.2">
      <c r="A89" s="91"/>
      <c r="B89" s="94"/>
      <c r="C89" s="44" t="s">
        <v>9</v>
      </c>
      <c r="D89" s="45">
        <v>350</v>
      </c>
      <c r="E89" s="46">
        <v>490</v>
      </c>
      <c r="F89" s="47">
        <v>138398.68906</v>
      </c>
      <c r="G89" s="45">
        <v>198</v>
      </c>
      <c r="H89" s="47">
        <v>103696.26688</v>
      </c>
      <c r="I89" s="45">
        <v>796</v>
      </c>
      <c r="J89" s="46">
        <v>320</v>
      </c>
      <c r="K89" s="47">
        <v>91271.291169999997</v>
      </c>
      <c r="L89" s="45">
        <v>558</v>
      </c>
      <c r="M89" s="47">
        <v>55867.692490000001</v>
      </c>
      <c r="N89" s="45">
        <v>1146</v>
      </c>
      <c r="O89" s="46">
        <v>810</v>
      </c>
      <c r="P89" s="47">
        <v>229669.98022999999</v>
      </c>
      <c r="Q89" s="45">
        <v>756</v>
      </c>
      <c r="R89" s="47">
        <v>159563.95937</v>
      </c>
      <c r="S89" s="45">
        <f t="shared" si="3"/>
        <v>395.42482588571431</v>
      </c>
      <c r="T89" s="46">
        <f t="shared" si="4"/>
        <v>114.66242609296482</v>
      </c>
      <c r="U89" s="47">
        <f t="shared" si="5"/>
        <v>200.41010491273994</v>
      </c>
    </row>
    <row r="90" spans="1:21" ht="15" customHeight="1" x14ac:dyDescent="0.2">
      <c r="A90" s="89">
        <v>14</v>
      </c>
      <c r="B90" s="92" t="s">
        <v>89</v>
      </c>
      <c r="C90" s="48" t="s">
        <v>84</v>
      </c>
      <c r="D90" s="49">
        <v>70</v>
      </c>
      <c r="E90" s="50">
        <v>155</v>
      </c>
      <c r="F90" s="51">
        <v>2675.9276600000003</v>
      </c>
      <c r="G90" s="49">
        <v>20</v>
      </c>
      <c r="H90" s="51">
        <v>933.99775</v>
      </c>
      <c r="I90" s="49">
        <v>40</v>
      </c>
      <c r="J90" s="50">
        <v>41</v>
      </c>
      <c r="K90" s="51">
        <v>547.04320999999993</v>
      </c>
      <c r="L90" s="49">
        <v>14</v>
      </c>
      <c r="M90" s="51">
        <v>157.60726</v>
      </c>
      <c r="N90" s="52">
        <v>110</v>
      </c>
      <c r="O90" s="53">
        <v>196</v>
      </c>
      <c r="P90" s="54">
        <v>3222.9708700000001</v>
      </c>
      <c r="Q90" s="52">
        <v>34</v>
      </c>
      <c r="R90" s="54">
        <v>1091.60501</v>
      </c>
      <c r="S90" s="49">
        <f t="shared" si="3"/>
        <v>38.227538000000003</v>
      </c>
      <c r="T90" s="50">
        <f t="shared" si="4"/>
        <v>13.676080249999998</v>
      </c>
      <c r="U90" s="51">
        <f t="shared" si="5"/>
        <v>29.299735181818182</v>
      </c>
    </row>
    <row r="91" spans="1:21" ht="15" customHeight="1" x14ac:dyDescent="0.2">
      <c r="A91" s="90"/>
      <c r="B91" s="93"/>
      <c r="C91" s="30" t="s">
        <v>85</v>
      </c>
      <c r="D91" s="31">
        <v>45</v>
      </c>
      <c r="E91" s="32">
        <v>54</v>
      </c>
      <c r="F91" s="33">
        <v>1821.2378899999999</v>
      </c>
      <c r="G91" s="31">
        <v>19</v>
      </c>
      <c r="H91" s="33">
        <v>649.40758999999991</v>
      </c>
      <c r="I91" s="31">
        <v>33</v>
      </c>
      <c r="J91" s="32">
        <v>28</v>
      </c>
      <c r="K91" s="33">
        <v>353.14476999999999</v>
      </c>
      <c r="L91" s="31">
        <v>12</v>
      </c>
      <c r="M91" s="33">
        <v>55.335720000000002</v>
      </c>
      <c r="N91" s="34">
        <v>78</v>
      </c>
      <c r="O91" s="35">
        <v>82</v>
      </c>
      <c r="P91" s="36">
        <v>2174.3826600000002</v>
      </c>
      <c r="Q91" s="34">
        <v>31</v>
      </c>
      <c r="R91" s="36">
        <v>704.74331000000006</v>
      </c>
      <c r="S91" s="31">
        <f t="shared" si="3"/>
        <v>40.471953111111105</v>
      </c>
      <c r="T91" s="32">
        <f t="shared" si="4"/>
        <v>10.701356666666667</v>
      </c>
      <c r="U91" s="33">
        <f t="shared" si="5"/>
        <v>27.876700769230773</v>
      </c>
    </row>
    <row r="92" spans="1:21" ht="15" customHeight="1" x14ac:dyDescent="0.2">
      <c r="A92" s="90"/>
      <c r="B92" s="93"/>
      <c r="C92" s="30" t="s">
        <v>86</v>
      </c>
      <c r="D92" s="31">
        <v>118</v>
      </c>
      <c r="E92" s="32">
        <v>110</v>
      </c>
      <c r="F92" s="33">
        <v>5513.7980499999994</v>
      </c>
      <c r="G92" s="31">
        <v>68</v>
      </c>
      <c r="H92" s="33">
        <v>2582.81502</v>
      </c>
      <c r="I92" s="31">
        <v>65</v>
      </c>
      <c r="J92" s="32">
        <v>62</v>
      </c>
      <c r="K92" s="33">
        <v>2342.1584199999998</v>
      </c>
      <c r="L92" s="31">
        <v>27</v>
      </c>
      <c r="M92" s="33">
        <v>696.12729000000002</v>
      </c>
      <c r="N92" s="34">
        <v>183</v>
      </c>
      <c r="O92" s="35">
        <v>172</v>
      </c>
      <c r="P92" s="36">
        <v>7855.9564700000001</v>
      </c>
      <c r="Q92" s="34">
        <v>95</v>
      </c>
      <c r="R92" s="36">
        <v>3278.9423099999999</v>
      </c>
      <c r="S92" s="31">
        <f t="shared" si="3"/>
        <v>46.727102118644062</v>
      </c>
      <c r="T92" s="32">
        <f t="shared" si="4"/>
        <v>36.033206461538455</v>
      </c>
      <c r="U92" s="33">
        <f t="shared" si="5"/>
        <v>42.928723879781423</v>
      </c>
    </row>
    <row r="93" spans="1:21" ht="15" customHeight="1" x14ac:dyDescent="0.2">
      <c r="A93" s="90"/>
      <c r="B93" s="93"/>
      <c r="C93" s="30" t="s">
        <v>87</v>
      </c>
      <c r="D93" s="31">
        <v>142</v>
      </c>
      <c r="E93" s="32">
        <v>51</v>
      </c>
      <c r="F93" s="33">
        <v>10293.12687</v>
      </c>
      <c r="G93" s="31">
        <v>103</v>
      </c>
      <c r="H93" s="33">
        <v>6820.7592500000001</v>
      </c>
      <c r="I93" s="31">
        <v>69</v>
      </c>
      <c r="J93" s="32">
        <v>44</v>
      </c>
      <c r="K93" s="33">
        <v>3887.94598</v>
      </c>
      <c r="L93" s="31">
        <v>37</v>
      </c>
      <c r="M93" s="33">
        <v>1968.5682300000001</v>
      </c>
      <c r="N93" s="34">
        <v>211</v>
      </c>
      <c r="O93" s="35">
        <v>95</v>
      </c>
      <c r="P93" s="36">
        <v>14181.07285</v>
      </c>
      <c r="Q93" s="34">
        <v>140</v>
      </c>
      <c r="R93" s="36">
        <v>8789.3274799999999</v>
      </c>
      <c r="S93" s="31">
        <f t="shared" si="3"/>
        <v>72.48680894366197</v>
      </c>
      <c r="T93" s="32">
        <f t="shared" si="4"/>
        <v>56.347043188405799</v>
      </c>
      <c r="U93" s="33">
        <f t="shared" si="5"/>
        <v>67.208876066350712</v>
      </c>
    </row>
    <row r="94" spans="1:21" ht="15" customHeight="1" x14ac:dyDescent="0.2">
      <c r="A94" s="90"/>
      <c r="B94" s="93"/>
      <c r="C94" s="37" t="s">
        <v>88</v>
      </c>
      <c r="D94" s="38">
        <v>105</v>
      </c>
      <c r="E94" s="39">
        <v>28</v>
      </c>
      <c r="F94" s="40">
        <v>10045.11385</v>
      </c>
      <c r="G94" s="38">
        <v>85</v>
      </c>
      <c r="H94" s="40">
        <v>8083.6165099999998</v>
      </c>
      <c r="I94" s="38">
        <v>457</v>
      </c>
      <c r="J94" s="39">
        <v>160</v>
      </c>
      <c r="K94" s="40">
        <v>76642.919819999996</v>
      </c>
      <c r="L94" s="38">
        <v>332</v>
      </c>
      <c r="M94" s="40">
        <v>39058.962650000001</v>
      </c>
      <c r="N94" s="41">
        <v>562</v>
      </c>
      <c r="O94" s="42">
        <v>188</v>
      </c>
      <c r="P94" s="43">
        <v>86688.033670000004</v>
      </c>
      <c r="Q94" s="41">
        <v>417</v>
      </c>
      <c r="R94" s="43">
        <v>47142.579159999994</v>
      </c>
      <c r="S94" s="38">
        <f t="shared" si="3"/>
        <v>95.667750952380956</v>
      </c>
      <c r="T94" s="39">
        <f t="shared" si="4"/>
        <v>167.7087961050328</v>
      </c>
      <c r="U94" s="40">
        <f t="shared" si="5"/>
        <v>154.24917023131673</v>
      </c>
    </row>
    <row r="95" spans="1:21" ht="15" customHeight="1" x14ac:dyDescent="0.2">
      <c r="A95" s="91"/>
      <c r="B95" s="94"/>
      <c r="C95" s="44" t="s">
        <v>9</v>
      </c>
      <c r="D95" s="45">
        <v>480</v>
      </c>
      <c r="E95" s="46">
        <v>398</v>
      </c>
      <c r="F95" s="47">
        <v>30349.204320000001</v>
      </c>
      <c r="G95" s="45">
        <v>295</v>
      </c>
      <c r="H95" s="47">
        <v>19070.596120000002</v>
      </c>
      <c r="I95" s="45">
        <v>664</v>
      </c>
      <c r="J95" s="46">
        <v>335</v>
      </c>
      <c r="K95" s="47">
        <v>83773.212200000009</v>
      </c>
      <c r="L95" s="45">
        <v>422</v>
      </c>
      <c r="M95" s="47">
        <v>41936.601149999995</v>
      </c>
      <c r="N95" s="45">
        <v>1144</v>
      </c>
      <c r="O95" s="46">
        <v>733</v>
      </c>
      <c r="P95" s="47">
        <v>114122.41652</v>
      </c>
      <c r="Q95" s="45">
        <v>717</v>
      </c>
      <c r="R95" s="47">
        <v>61007.197270000004</v>
      </c>
      <c r="S95" s="45">
        <f t="shared" si="3"/>
        <v>63.227509000000005</v>
      </c>
      <c r="T95" s="46">
        <f t="shared" si="4"/>
        <v>126.16447620481929</v>
      </c>
      <c r="U95" s="47">
        <f t="shared" si="5"/>
        <v>99.757357097902101</v>
      </c>
    </row>
    <row r="96" spans="1:21" ht="15" customHeight="1" x14ac:dyDescent="0.2">
      <c r="A96" s="89">
        <v>15</v>
      </c>
      <c r="B96" s="92" t="s">
        <v>23</v>
      </c>
      <c r="C96" s="48" t="s">
        <v>84</v>
      </c>
      <c r="D96" s="49">
        <v>20</v>
      </c>
      <c r="E96" s="50">
        <v>36</v>
      </c>
      <c r="F96" s="51">
        <v>1231.57143</v>
      </c>
      <c r="G96" s="49">
        <v>14</v>
      </c>
      <c r="H96" s="51">
        <v>434.39284000000004</v>
      </c>
      <c r="I96" s="49">
        <v>29</v>
      </c>
      <c r="J96" s="50">
        <v>33</v>
      </c>
      <c r="K96" s="51">
        <v>424.94360999999998</v>
      </c>
      <c r="L96" s="49">
        <v>12</v>
      </c>
      <c r="M96" s="51">
        <v>50.270569999999999</v>
      </c>
      <c r="N96" s="52">
        <v>49</v>
      </c>
      <c r="O96" s="53">
        <v>69</v>
      </c>
      <c r="P96" s="54">
        <v>1656.51504</v>
      </c>
      <c r="Q96" s="52">
        <v>26</v>
      </c>
      <c r="R96" s="54">
        <v>484.66341</v>
      </c>
      <c r="S96" s="49">
        <f t="shared" si="3"/>
        <v>61.578571499999995</v>
      </c>
      <c r="T96" s="50">
        <f t="shared" si="4"/>
        <v>14.653227931034483</v>
      </c>
      <c r="U96" s="51">
        <f t="shared" si="5"/>
        <v>33.806429387755102</v>
      </c>
    </row>
    <row r="97" spans="1:21" ht="15" customHeight="1" x14ac:dyDescent="0.2">
      <c r="A97" s="90"/>
      <c r="B97" s="93"/>
      <c r="C97" s="30" t="s">
        <v>85</v>
      </c>
      <c r="D97" s="31">
        <v>13</v>
      </c>
      <c r="E97" s="32">
        <v>39</v>
      </c>
      <c r="F97" s="33">
        <v>721.50297999999998</v>
      </c>
      <c r="G97" s="31">
        <v>4</v>
      </c>
      <c r="H97" s="33">
        <v>123.30641</v>
      </c>
      <c r="I97" s="31">
        <v>18</v>
      </c>
      <c r="J97" s="32">
        <v>12</v>
      </c>
      <c r="K97" s="33">
        <v>197.46975</v>
      </c>
      <c r="L97" s="31">
        <v>6</v>
      </c>
      <c r="M97" s="33">
        <v>56.589440000000003</v>
      </c>
      <c r="N97" s="34">
        <v>31</v>
      </c>
      <c r="O97" s="35">
        <v>51</v>
      </c>
      <c r="P97" s="36">
        <v>918.97272999999996</v>
      </c>
      <c r="Q97" s="34">
        <v>10</v>
      </c>
      <c r="R97" s="36">
        <v>179.89585</v>
      </c>
      <c r="S97" s="31">
        <f t="shared" si="3"/>
        <v>55.500229230769229</v>
      </c>
      <c r="T97" s="32">
        <f t="shared" si="4"/>
        <v>10.970541666666668</v>
      </c>
      <c r="U97" s="33">
        <f t="shared" si="5"/>
        <v>29.644281612903224</v>
      </c>
    </row>
    <row r="98" spans="1:21" ht="15" customHeight="1" x14ac:dyDescent="0.2">
      <c r="A98" s="90"/>
      <c r="B98" s="93"/>
      <c r="C98" s="30" t="s">
        <v>86</v>
      </c>
      <c r="D98" s="31">
        <v>49</v>
      </c>
      <c r="E98" s="32">
        <v>137</v>
      </c>
      <c r="F98" s="33">
        <v>9050.8226300000006</v>
      </c>
      <c r="G98" s="31">
        <v>21</v>
      </c>
      <c r="H98" s="33">
        <v>2690.1515800000002</v>
      </c>
      <c r="I98" s="31">
        <v>65</v>
      </c>
      <c r="J98" s="32">
        <v>40</v>
      </c>
      <c r="K98" s="33">
        <v>3000.4131600000001</v>
      </c>
      <c r="L98" s="31">
        <v>40</v>
      </c>
      <c r="M98" s="33">
        <v>1600.4951599999999</v>
      </c>
      <c r="N98" s="34">
        <v>114</v>
      </c>
      <c r="O98" s="35">
        <v>177</v>
      </c>
      <c r="P98" s="36">
        <v>12051.235789999999</v>
      </c>
      <c r="Q98" s="34">
        <v>61</v>
      </c>
      <c r="R98" s="36">
        <v>4290.6467400000001</v>
      </c>
      <c r="S98" s="31">
        <f t="shared" si="3"/>
        <v>184.71066591836737</v>
      </c>
      <c r="T98" s="32">
        <f t="shared" si="4"/>
        <v>46.160202461538461</v>
      </c>
      <c r="U98" s="33">
        <f t="shared" si="5"/>
        <v>105.71259464912279</v>
      </c>
    </row>
    <row r="99" spans="1:21" ht="15" customHeight="1" x14ac:dyDescent="0.2">
      <c r="A99" s="90"/>
      <c r="B99" s="93"/>
      <c r="C99" s="30" t="s">
        <v>87</v>
      </c>
      <c r="D99" s="31">
        <v>35</v>
      </c>
      <c r="E99" s="32">
        <v>23</v>
      </c>
      <c r="F99" s="33">
        <v>17353.11418</v>
      </c>
      <c r="G99" s="31">
        <v>15</v>
      </c>
      <c r="H99" s="33">
        <v>11247.3766</v>
      </c>
      <c r="I99" s="31">
        <v>40</v>
      </c>
      <c r="J99" s="32">
        <v>22</v>
      </c>
      <c r="K99" s="33">
        <v>59915.804320000003</v>
      </c>
      <c r="L99" s="31">
        <v>26</v>
      </c>
      <c r="M99" s="33">
        <v>58979.115490000004</v>
      </c>
      <c r="N99" s="34">
        <v>75</v>
      </c>
      <c r="O99" s="35">
        <v>45</v>
      </c>
      <c r="P99" s="36">
        <v>77268.9185</v>
      </c>
      <c r="Q99" s="34">
        <v>41</v>
      </c>
      <c r="R99" s="36">
        <v>70226.49209</v>
      </c>
      <c r="S99" s="31">
        <f t="shared" si="3"/>
        <v>495.80326228571431</v>
      </c>
      <c r="T99" s="32">
        <f t="shared" si="4"/>
        <v>1497.8951080000002</v>
      </c>
      <c r="U99" s="33">
        <f t="shared" si="5"/>
        <v>1030.2522466666667</v>
      </c>
    </row>
    <row r="100" spans="1:21" ht="15" customHeight="1" x14ac:dyDescent="0.2">
      <c r="A100" s="90"/>
      <c r="B100" s="93"/>
      <c r="C100" s="37" t="s">
        <v>88</v>
      </c>
      <c r="D100" s="38">
        <v>33</v>
      </c>
      <c r="E100" s="39">
        <v>20</v>
      </c>
      <c r="F100" s="40">
        <v>28627.73991</v>
      </c>
      <c r="G100" s="38">
        <v>20</v>
      </c>
      <c r="H100" s="40">
        <v>11918.206269999999</v>
      </c>
      <c r="I100" s="38">
        <v>403</v>
      </c>
      <c r="J100" s="39">
        <v>138</v>
      </c>
      <c r="K100" s="40">
        <v>62770.308119999994</v>
      </c>
      <c r="L100" s="38">
        <v>288</v>
      </c>
      <c r="M100" s="40">
        <v>46847.405610000002</v>
      </c>
      <c r="N100" s="41">
        <v>436</v>
      </c>
      <c r="O100" s="42">
        <v>158</v>
      </c>
      <c r="P100" s="43">
        <v>91398.048030000005</v>
      </c>
      <c r="Q100" s="41">
        <v>308</v>
      </c>
      <c r="R100" s="43">
        <v>58765.611880000004</v>
      </c>
      <c r="S100" s="38">
        <f t="shared" si="3"/>
        <v>867.50727000000006</v>
      </c>
      <c r="T100" s="39">
        <f t="shared" si="4"/>
        <v>155.75758838709675</v>
      </c>
      <c r="U100" s="40">
        <f t="shared" si="5"/>
        <v>209.62855052752295</v>
      </c>
    </row>
    <row r="101" spans="1:21" ht="15" customHeight="1" x14ac:dyDescent="0.2">
      <c r="A101" s="91"/>
      <c r="B101" s="94"/>
      <c r="C101" s="44" t="s">
        <v>9</v>
      </c>
      <c r="D101" s="45">
        <v>150</v>
      </c>
      <c r="E101" s="46">
        <v>255</v>
      </c>
      <c r="F101" s="47">
        <v>56984.751130000004</v>
      </c>
      <c r="G101" s="45">
        <v>74</v>
      </c>
      <c r="H101" s="47">
        <v>26413.433699999998</v>
      </c>
      <c r="I101" s="45">
        <v>555</v>
      </c>
      <c r="J101" s="46">
        <v>245</v>
      </c>
      <c r="K101" s="47">
        <v>126308.93896</v>
      </c>
      <c r="L101" s="45">
        <v>372</v>
      </c>
      <c r="M101" s="47">
        <v>107533.87626999999</v>
      </c>
      <c r="N101" s="45">
        <v>705</v>
      </c>
      <c r="O101" s="46">
        <v>500</v>
      </c>
      <c r="P101" s="47">
        <v>183293.69008999999</v>
      </c>
      <c r="Q101" s="45">
        <v>446</v>
      </c>
      <c r="R101" s="47">
        <v>133947.30997</v>
      </c>
      <c r="S101" s="45">
        <f t="shared" si="3"/>
        <v>379.89834086666667</v>
      </c>
      <c r="T101" s="46">
        <f t="shared" si="4"/>
        <v>227.58367380180181</v>
      </c>
      <c r="U101" s="47">
        <f t="shared" si="5"/>
        <v>259.99104977304961</v>
      </c>
    </row>
    <row r="102" spans="1:21" ht="15" customHeight="1" x14ac:dyDescent="0.2">
      <c r="A102" s="89">
        <v>16</v>
      </c>
      <c r="B102" s="92" t="s">
        <v>24</v>
      </c>
      <c r="C102" s="48" t="s">
        <v>84</v>
      </c>
      <c r="D102" s="49">
        <v>23</v>
      </c>
      <c r="E102" s="50">
        <v>73</v>
      </c>
      <c r="F102" s="51">
        <v>1389.7306699999999</v>
      </c>
      <c r="G102" s="49">
        <v>8</v>
      </c>
      <c r="H102" s="51">
        <v>517.42448000000002</v>
      </c>
      <c r="I102" s="49">
        <v>16</v>
      </c>
      <c r="J102" s="50">
        <v>20</v>
      </c>
      <c r="K102" s="51">
        <v>2156.4317900000001</v>
      </c>
      <c r="L102" s="49">
        <v>5</v>
      </c>
      <c r="M102" s="51">
        <v>1909.1093500000002</v>
      </c>
      <c r="N102" s="52">
        <v>39</v>
      </c>
      <c r="O102" s="53">
        <v>93</v>
      </c>
      <c r="P102" s="54">
        <v>3546.16246</v>
      </c>
      <c r="Q102" s="52">
        <v>13</v>
      </c>
      <c r="R102" s="54">
        <v>2426.5338299999999</v>
      </c>
      <c r="S102" s="49">
        <f t="shared" si="3"/>
        <v>60.423072608695648</v>
      </c>
      <c r="T102" s="50">
        <f t="shared" si="4"/>
        <v>134.77698687500001</v>
      </c>
      <c r="U102" s="51">
        <f t="shared" si="5"/>
        <v>90.927242564102571</v>
      </c>
    </row>
    <row r="103" spans="1:21" ht="15" customHeight="1" x14ac:dyDescent="0.2">
      <c r="A103" s="90"/>
      <c r="B103" s="93"/>
      <c r="C103" s="30" t="s">
        <v>85</v>
      </c>
      <c r="D103" s="31">
        <v>13</v>
      </c>
      <c r="E103" s="32">
        <v>34</v>
      </c>
      <c r="F103" s="33">
        <v>2207.8099500000003</v>
      </c>
      <c r="G103" s="31">
        <v>8</v>
      </c>
      <c r="H103" s="33">
        <v>987.52208999999993</v>
      </c>
      <c r="I103" s="31">
        <v>15</v>
      </c>
      <c r="J103" s="32">
        <v>10</v>
      </c>
      <c r="K103" s="33">
        <v>654.22099000000003</v>
      </c>
      <c r="L103" s="31">
        <v>8</v>
      </c>
      <c r="M103" s="33">
        <v>126.69275</v>
      </c>
      <c r="N103" s="34">
        <v>28</v>
      </c>
      <c r="O103" s="35">
        <v>44</v>
      </c>
      <c r="P103" s="36">
        <v>2862.0309400000001</v>
      </c>
      <c r="Q103" s="34">
        <v>16</v>
      </c>
      <c r="R103" s="36">
        <v>1114.2148400000001</v>
      </c>
      <c r="S103" s="31">
        <f t="shared" si="3"/>
        <v>169.83153461538464</v>
      </c>
      <c r="T103" s="32">
        <f t="shared" si="4"/>
        <v>43.614732666666669</v>
      </c>
      <c r="U103" s="33">
        <f t="shared" si="5"/>
        <v>102.21539071428572</v>
      </c>
    </row>
    <row r="104" spans="1:21" ht="15" customHeight="1" x14ac:dyDescent="0.2">
      <c r="A104" s="90"/>
      <c r="B104" s="93"/>
      <c r="C104" s="30" t="s">
        <v>86</v>
      </c>
      <c r="D104" s="31">
        <v>52</v>
      </c>
      <c r="E104" s="32">
        <v>58</v>
      </c>
      <c r="F104" s="33">
        <v>36631.603950000004</v>
      </c>
      <c r="G104" s="31">
        <v>25</v>
      </c>
      <c r="H104" s="33">
        <v>2353.0798799999998</v>
      </c>
      <c r="I104" s="31">
        <v>44</v>
      </c>
      <c r="J104" s="32">
        <v>32</v>
      </c>
      <c r="K104" s="33">
        <v>2426.1745099999998</v>
      </c>
      <c r="L104" s="31">
        <v>25</v>
      </c>
      <c r="M104" s="33">
        <v>1677.5873300000001</v>
      </c>
      <c r="N104" s="34">
        <v>96</v>
      </c>
      <c r="O104" s="35">
        <v>90</v>
      </c>
      <c r="P104" s="36">
        <v>39057.778460000001</v>
      </c>
      <c r="Q104" s="34">
        <v>50</v>
      </c>
      <c r="R104" s="36">
        <v>4030.6672100000001</v>
      </c>
      <c r="S104" s="31">
        <f t="shared" si="3"/>
        <v>704.45392211538467</v>
      </c>
      <c r="T104" s="32">
        <f t="shared" si="4"/>
        <v>55.14032977272727</v>
      </c>
      <c r="U104" s="33">
        <f t="shared" si="5"/>
        <v>406.85185895833337</v>
      </c>
    </row>
    <row r="105" spans="1:21" ht="15" customHeight="1" x14ac:dyDescent="0.2">
      <c r="A105" s="90"/>
      <c r="B105" s="93"/>
      <c r="C105" s="30" t="s">
        <v>87</v>
      </c>
      <c r="D105" s="31">
        <v>43</v>
      </c>
      <c r="E105" s="32">
        <v>41</v>
      </c>
      <c r="F105" s="33">
        <v>50119.34547</v>
      </c>
      <c r="G105" s="31">
        <v>21</v>
      </c>
      <c r="H105" s="33">
        <v>3567.1016400000003</v>
      </c>
      <c r="I105" s="31">
        <v>38</v>
      </c>
      <c r="J105" s="32">
        <v>22</v>
      </c>
      <c r="K105" s="33">
        <v>25672.155839999999</v>
      </c>
      <c r="L105" s="31">
        <v>18</v>
      </c>
      <c r="M105" s="33">
        <v>12765.376050000001</v>
      </c>
      <c r="N105" s="34">
        <v>81</v>
      </c>
      <c r="O105" s="35">
        <v>63</v>
      </c>
      <c r="P105" s="36">
        <v>75791.501310000007</v>
      </c>
      <c r="Q105" s="34">
        <v>39</v>
      </c>
      <c r="R105" s="36">
        <v>16332.47769</v>
      </c>
      <c r="S105" s="31">
        <f t="shared" si="3"/>
        <v>1165.5661737209302</v>
      </c>
      <c r="T105" s="32">
        <f t="shared" si="4"/>
        <v>675.58304842105258</v>
      </c>
      <c r="U105" s="33">
        <f t="shared" si="5"/>
        <v>935.69754703703711</v>
      </c>
    </row>
    <row r="106" spans="1:21" ht="15" customHeight="1" x14ac:dyDescent="0.2">
      <c r="A106" s="90"/>
      <c r="B106" s="93"/>
      <c r="C106" s="37" t="s">
        <v>88</v>
      </c>
      <c r="D106" s="38">
        <v>46</v>
      </c>
      <c r="E106" s="39">
        <v>28</v>
      </c>
      <c r="F106" s="40">
        <v>50547.051930000001</v>
      </c>
      <c r="G106" s="38">
        <v>31</v>
      </c>
      <c r="H106" s="40">
        <v>42818.518240000005</v>
      </c>
      <c r="I106" s="38">
        <v>336</v>
      </c>
      <c r="J106" s="39">
        <v>127</v>
      </c>
      <c r="K106" s="40">
        <v>44252.95635</v>
      </c>
      <c r="L106" s="38">
        <v>235</v>
      </c>
      <c r="M106" s="40">
        <v>28153.599920000001</v>
      </c>
      <c r="N106" s="41">
        <v>382</v>
      </c>
      <c r="O106" s="42">
        <v>155</v>
      </c>
      <c r="P106" s="43">
        <v>94800.008279999995</v>
      </c>
      <c r="Q106" s="41">
        <v>266</v>
      </c>
      <c r="R106" s="43">
        <v>70972.118159999998</v>
      </c>
      <c r="S106" s="38">
        <f t="shared" si="3"/>
        <v>1098.8489549999999</v>
      </c>
      <c r="T106" s="39">
        <f t="shared" si="4"/>
        <v>131.70522723214285</v>
      </c>
      <c r="U106" s="40">
        <f t="shared" si="5"/>
        <v>248.16756094240836</v>
      </c>
    </row>
    <row r="107" spans="1:21" ht="15" customHeight="1" x14ac:dyDescent="0.2">
      <c r="A107" s="91"/>
      <c r="B107" s="94"/>
      <c r="C107" s="44" t="s">
        <v>9</v>
      </c>
      <c r="D107" s="45">
        <v>177</v>
      </c>
      <c r="E107" s="46">
        <v>234</v>
      </c>
      <c r="F107" s="47">
        <v>140895.54196999999</v>
      </c>
      <c r="G107" s="45">
        <v>93</v>
      </c>
      <c r="H107" s="47">
        <v>50243.646329999996</v>
      </c>
      <c r="I107" s="45">
        <v>449</v>
      </c>
      <c r="J107" s="46">
        <v>211</v>
      </c>
      <c r="K107" s="47">
        <v>75161.939480000001</v>
      </c>
      <c r="L107" s="45">
        <v>291</v>
      </c>
      <c r="M107" s="47">
        <v>44632.365399999995</v>
      </c>
      <c r="N107" s="45">
        <v>626</v>
      </c>
      <c r="O107" s="46">
        <v>445</v>
      </c>
      <c r="P107" s="47">
        <v>216057.48144999999</v>
      </c>
      <c r="Q107" s="45">
        <v>384</v>
      </c>
      <c r="R107" s="47">
        <v>94876.011729999998</v>
      </c>
      <c r="S107" s="45">
        <f t="shared" si="3"/>
        <v>796.02001112994344</v>
      </c>
      <c r="T107" s="46">
        <f t="shared" si="4"/>
        <v>167.39852890868596</v>
      </c>
      <c r="U107" s="47">
        <f t="shared" si="5"/>
        <v>345.1397467252396</v>
      </c>
    </row>
    <row r="108" spans="1:21" ht="15" customHeight="1" x14ac:dyDescent="0.2">
      <c r="A108" s="89">
        <v>17</v>
      </c>
      <c r="B108" s="92" t="s">
        <v>25</v>
      </c>
      <c r="C108" s="48" t="s">
        <v>84</v>
      </c>
      <c r="D108" s="49">
        <v>98</v>
      </c>
      <c r="E108" s="50">
        <v>299</v>
      </c>
      <c r="F108" s="51">
        <v>20380.912489999999</v>
      </c>
      <c r="G108" s="49">
        <v>33</v>
      </c>
      <c r="H108" s="51">
        <v>7054.1010400000005</v>
      </c>
      <c r="I108" s="49">
        <v>59</v>
      </c>
      <c r="J108" s="50">
        <v>58</v>
      </c>
      <c r="K108" s="51">
        <v>1487.49874</v>
      </c>
      <c r="L108" s="49">
        <v>25</v>
      </c>
      <c r="M108" s="51">
        <v>445.59284000000002</v>
      </c>
      <c r="N108" s="52">
        <v>157</v>
      </c>
      <c r="O108" s="53">
        <v>357</v>
      </c>
      <c r="P108" s="54">
        <v>21868.411230000002</v>
      </c>
      <c r="Q108" s="52">
        <v>58</v>
      </c>
      <c r="R108" s="54">
        <v>7499.6938799999998</v>
      </c>
      <c r="S108" s="49">
        <f t="shared" si="3"/>
        <v>207.96849479591836</v>
      </c>
      <c r="T108" s="50">
        <f t="shared" si="4"/>
        <v>25.211843050847456</v>
      </c>
      <c r="U108" s="51">
        <f t="shared" si="5"/>
        <v>139.28924350318474</v>
      </c>
    </row>
    <row r="109" spans="1:21" ht="15" customHeight="1" x14ac:dyDescent="0.2">
      <c r="A109" s="90"/>
      <c r="B109" s="93"/>
      <c r="C109" s="30" t="s">
        <v>85</v>
      </c>
      <c r="D109" s="31">
        <v>95</v>
      </c>
      <c r="E109" s="32">
        <v>263</v>
      </c>
      <c r="F109" s="33">
        <v>16897.375600000003</v>
      </c>
      <c r="G109" s="31">
        <v>40</v>
      </c>
      <c r="H109" s="33">
        <v>9609.3245200000001</v>
      </c>
      <c r="I109" s="31">
        <v>59</v>
      </c>
      <c r="J109" s="32">
        <v>49</v>
      </c>
      <c r="K109" s="33">
        <v>1831.6450500000001</v>
      </c>
      <c r="L109" s="31">
        <v>33</v>
      </c>
      <c r="M109" s="33">
        <v>880.57706999999994</v>
      </c>
      <c r="N109" s="34">
        <v>154</v>
      </c>
      <c r="O109" s="35">
        <v>312</v>
      </c>
      <c r="P109" s="36">
        <v>18729.020649999999</v>
      </c>
      <c r="Q109" s="34">
        <v>73</v>
      </c>
      <c r="R109" s="36">
        <v>10489.901589999999</v>
      </c>
      <c r="S109" s="31">
        <f t="shared" si="3"/>
        <v>177.8671115789474</v>
      </c>
      <c r="T109" s="32">
        <f t="shared" si="4"/>
        <v>31.044831355932203</v>
      </c>
      <c r="U109" s="33">
        <f t="shared" si="5"/>
        <v>121.6170172077922</v>
      </c>
    </row>
    <row r="110" spans="1:21" ht="15" customHeight="1" x14ac:dyDescent="0.2">
      <c r="A110" s="90"/>
      <c r="B110" s="93"/>
      <c r="C110" s="30" t="s">
        <v>86</v>
      </c>
      <c r="D110" s="31">
        <v>212</v>
      </c>
      <c r="E110" s="32">
        <v>323</v>
      </c>
      <c r="F110" s="33">
        <v>102148.27006</v>
      </c>
      <c r="G110" s="31">
        <v>115</v>
      </c>
      <c r="H110" s="33">
        <v>8640.344869999999</v>
      </c>
      <c r="I110" s="31">
        <v>139</v>
      </c>
      <c r="J110" s="32">
        <v>96</v>
      </c>
      <c r="K110" s="33">
        <v>6228.6559100000004</v>
      </c>
      <c r="L110" s="31">
        <v>78</v>
      </c>
      <c r="M110" s="33">
        <v>3509.7593199999997</v>
      </c>
      <c r="N110" s="34">
        <v>351</v>
      </c>
      <c r="O110" s="35">
        <v>419</v>
      </c>
      <c r="P110" s="36">
        <v>108376.92597</v>
      </c>
      <c r="Q110" s="34">
        <v>193</v>
      </c>
      <c r="R110" s="36">
        <v>12150.10419</v>
      </c>
      <c r="S110" s="31">
        <f t="shared" si="3"/>
        <v>481.83146254716979</v>
      </c>
      <c r="T110" s="32">
        <f t="shared" si="4"/>
        <v>44.810474172661877</v>
      </c>
      <c r="U110" s="33">
        <f t="shared" si="5"/>
        <v>308.76617085470082</v>
      </c>
    </row>
    <row r="111" spans="1:21" ht="15" customHeight="1" x14ac:dyDescent="0.2">
      <c r="A111" s="90"/>
      <c r="B111" s="93"/>
      <c r="C111" s="30" t="s">
        <v>87</v>
      </c>
      <c r="D111" s="31">
        <v>170</v>
      </c>
      <c r="E111" s="32">
        <v>179</v>
      </c>
      <c r="F111" s="33">
        <v>74376.445250000004</v>
      </c>
      <c r="G111" s="31">
        <v>107</v>
      </c>
      <c r="H111" s="33">
        <v>30473.371660000001</v>
      </c>
      <c r="I111" s="31">
        <v>111</v>
      </c>
      <c r="J111" s="32">
        <v>94</v>
      </c>
      <c r="K111" s="33">
        <v>11121.50877</v>
      </c>
      <c r="L111" s="31">
        <v>60</v>
      </c>
      <c r="M111" s="33">
        <v>5124.4858700000004</v>
      </c>
      <c r="N111" s="34">
        <v>281</v>
      </c>
      <c r="O111" s="35">
        <v>273</v>
      </c>
      <c r="P111" s="36">
        <v>85497.95401999999</v>
      </c>
      <c r="Q111" s="34">
        <v>167</v>
      </c>
      <c r="R111" s="36">
        <v>35597.857530000001</v>
      </c>
      <c r="S111" s="31">
        <f t="shared" si="3"/>
        <v>437.50850147058827</v>
      </c>
      <c r="T111" s="32">
        <f t="shared" si="4"/>
        <v>100.1937727027027</v>
      </c>
      <c r="U111" s="33">
        <f t="shared" si="5"/>
        <v>304.26318156583625</v>
      </c>
    </row>
    <row r="112" spans="1:21" ht="15" customHeight="1" x14ac:dyDescent="0.2">
      <c r="A112" s="90"/>
      <c r="B112" s="93"/>
      <c r="C112" s="37" t="s">
        <v>88</v>
      </c>
      <c r="D112" s="38">
        <v>175</v>
      </c>
      <c r="E112" s="39">
        <v>118</v>
      </c>
      <c r="F112" s="40">
        <v>180079.86965000001</v>
      </c>
      <c r="G112" s="38">
        <v>131</v>
      </c>
      <c r="H112" s="40">
        <v>79434.317049999998</v>
      </c>
      <c r="I112" s="38">
        <v>771</v>
      </c>
      <c r="J112" s="39">
        <v>329</v>
      </c>
      <c r="K112" s="40">
        <v>107245.01340000001</v>
      </c>
      <c r="L112" s="38">
        <v>528</v>
      </c>
      <c r="M112" s="40">
        <v>58019.135280000002</v>
      </c>
      <c r="N112" s="41">
        <v>946</v>
      </c>
      <c r="O112" s="42">
        <v>447</v>
      </c>
      <c r="P112" s="43">
        <v>287324.88305</v>
      </c>
      <c r="Q112" s="41">
        <v>659</v>
      </c>
      <c r="R112" s="43">
        <v>137453.45233</v>
      </c>
      <c r="S112" s="38">
        <f t="shared" si="3"/>
        <v>1029.0278265714287</v>
      </c>
      <c r="T112" s="39">
        <f t="shared" si="4"/>
        <v>139.09859066147862</v>
      </c>
      <c r="U112" s="40">
        <f t="shared" si="5"/>
        <v>303.72609201902748</v>
      </c>
    </row>
    <row r="113" spans="1:21" ht="15" customHeight="1" x14ac:dyDescent="0.2">
      <c r="A113" s="91"/>
      <c r="B113" s="94"/>
      <c r="C113" s="44" t="s">
        <v>9</v>
      </c>
      <c r="D113" s="45">
        <v>750</v>
      </c>
      <c r="E113" s="46">
        <v>1182</v>
      </c>
      <c r="F113" s="47">
        <v>393882.87304999999</v>
      </c>
      <c r="G113" s="45">
        <v>426</v>
      </c>
      <c r="H113" s="47">
        <v>135211.45913999999</v>
      </c>
      <c r="I113" s="45">
        <v>1139</v>
      </c>
      <c r="J113" s="46">
        <v>626</v>
      </c>
      <c r="K113" s="47">
        <v>127914.32187</v>
      </c>
      <c r="L113" s="45">
        <v>724</v>
      </c>
      <c r="M113" s="47">
        <v>67979.550380000001</v>
      </c>
      <c r="N113" s="45">
        <v>1889</v>
      </c>
      <c r="O113" s="46">
        <v>1808</v>
      </c>
      <c r="P113" s="47">
        <v>521797.19492000004</v>
      </c>
      <c r="Q113" s="45">
        <v>1150</v>
      </c>
      <c r="R113" s="47">
        <v>203191.00952000002</v>
      </c>
      <c r="S113" s="45">
        <f t="shared" si="3"/>
        <v>525.17716406666671</v>
      </c>
      <c r="T113" s="46">
        <f t="shared" si="4"/>
        <v>112.30405783143108</v>
      </c>
      <c r="U113" s="47">
        <f t="shared" si="5"/>
        <v>276.2293249973531</v>
      </c>
    </row>
    <row r="114" spans="1:21" ht="15" customHeight="1" x14ac:dyDescent="0.2">
      <c r="A114" s="89">
        <v>18</v>
      </c>
      <c r="B114" s="92" t="s">
        <v>26</v>
      </c>
      <c r="C114" s="48" t="s">
        <v>84</v>
      </c>
      <c r="D114" s="49">
        <v>72</v>
      </c>
      <c r="E114" s="50">
        <v>119</v>
      </c>
      <c r="F114" s="51">
        <v>2570.6943999999999</v>
      </c>
      <c r="G114" s="49">
        <v>28</v>
      </c>
      <c r="H114" s="51">
        <v>569.10023999999999</v>
      </c>
      <c r="I114" s="49">
        <v>59</v>
      </c>
      <c r="J114" s="50">
        <v>54</v>
      </c>
      <c r="K114" s="51">
        <v>1534.3186599999999</v>
      </c>
      <c r="L114" s="49">
        <v>24</v>
      </c>
      <c r="M114" s="51">
        <v>290.06015000000002</v>
      </c>
      <c r="N114" s="52">
        <v>131</v>
      </c>
      <c r="O114" s="53">
        <v>173</v>
      </c>
      <c r="P114" s="54">
        <v>4105.0130600000002</v>
      </c>
      <c r="Q114" s="52">
        <v>52</v>
      </c>
      <c r="R114" s="54">
        <v>859.16039000000001</v>
      </c>
      <c r="S114" s="49">
        <f t="shared" si="3"/>
        <v>35.70408888888889</v>
      </c>
      <c r="T114" s="50">
        <f t="shared" si="4"/>
        <v>26.005401016949151</v>
      </c>
      <c r="U114" s="51">
        <f t="shared" si="5"/>
        <v>31.335977557251908</v>
      </c>
    </row>
    <row r="115" spans="1:21" ht="15" customHeight="1" x14ac:dyDescent="0.2">
      <c r="A115" s="90"/>
      <c r="B115" s="93"/>
      <c r="C115" s="30" t="s">
        <v>85</v>
      </c>
      <c r="D115" s="31">
        <v>59</v>
      </c>
      <c r="E115" s="32">
        <v>91</v>
      </c>
      <c r="F115" s="33">
        <v>16950.173589999999</v>
      </c>
      <c r="G115" s="31">
        <v>30</v>
      </c>
      <c r="H115" s="33">
        <v>15912.803810000001</v>
      </c>
      <c r="I115" s="31">
        <v>46</v>
      </c>
      <c r="J115" s="32">
        <v>32</v>
      </c>
      <c r="K115" s="33">
        <v>850.92565000000002</v>
      </c>
      <c r="L115" s="31">
        <v>21</v>
      </c>
      <c r="M115" s="33">
        <v>258.00723999999997</v>
      </c>
      <c r="N115" s="34">
        <v>105</v>
      </c>
      <c r="O115" s="35">
        <v>123</v>
      </c>
      <c r="P115" s="36">
        <v>17801.09924</v>
      </c>
      <c r="Q115" s="34">
        <v>51</v>
      </c>
      <c r="R115" s="36">
        <v>16170.81105</v>
      </c>
      <c r="S115" s="31">
        <f t="shared" si="3"/>
        <v>287.29107779661013</v>
      </c>
      <c r="T115" s="32">
        <f t="shared" si="4"/>
        <v>18.498383695652173</v>
      </c>
      <c r="U115" s="33">
        <f t="shared" si="5"/>
        <v>169.53427847619048</v>
      </c>
    </row>
    <row r="116" spans="1:21" ht="15" customHeight="1" x14ac:dyDescent="0.2">
      <c r="A116" s="90"/>
      <c r="B116" s="93"/>
      <c r="C116" s="30" t="s">
        <v>86</v>
      </c>
      <c r="D116" s="31">
        <v>185</v>
      </c>
      <c r="E116" s="32">
        <v>205</v>
      </c>
      <c r="F116" s="33">
        <v>19178.436450000001</v>
      </c>
      <c r="G116" s="31">
        <v>111</v>
      </c>
      <c r="H116" s="33">
        <v>8584.1111799999999</v>
      </c>
      <c r="I116" s="31">
        <v>123</v>
      </c>
      <c r="J116" s="32">
        <v>89</v>
      </c>
      <c r="K116" s="33">
        <v>4524.9501</v>
      </c>
      <c r="L116" s="31">
        <v>64</v>
      </c>
      <c r="M116" s="33">
        <v>1373.5308799999998</v>
      </c>
      <c r="N116" s="34">
        <v>308</v>
      </c>
      <c r="O116" s="35">
        <v>294</v>
      </c>
      <c r="P116" s="36">
        <v>23703.386549999999</v>
      </c>
      <c r="Q116" s="34">
        <v>175</v>
      </c>
      <c r="R116" s="36">
        <v>9957.6420600000001</v>
      </c>
      <c r="S116" s="31">
        <f t="shared" si="3"/>
        <v>103.66722405405406</v>
      </c>
      <c r="T116" s="32">
        <f t="shared" si="4"/>
        <v>36.78821219512195</v>
      </c>
      <c r="U116" s="33">
        <f t="shared" si="5"/>
        <v>76.959047240259736</v>
      </c>
    </row>
    <row r="117" spans="1:21" ht="15" customHeight="1" x14ac:dyDescent="0.2">
      <c r="A117" s="90"/>
      <c r="B117" s="93"/>
      <c r="C117" s="30" t="s">
        <v>87</v>
      </c>
      <c r="D117" s="31">
        <v>64</v>
      </c>
      <c r="E117" s="32">
        <v>32</v>
      </c>
      <c r="F117" s="33">
        <v>155662.15250999999</v>
      </c>
      <c r="G117" s="31">
        <v>39</v>
      </c>
      <c r="H117" s="33">
        <v>84916.687609999994</v>
      </c>
      <c r="I117" s="31">
        <v>71</v>
      </c>
      <c r="J117" s="32">
        <v>29</v>
      </c>
      <c r="K117" s="33">
        <v>3199.39039</v>
      </c>
      <c r="L117" s="31">
        <v>46</v>
      </c>
      <c r="M117" s="33">
        <v>1250.61276</v>
      </c>
      <c r="N117" s="34">
        <v>135</v>
      </c>
      <c r="O117" s="35">
        <v>61</v>
      </c>
      <c r="P117" s="36">
        <v>158861.5429</v>
      </c>
      <c r="Q117" s="34">
        <v>85</v>
      </c>
      <c r="R117" s="36">
        <v>86167.300370000012</v>
      </c>
      <c r="S117" s="31">
        <f t="shared" si="3"/>
        <v>2432.2211329687498</v>
      </c>
      <c r="T117" s="32">
        <f t="shared" si="4"/>
        <v>45.061836478873239</v>
      </c>
      <c r="U117" s="33">
        <f t="shared" si="5"/>
        <v>1176.7521696296296</v>
      </c>
    </row>
    <row r="118" spans="1:21" ht="15" customHeight="1" x14ac:dyDescent="0.2">
      <c r="A118" s="90"/>
      <c r="B118" s="93"/>
      <c r="C118" s="37" t="s">
        <v>88</v>
      </c>
      <c r="D118" s="38">
        <v>63</v>
      </c>
      <c r="E118" s="39">
        <v>16</v>
      </c>
      <c r="F118" s="40">
        <v>33955.281520000004</v>
      </c>
      <c r="G118" s="38">
        <v>57</v>
      </c>
      <c r="H118" s="40">
        <v>30049.3076</v>
      </c>
      <c r="I118" s="38">
        <v>901</v>
      </c>
      <c r="J118" s="39">
        <v>296</v>
      </c>
      <c r="K118" s="40">
        <v>104267.33156999999</v>
      </c>
      <c r="L118" s="38">
        <v>657</v>
      </c>
      <c r="M118" s="40">
        <v>63118.488039999997</v>
      </c>
      <c r="N118" s="41">
        <v>964</v>
      </c>
      <c r="O118" s="42">
        <v>312</v>
      </c>
      <c r="P118" s="43">
        <v>138222.61309</v>
      </c>
      <c r="Q118" s="41">
        <v>714</v>
      </c>
      <c r="R118" s="43">
        <v>93167.795639999997</v>
      </c>
      <c r="S118" s="38">
        <f t="shared" si="3"/>
        <v>538.97272253968265</v>
      </c>
      <c r="T118" s="39">
        <f t="shared" si="4"/>
        <v>115.72400840177581</v>
      </c>
      <c r="U118" s="40">
        <f t="shared" si="5"/>
        <v>143.38445341286308</v>
      </c>
    </row>
    <row r="119" spans="1:21" ht="15" customHeight="1" x14ac:dyDescent="0.2">
      <c r="A119" s="91"/>
      <c r="B119" s="94"/>
      <c r="C119" s="44" t="s">
        <v>9</v>
      </c>
      <c r="D119" s="45">
        <v>443</v>
      </c>
      <c r="E119" s="46">
        <v>463</v>
      </c>
      <c r="F119" s="47">
        <v>228316.73847000001</v>
      </c>
      <c r="G119" s="45">
        <v>265</v>
      </c>
      <c r="H119" s="47">
        <v>140032.01043999998</v>
      </c>
      <c r="I119" s="45">
        <v>1200</v>
      </c>
      <c r="J119" s="46">
        <v>500</v>
      </c>
      <c r="K119" s="47">
        <v>114376.91637000001</v>
      </c>
      <c r="L119" s="45">
        <v>812</v>
      </c>
      <c r="M119" s="47">
        <v>66290.699070000002</v>
      </c>
      <c r="N119" s="45">
        <v>1643</v>
      </c>
      <c r="O119" s="46">
        <v>963</v>
      </c>
      <c r="P119" s="47">
        <v>342693.65483999997</v>
      </c>
      <c r="Q119" s="45">
        <v>1077</v>
      </c>
      <c r="R119" s="47">
        <v>206322.70950999999</v>
      </c>
      <c r="S119" s="45">
        <f t="shared" si="3"/>
        <v>515.38767148984198</v>
      </c>
      <c r="T119" s="46">
        <f t="shared" si="4"/>
        <v>95.314096974999998</v>
      </c>
      <c r="U119" s="47">
        <f t="shared" si="5"/>
        <v>208.57800051125989</v>
      </c>
    </row>
    <row r="120" spans="1:21" ht="15" customHeight="1" x14ac:dyDescent="0.2">
      <c r="A120" s="89">
        <v>19</v>
      </c>
      <c r="B120" s="92" t="s">
        <v>27</v>
      </c>
      <c r="C120" s="48" t="s">
        <v>84</v>
      </c>
      <c r="D120" s="49">
        <v>19</v>
      </c>
      <c r="E120" s="50">
        <v>29</v>
      </c>
      <c r="F120" s="51">
        <v>772.12704000000008</v>
      </c>
      <c r="G120" s="49">
        <v>10</v>
      </c>
      <c r="H120" s="51">
        <v>139.57307999999998</v>
      </c>
      <c r="I120" s="49">
        <v>28</v>
      </c>
      <c r="J120" s="50">
        <v>16</v>
      </c>
      <c r="K120" s="51">
        <v>258.67513000000002</v>
      </c>
      <c r="L120" s="49">
        <v>18</v>
      </c>
      <c r="M120" s="51">
        <v>88.15401</v>
      </c>
      <c r="N120" s="52">
        <v>47</v>
      </c>
      <c r="O120" s="53">
        <v>45</v>
      </c>
      <c r="P120" s="54">
        <v>1030.8021699999999</v>
      </c>
      <c r="Q120" s="52">
        <v>28</v>
      </c>
      <c r="R120" s="54">
        <v>227.72709</v>
      </c>
      <c r="S120" s="49">
        <f t="shared" si="3"/>
        <v>40.638265263157898</v>
      </c>
      <c r="T120" s="50">
        <f t="shared" si="4"/>
        <v>9.2383975000000014</v>
      </c>
      <c r="U120" s="51">
        <f t="shared" si="5"/>
        <v>21.931961063829785</v>
      </c>
    </row>
    <row r="121" spans="1:21" ht="15" customHeight="1" x14ac:dyDescent="0.2">
      <c r="A121" s="90"/>
      <c r="B121" s="93"/>
      <c r="C121" s="30" t="s">
        <v>85</v>
      </c>
      <c r="D121" s="31">
        <v>22</v>
      </c>
      <c r="E121" s="32">
        <v>51</v>
      </c>
      <c r="F121" s="33">
        <v>3359.0643999999998</v>
      </c>
      <c r="G121" s="31">
        <v>8</v>
      </c>
      <c r="H121" s="33">
        <v>936.6315699999999</v>
      </c>
      <c r="I121" s="31">
        <v>22</v>
      </c>
      <c r="J121" s="32">
        <v>12</v>
      </c>
      <c r="K121" s="33">
        <v>199.01374999999999</v>
      </c>
      <c r="L121" s="31">
        <v>13</v>
      </c>
      <c r="M121" s="33">
        <v>130.17927</v>
      </c>
      <c r="N121" s="34">
        <v>44</v>
      </c>
      <c r="O121" s="35">
        <v>63</v>
      </c>
      <c r="P121" s="36">
        <v>3558.0781499999998</v>
      </c>
      <c r="Q121" s="34">
        <v>21</v>
      </c>
      <c r="R121" s="36">
        <v>1066.8108400000001</v>
      </c>
      <c r="S121" s="31">
        <f t="shared" si="3"/>
        <v>152.68474545454544</v>
      </c>
      <c r="T121" s="32">
        <f t="shared" si="4"/>
        <v>9.0460795454545444</v>
      </c>
      <c r="U121" s="33">
        <f t="shared" si="5"/>
        <v>80.865412499999991</v>
      </c>
    </row>
    <row r="122" spans="1:21" ht="15" customHeight="1" x14ac:dyDescent="0.2">
      <c r="A122" s="90"/>
      <c r="B122" s="93"/>
      <c r="C122" s="30" t="s">
        <v>86</v>
      </c>
      <c r="D122" s="31">
        <v>50</v>
      </c>
      <c r="E122" s="32">
        <v>50</v>
      </c>
      <c r="F122" s="33">
        <v>12359.77576</v>
      </c>
      <c r="G122" s="31">
        <v>24</v>
      </c>
      <c r="H122" s="33">
        <v>1985.8786200000002</v>
      </c>
      <c r="I122" s="31">
        <v>32</v>
      </c>
      <c r="J122" s="32">
        <v>17</v>
      </c>
      <c r="K122" s="33">
        <v>1845.4345499999999</v>
      </c>
      <c r="L122" s="31">
        <v>17</v>
      </c>
      <c r="M122" s="33">
        <v>1248.0617299999999</v>
      </c>
      <c r="N122" s="34">
        <v>82</v>
      </c>
      <c r="O122" s="35">
        <v>67</v>
      </c>
      <c r="P122" s="36">
        <v>14205.21031</v>
      </c>
      <c r="Q122" s="34">
        <v>41</v>
      </c>
      <c r="R122" s="36">
        <v>3233.9403500000003</v>
      </c>
      <c r="S122" s="31">
        <f t="shared" si="3"/>
        <v>247.19551520000002</v>
      </c>
      <c r="T122" s="32">
        <f t="shared" si="4"/>
        <v>57.669829687499998</v>
      </c>
      <c r="U122" s="33">
        <f t="shared" si="5"/>
        <v>173.23427207317073</v>
      </c>
    </row>
    <row r="123" spans="1:21" ht="15" customHeight="1" x14ac:dyDescent="0.2">
      <c r="A123" s="90"/>
      <c r="B123" s="93"/>
      <c r="C123" s="30" t="s">
        <v>87</v>
      </c>
      <c r="D123" s="31">
        <v>31</v>
      </c>
      <c r="E123" s="32">
        <v>24</v>
      </c>
      <c r="F123" s="33">
        <v>3955.3962999999999</v>
      </c>
      <c r="G123" s="31">
        <v>15</v>
      </c>
      <c r="H123" s="33">
        <v>2193.4275200000002</v>
      </c>
      <c r="I123" s="31">
        <v>28</v>
      </c>
      <c r="J123" s="32">
        <v>11</v>
      </c>
      <c r="K123" s="33">
        <v>1452.7655300000001</v>
      </c>
      <c r="L123" s="31">
        <v>17</v>
      </c>
      <c r="M123" s="33">
        <v>909.92234999999994</v>
      </c>
      <c r="N123" s="34">
        <v>59</v>
      </c>
      <c r="O123" s="35">
        <v>35</v>
      </c>
      <c r="P123" s="36">
        <v>5408.16183</v>
      </c>
      <c r="Q123" s="34">
        <v>32</v>
      </c>
      <c r="R123" s="36">
        <v>3103.34987</v>
      </c>
      <c r="S123" s="31">
        <f t="shared" si="3"/>
        <v>127.59342903225806</v>
      </c>
      <c r="T123" s="32">
        <f t="shared" si="4"/>
        <v>51.884483214285716</v>
      </c>
      <c r="U123" s="33">
        <f t="shared" si="5"/>
        <v>91.663759830508468</v>
      </c>
    </row>
    <row r="124" spans="1:21" ht="15" customHeight="1" x14ac:dyDescent="0.2">
      <c r="A124" s="90"/>
      <c r="B124" s="93"/>
      <c r="C124" s="37" t="s">
        <v>88</v>
      </c>
      <c r="D124" s="38">
        <v>32</v>
      </c>
      <c r="E124" s="39">
        <v>18</v>
      </c>
      <c r="F124" s="40">
        <v>36355.896439999997</v>
      </c>
      <c r="G124" s="38">
        <v>18</v>
      </c>
      <c r="H124" s="40">
        <v>13856.24885</v>
      </c>
      <c r="I124" s="38">
        <v>272</v>
      </c>
      <c r="J124" s="39">
        <v>96</v>
      </c>
      <c r="K124" s="40">
        <v>29897.057980000001</v>
      </c>
      <c r="L124" s="38">
        <v>187</v>
      </c>
      <c r="M124" s="40">
        <v>16854.8344</v>
      </c>
      <c r="N124" s="41">
        <v>304</v>
      </c>
      <c r="O124" s="42">
        <v>114</v>
      </c>
      <c r="P124" s="43">
        <v>66252.954419999995</v>
      </c>
      <c r="Q124" s="41">
        <v>205</v>
      </c>
      <c r="R124" s="43">
        <v>30711.08325</v>
      </c>
      <c r="S124" s="38">
        <f t="shared" si="3"/>
        <v>1136.1217637499999</v>
      </c>
      <c r="T124" s="39">
        <f t="shared" si="4"/>
        <v>109.9156543382353</v>
      </c>
      <c r="U124" s="40">
        <f t="shared" si="5"/>
        <v>217.93735006578945</v>
      </c>
    </row>
    <row r="125" spans="1:21" ht="15" customHeight="1" x14ac:dyDescent="0.2">
      <c r="A125" s="91"/>
      <c r="B125" s="94"/>
      <c r="C125" s="44" t="s">
        <v>9</v>
      </c>
      <c r="D125" s="45">
        <v>154</v>
      </c>
      <c r="E125" s="46">
        <v>172</v>
      </c>
      <c r="F125" s="47">
        <v>56802.259939999996</v>
      </c>
      <c r="G125" s="45">
        <v>75</v>
      </c>
      <c r="H125" s="47">
        <v>19111.75964</v>
      </c>
      <c r="I125" s="45">
        <v>382</v>
      </c>
      <c r="J125" s="46">
        <v>152</v>
      </c>
      <c r="K125" s="47">
        <v>33652.946939999994</v>
      </c>
      <c r="L125" s="45">
        <v>252</v>
      </c>
      <c r="M125" s="47">
        <v>19231.151760000001</v>
      </c>
      <c r="N125" s="45">
        <v>536</v>
      </c>
      <c r="O125" s="46">
        <v>324</v>
      </c>
      <c r="P125" s="47">
        <v>90455.206879999998</v>
      </c>
      <c r="Q125" s="45">
        <v>327</v>
      </c>
      <c r="R125" s="47">
        <v>38342.911399999997</v>
      </c>
      <c r="S125" s="45">
        <f t="shared" si="3"/>
        <v>368.84584376623377</v>
      </c>
      <c r="T125" s="46">
        <f t="shared" si="4"/>
        <v>88.096719738219875</v>
      </c>
      <c r="U125" s="47">
        <f t="shared" si="5"/>
        <v>168.7597143283582</v>
      </c>
    </row>
    <row r="126" spans="1:21" ht="15" customHeight="1" x14ac:dyDescent="0.2">
      <c r="A126" s="89">
        <v>20</v>
      </c>
      <c r="B126" s="92" t="s">
        <v>28</v>
      </c>
      <c r="C126" s="48" t="s">
        <v>84</v>
      </c>
      <c r="D126" s="49">
        <v>10</v>
      </c>
      <c r="E126" s="50">
        <v>31</v>
      </c>
      <c r="F126" s="51">
        <v>1262.7539400000001</v>
      </c>
      <c r="G126" s="49">
        <v>4</v>
      </c>
      <c r="H126" s="51">
        <v>980.89584000000002</v>
      </c>
      <c r="I126" s="49">
        <v>4</v>
      </c>
      <c r="J126" s="50">
        <v>3</v>
      </c>
      <c r="K126" s="51">
        <v>38.745040000000003</v>
      </c>
      <c r="L126" s="49">
        <v>1</v>
      </c>
      <c r="M126" s="51">
        <v>2.5415100000000002</v>
      </c>
      <c r="N126" s="52">
        <v>14</v>
      </c>
      <c r="O126" s="53">
        <v>34</v>
      </c>
      <c r="P126" s="54">
        <v>1301.4989800000001</v>
      </c>
      <c r="Q126" s="52">
        <v>5</v>
      </c>
      <c r="R126" s="54">
        <v>983.43734999999992</v>
      </c>
      <c r="S126" s="49">
        <f t="shared" si="3"/>
        <v>126.27539400000001</v>
      </c>
      <c r="T126" s="50">
        <f t="shared" si="4"/>
        <v>9.6862600000000008</v>
      </c>
      <c r="U126" s="51">
        <f t="shared" si="5"/>
        <v>92.964212857142869</v>
      </c>
    </row>
    <row r="127" spans="1:21" ht="15" customHeight="1" x14ac:dyDescent="0.2">
      <c r="A127" s="90"/>
      <c r="B127" s="93"/>
      <c r="C127" s="30" t="s">
        <v>85</v>
      </c>
      <c r="D127" s="31">
        <v>13</v>
      </c>
      <c r="E127" s="32">
        <v>32</v>
      </c>
      <c r="F127" s="33">
        <v>457.84740999999997</v>
      </c>
      <c r="G127" s="31">
        <v>5</v>
      </c>
      <c r="H127" s="33">
        <v>79.568110000000004</v>
      </c>
      <c r="I127" s="31">
        <v>2</v>
      </c>
      <c r="J127" s="32">
        <v>2</v>
      </c>
      <c r="K127" s="33">
        <v>27.048590000000001</v>
      </c>
      <c r="L127" s="31">
        <v>0</v>
      </c>
      <c r="M127" s="33">
        <v>0</v>
      </c>
      <c r="N127" s="34">
        <v>15</v>
      </c>
      <c r="O127" s="35">
        <v>34</v>
      </c>
      <c r="P127" s="36">
        <v>484.89600000000002</v>
      </c>
      <c r="Q127" s="34">
        <v>5</v>
      </c>
      <c r="R127" s="36">
        <v>79.568110000000004</v>
      </c>
      <c r="S127" s="31">
        <f t="shared" si="3"/>
        <v>35.219031538461536</v>
      </c>
      <c r="T127" s="32">
        <f t="shared" si="4"/>
        <v>13.524295</v>
      </c>
      <c r="U127" s="33">
        <f t="shared" si="5"/>
        <v>32.3264</v>
      </c>
    </row>
    <row r="128" spans="1:21" ht="15" customHeight="1" x14ac:dyDescent="0.2">
      <c r="A128" s="90"/>
      <c r="B128" s="93"/>
      <c r="C128" s="30" t="s">
        <v>86</v>
      </c>
      <c r="D128" s="31">
        <v>41</v>
      </c>
      <c r="E128" s="32">
        <v>54</v>
      </c>
      <c r="F128" s="33">
        <v>8179.5067099999997</v>
      </c>
      <c r="G128" s="31">
        <v>15</v>
      </c>
      <c r="H128" s="33">
        <v>5630.0828499999998</v>
      </c>
      <c r="I128" s="31">
        <v>14</v>
      </c>
      <c r="J128" s="32">
        <v>7</v>
      </c>
      <c r="K128" s="33">
        <v>556.31263999999999</v>
      </c>
      <c r="L128" s="31">
        <v>7</v>
      </c>
      <c r="M128" s="33">
        <v>422.03872999999999</v>
      </c>
      <c r="N128" s="34">
        <v>55</v>
      </c>
      <c r="O128" s="35">
        <v>61</v>
      </c>
      <c r="P128" s="36">
        <v>8735.8193499999998</v>
      </c>
      <c r="Q128" s="34">
        <v>22</v>
      </c>
      <c r="R128" s="36">
        <v>6052.12158</v>
      </c>
      <c r="S128" s="31">
        <f t="shared" si="3"/>
        <v>199.50016365853656</v>
      </c>
      <c r="T128" s="32">
        <f t="shared" si="4"/>
        <v>39.736617142857142</v>
      </c>
      <c r="U128" s="33">
        <f t="shared" si="5"/>
        <v>158.83307909090908</v>
      </c>
    </row>
    <row r="129" spans="1:21" ht="15" customHeight="1" x14ac:dyDescent="0.2">
      <c r="A129" s="90"/>
      <c r="B129" s="93"/>
      <c r="C129" s="30" t="s">
        <v>87</v>
      </c>
      <c r="D129" s="31">
        <v>29</v>
      </c>
      <c r="E129" s="32">
        <v>48</v>
      </c>
      <c r="F129" s="33">
        <v>16386.97582</v>
      </c>
      <c r="G129" s="31">
        <v>10</v>
      </c>
      <c r="H129" s="33">
        <v>6289.5261600000003</v>
      </c>
      <c r="I129" s="31">
        <v>10</v>
      </c>
      <c r="J129" s="32">
        <v>7</v>
      </c>
      <c r="K129" s="33">
        <v>7510.3431300000002</v>
      </c>
      <c r="L129" s="31">
        <v>3</v>
      </c>
      <c r="M129" s="33">
        <v>6867.3815500000001</v>
      </c>
      <c r="N129" s="34">
        <v>39</v>
      </c>
      <c r="O129" s="35">
        <v>55</v>
      </c>
      <c r="P129" s="36">
        <v>23897.318950000001</v>
      </c>
      <c r="Q129" s="34">
        <v>13</v>
      </c>
      <c r="R129" s="36">
        <v>13156.907710000001</v>
      </c>
      <c r="S129" s="31">
        <f t="shared" si="3"/>
        <v>565.06813172413797</v>
      </c>
      <c r="T129" s="32">
        <f t="shared" si="4"/>
        <v>751.034313</v>
      </c>
      <c r="U129" s="33">
        <f t="shared" si="5"/>
        <v>612.751767948718</v>
      </c>
    </row>
    <row r="130" spans="1:21" ht="15" customHeight="1" x14ac:dyDescent="0.2">
      <c r="A130" s="90"/>
      <c r="B130" s="93"/>
      <c r="C130" s="37" t="s">
        <v>88</v>
      </c>
      <c r="D130" s="38">
        <v>21</v>
      </c>
      <c r="E130" s="39">
        <v>18</v>
      </c>
      <c r="F130" s="40">
        <v>4550.0712999999996</v>
      </c>
      <c r="G130" s="38">
        <v>13</v>
      </c>
      <c r="H130" s="40">
        <v>3019.27385</v>
      </c>
      <c r="I130" s="38">
        <v>83</v>
      </c>
      <c r="J130" s="39">
        <v>42</v>
      </c>
      <c r="K130" s="40">
        <v>12754.19032</v>
      </c>
      <c r="L130" s="38">
        <v>52</v>
      </c>
      <c r="M130" s="40">
        <v>4704.1956900000005</v>
      </c>
      <c r="N130" s="41">
        <v>104</v>
      </c>
      <c r="O130" s="42">
        <v>60</v>
      </c>
      <c r="P130" s="43">
        <v>17304.261620000001</v>
      </c>
      <c r="Q130" s="41">
        <v>65</v>
      </c>
      <c r="R130" s="43">
        <v>7723.4695400000001</v>
      </c>
      <c r="S130" s="38">
        <f t="shared" si="3"/>
        <v>216.67006190476189</v>
      </c>
      <c r="T130" s="39">
        <f t="shared" si="4"/>
        <v>153.66494361445783</v>
      </c>
      <c r="U130" s="40">
        <f t="shared" si="5"/>
        <v>166.38713096153847</v>
      </c>
    </row>
    <row r="131" spans="1:21" ht="15" customHeight="1" x14ac:dyDescent="0.2">
      <c r="A131" s="91"/>
      <c r="B131" s="94"/>
      <c r="C131" s="44" t="s">
        <v>9</v>
      </c>
      <c r="D131" s="45">
        <v>114</v>
      </c>
      <c r="E131" s="46">
        <v>183</v>
      </c>
      <c r="F131" s="47">
        <v>30837.155179999998</v>
      </c>
      <c r="G131" s="45">
        <v>47</v>
      </c>
      <c r="H131" s="47">
        <v>15999.346810000001</v>
      </c>
      <c r="I131" s="45">
        <v>113</v>
      </c>
      <c r="J131" s="46">
        <v>61</v>
      </c>
      <c r="K131" s="47">
        <v>20886.639719999999</v>
      </c>
      <c r="L131" s="45">
        <v>63</v>
      </c>
      <c r="M131" s="47">
        <v>11996.15748</v>
      </c>
      <c r="N131" s="45">
        <v>227</v>
      </c>
      <c r="O131" s="46">
        <v>244</v>
      </c>
      <c r="P131" s="47">
        <v>51723.794900000001</v>
      </c>
      <c r="Q131" s="45">
        <v>110</v>
      </c>
      <c r="R131" s="47">
        <v>27995.504290000001</v>
      </c>
      <c r="S131" s="45">
        <f t="shared" si="3"/>
        <v>270.50136122807015</v>
      </c>
      <c r="T131" s="46">
        <f t="shared" si="4"/>
        <v>184.83751964601768</v>
      </c>
      <c r="U131" s="47">
        <f t="shared" si="5"/>
        <v>227.85812731277534</v>
      </c>
    </row>
    <row r="132" spans="1:21" ht="15" customHeight="1" x14ac:dyDescent="0.2">
      <c r="A132" s="89">
        <v>21</v>
      </c>
      <c r="B132" s="92" t="s">
        <v>29</v>
      </c>
      <c r="C132" s="48" t="s">
        <v>84</v>
      </c>
      <c r="D132" s="49">
        <v>265</v>
      </c>
      <c r="E132" s="50">
        <v>756</v>
      </c>
      <c r="F132" s="51">
        <v>34423.599240000003</v>
      </c>
      <c r="G132" s="49">
        <v>116</v>
      </c>
      <c r="H132" s="51">
        <v>16971.834870000002</v>
      </c>
      <c r="I132" s="49">
        <v>59</v>
      </c>
      <c r="J132" s="50">
        <v>53</v>
      </c>
      <c r="K132" s="51">
        <v>1848.0037199999999</v>
      </c>
      <c r="L132" s="49">
        <v>22</v>
      </c>
      <c r="M132" s="51">
        <v>673.12518999999998</v>
      </c>
      <c r="N132" s="52">
        <v>324</v>
      </c>
      <c r="O132" s="53">
        <v>809</v>
      </c>
      <c r="P132" s="54">
        <v>36271.602960000004</v>
      </c>
      <c r="Q132" s="52">
        <v>138</v>
      </c>
      <c r="R132" s="54">
        <v>17644.960059999998</v>
      </c>
      <c r="S132" s="49">
        <f t="shared" si="3"/>
        <v>129.90037449056604</v>
      </c>
      <c r="T132" s="50">
        <f t="shared" si="4"/>
        <v>31.322096949152542</v>
      </c>
      <c r="U132" s="51">
        <f t="shared" si="5"/>
        <v>111.94939185185186</v>
      </c>
    </row>
    <row r="133" spans="1:21" ht="15" customHeight="1" x14ac:dyDescent="0.2">
      <c r="A133" s="90"/>
      <c r="B133" s="93"/>
      <c r="C133" s="30" t="s">
        <v>85</v>
      </c>
      <c r="D133" s="31">
        <v>312</v>
      </c>
      <c r="E133" s="32">
        <v>434</v>
      </c>
      <c r="F133" s="33">
        <v>85753.26079</v>
      </c>
      <c r="G133" s="31">
        <v>146</v>
      </c>
      <c r="H133" s="33">
        <v>62557.237049999996</v>
      </c>
      <c r="I133" s="31">
        <v>46</v>
      </c>
      <c r="J133" s="32">
        <v>36</v>
      </c>
      <c r="K133" s="33">
        <v>1001.90315</v>
      </c>
      <c r="L133" s="31">
        <v>18</v>
      </c>
      <c r="M133" s="33">
        <v>205.94889999999998</v>
      </c>
      <c r="N133" s="34">
        <v>358</v>
      </c>
      <c r="O133" s="35">
        <v>470</v>
      </c>
      <c r="P133" s="36">
        <v>86755.163939999999</v>
      </c>
      <c r="Q133" s="34">
        <v>164</v>
      </c>
      <c r="R133" s="36">
        <v>62763.185950000006</v>
      </c>
      <c r="S133" s="31">
        <f t="shared" si="3"/>
        <v>274.85019483974361</v>
      </c>
      <c r="T133" s="32">
        <f t="shared" si="4"/>
        <v>21.780503260869565</v>
      </c>
      <c r="U133" s="33">
        <f t="shared" si="5"/>
        <v>242.33286016759777</v>
      </c>
    </row>
    <row r="134" spans="1:21" ht="15" customHeight="1" x14ac:dyDescent="0.2">
      <c r="A134" s="90"/>
      <c r="B134" s="93"/>
      <c r="C134" s="30" t="s">
        <v>86</v>
      </c>
      <c r="D134" s="31">
        <v>865</v>
      </c>
      <c r="E134" s="32">
        <v>745</v>
      </c>
      <c r="F134" s="33">
        <v>409747.32287999999</v>
      </c>
      <c r="G134" s="31">
        <v>483</v>
      </c>
      <c r="H134" s="33">
        <v>192160.63090000002</v>
      </c>
      <c r="I134" s="31">
        <v>169</v>
      </c>
      <c r="J134" s="32">
        <v>118</v>
      </c>
      <c r="K134" s="33">
        <v>7585.0289400000001</v>
      </c>
      <c r="L134" s="31">
        <v>75</v>
      </c>
      <c r="M134" s="33">
        <v>3460.0294599999997</v>
      </c>
      <c r="N134" s="34">
        <v>1034</v>
      </c>
      <c r="O134" s="35">
        <v>863</v>
      </c>
      <c r="P134" s="36">
        <v>417332.35181999998</v>
      </c>
      <c r="Q134" s="34">
        <v>558</v>
      </c>
      <c r="R134" s="36">
        <v>195620.66036000001</v>
      </c>
      <c r="S134" s="31">
        <f t="shared" si="3"/>
        <v>473.69632702890175</v>
      </c>
      <c r="T134" s="32">
        <f t="shared" si="4"/>
        <v>44.881828047337279</v>
      </c>
      <c r="U134" s="33">
        <f t="shared" si="5"/>
        <v>403.60962458413923</v>
      </c>
    </row>
    <row r="135" spans="1:21" ht="15" customHeight="1" x14ac:dyDescent="0.2">
      <c r="A135" s="90"/>
      <c r="B135" s="93"/>
      <c r="C135" s="30" t="s">
        <v>87</v>
      </c>
      <c r="D135" s="31">
        <v>691</v>
      </c>
      <c r="E135" s="32">
        <v>526</v>
      </c>
      <c r="F135" s="33">
        <v>495909.41450999997</v>
      </c>
      <c r="G135" s="31">
        <v>423</v>
      </c>
      <c r="H135" s="33">
        <v>334955.67337000003</v>
      </c>
      <c r="I135" s="31">
        <v>136</v>
      </c>
      <c r="J135" s="32">
        <v>90</v>
      </c>
      <c r="K135" s="33">
        <v>19806.352899999998</v>
      </c>
      <c r="L135" s="31">
        <v>58</v>
      </c>
      <c r="M135" s="33">
        <v>15493.85807</v>
      </c>
      <c r="N135" s="34">
        <v>827</v>
      </c>
      <c r="O135" s="35">
        <v>616</v>
      </c>
      <c r="P135" s="36">
        <v>515715.76741000003</v>
      </c>
      <c r="Q135" s="34">
        <v>481</v>
      </c>
      <c r="R135" s="36">
        <v>350449.53143999999</v>
      </c>
      <c r="S135" s="31">
        <f>F135/D135</f>
        <v>717.66919610709112</v>
      </c>
      <c r="T135" s="32">
        <f>K135/I135</f>
        <v>145.63494779411764</v>
      </c>
      <c r="U135" s="33">
        <f>P135/N135</f>
        <v>623.59826772672318</v>
      </c>
    </row>
    <row r="136" spans="1:21" ht="15" customHeight="1" x14ac:dyDescent="0.2">
      <c r="A136" s="90"/>
      <c r="B136" s="93"/>
      <c r="C136" s="37" t="s">
        <v>88</v>
      </c>
      <c r="D136" s="38">
        <v>599</v>
      </c>
      <c r="E136" s="39">
        <v>319</v>
      </c>
      <c r="F136" s="40">
        <v>1119952.5272300001</v>
      </c>
      <c r="G136" s="38">
        <v>420</v>
      </c>
      <c r="H136" s="40">
        <v>952610.38080999989</v>
      </c>
      <c r="I136" s="38">
        <v>882</v>
      </c>
      <c r="J136" s="39">
        <v>470</v>
      </c>
      <c r="K136" s="40">
        <v>159949.05502999999</v>
      </c>
      <c r="L136" s="38">
        <v>521</v>
      </c>
      <c r="M136" s="40">
        <v>80383.134730000005</v>
      </c>
      <c r="N136" s="41">
        <v>1481</v>
      </c>
      <c r="O136" s="42">
        <v>789</v>
      </c>
      <c r="P136" s="43">
        <v>1279901.5822600001</v>
      </c>
      <c r="Q136" s="41">
        <v>941</v>
      </c>
      <c r="R136" s="43">
        <v>1032993.5155399999</v>
      </c>
      <c r="S136" s="38">
        <f>F136/D136</f>
        <v>1869.7037182470788</v>
      </c>
      <c r="T136" s="39">
        <f>K136/I136</f>
        <v>181.34813495464851</v>
      </c>
      <c r="U136" s="40">
        <f>P136/N136</f>
        <v>864.2144377177583</v>
      </c>
    </row>
    <row r="137" spans="1:21" ht="15" customHeight="1" x14ac:dyDescent="0.2">
      <c r="A137" s="91"/>
      <c r="B137" s="94"/>
      <c r="C137" s="44" t="s">
        <v>9</v>
      </c>
      <c r="D137" s="45">
        <v>2732</v>
      </c>
      <c r="E137" s="46">
        <v>2780</v>
      </c>
      <c r="F137" s="47">
        <v>2145786.1246500001</v>
      </c>
      <c r="G137" s="45">
        <v>1588</v>
      </c>
      <c r="H137" s="47">
        <v>1559255.757</v>
      </c>
      <c r="I137" s="45">
        <v>1292</v>
      </c>
      <c r="J137" s="46">
        <v>767</v>
      </c>
      <c r="K137" s="47">
        <v>190190.34374000001</v>
      </c>
      <c r="L137" s="45">
        <v>694</v>
      </c>
      <c r="M137" s="47">
        <v>100216.09634999999</v>
      </c>
      <c r="N137" s="45">
        <v>4024</v>
      </c>
      <c r="O137" s="46">
        <v>3547</v>
      </c>
      <c r="P137" s="47">
        <v>2335976.4683900001</v>
      </c>
      <c r="Q137" s="45">
        <v>2282</v>
      </c>
      <c r="R137" s="47">
        <v>1659471.85335</v>
      </c>
      <c r="S137" s="45">
        <f>F137/D137</f>
        <v>785.42683918374826</v>
      </c>
      <c r="T137" s="46">
        <f>K137/I137</f>
        <v>147.20614840557278</v>
      </c>
      <c r="U137" s="47">
        <f>P137/N137</f>
        <v>580.5110507927435</v>
      </c>
    </row>
  </sheetData>
  <mergeCells count="53">
    <mergeCell ref="A6:B11"/>
    <mergeCell ref="A12:A17"/>
    <mergeCell ref="B12:B17"/>
    <mergeCell ref="A18:A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B18:B23"/>
    <mergeCell ref="A30:A35"/>
    <mergeCell ref="B30:B35"/>
    <mergeCell ref="A36:A41"/>
    <mergeCell ref="B36:B41"/>
    <mergeCell ref="A24:A29"/>
    <mergeCell ref="B24:B29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32:A137"/>
    <mergeCell ref="B132:B137"/>
    <mergeCell ref="A114:A119"/>
    <mergeCell ref="B114:B119"/>
    <mergeCell ref="A120:A125"/>
    <mergeCell ref="B120:B125"/>
    <mergeCell ref="A126:A131"/>
    <mergeCell ref="B126:B131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zoomScaleNormal="100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1" customWidth="1"/>
    <col min="21" max="21" width="10.7109375" style="11" customWidth="1"/>
  </cols>
  <sheetData>
    <row r="1" spans="1:21" s="11" customFormat="1" ht="19.899999999999999" customHeight="1" x14ac:dyDescent="0.2">
      <c r="A1" s="79" t="s">
        <v>90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s="11" customFormat="1" ht="11.25" customHeight="1" x14ac:dyDescent="0.2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U2" s="5" t="s">
        <v>68</v>
      </c>
    </row>
    <row r="3" spans="1:21" s="11" customFormat="1" ht="0.95" customHeight="1" x14ac:dyDescent="0.2">
      <c r="D3" s="6"/>
      <c r="E3" s="6"/>
      <c r="F3" s="6"/>
      <c r="G3" s="6"/>
      <c r="H3" s="6"/>
      <c r="I3" s="6"/>
      <c r="J3" s="6"/>
      <c r="K3" s="6"/>
      <c r="L3" s="6"/>
      <c r="M3" s="12"/>
      <c r="N3" s="6"/>
      <c r="O3" s="6"/>
      <c r="P3" s="6"/>
      <c r="Q3" s="6"/>
      <c r="R3" s="6"/>
      <c r="U3" s="13" t="s">
        <v>68</v>
      </c>
    </row>
    <row r="4" spans="1:21" s="14" customFormat="1" ht="24.95" customHeight="1" x14ac:dyDescent="0.2">
      <c r="A4" s="80" t="s">
        <v>78</v>
      </c>
      <c r="B4" s="103"/>
      <c r="C4" s="106" t="s">
        <v>1</v>
      </c>
      <c r="D4" s="108" t="s">
        <v>2</v>
      </c>
      <c r="E4" s="109"/>
      <c r="F4" s="110"/>
      <c r="G4" s="111" t="s">
        <v>3</v>
      </c>
      <c r="H4" s="112"/>
      <c r="I4" s="108" t="s">
        <v>4</v>
      </c>
      <c r="J4" s="109"/>
      <c r="K4" s="110"/>
      <c r="L4" s="111" t="s">
        <v>5</v>
      </c>
      <c r="M4" s="112"/>
      <c r="N4" s="111" t="s">
        <v>6</v>
      </c>
      <c r="O4" s="113"/>
      <c r="P4" s="112"/>
      <c r="Q4" s="111" t="s">
        <v>70</v>
      </c>
      <c r="R4" s="112"/>
      <c r="S4" s="87" t="s">
        <v>71</v>
      </c>
      <c r="T4" s="87"/>
      <c r="U4" s="87"/>
    </row>
    <row r="5" spans="1:21" s="14" customFormat="1" ht="27" customHeight="1" x14ac:dyDescent="0.2">
      <c r="A5" s="104"/>
      <c r="B5" s="105"/>
      <c r="C5" s="107"/>
      <c r="D5" s="9" t="s">
        <v>7</v>
      </c>
      <c r="E5" s="9" t="s">
        <v>72</v>
      </c>
      <c r="F5" s="9" t="s">
        <v>73</v>
      </c>
      <c r="G5" s="9" t="s">
        <v>74</v>
      </c>
      <c r="H5" s="9" t="s">
        <v>73</v>
      </c>
      <c r="I5" s="9" t="s">
        <v>7</v>
      </c>
      <c r="J5" s="9" t="s">
        <v>72</v>
      </c>
      <c r="K5" s="9" t="s">
        <v>73</v>
      </c>
      <c r="L5" s="9" t="s">
        <v>7</v>
      </c>
      <c r="M5" s="9" t="s">
        <v>73</v>
      </c>
      <c r="N5" s="9" t="s">
        <v>7</v>
      </c>
      <c r="O5" s="9" t="s">
        <v>72</v>
      </c>
      <c r="P5" s="9" t="s">
        <v>73</v>
      </c>
      <c r="Q5" s="9" t="s">
        <v>74</v>
      </c>
      <c r="R5" s="9" t="s">
        <v>73</v>
      </c>
      <c r="S5" s="10" t="s">
        <v>75</v>
      </c>
      <c r="T5" s="10" t="s">
        <v>76</v>
      </c>
      <c r="U5" s="10" t="s">
        <v>77</v>
      </c>
    </row>
    <row r="6" spans="1:21" ht="15" customHeight="1" x14ac:dyDescent="0.2">
      <c r="A6" s="118" t="s">
        <v>91</v>
      </c>
      <c r="B6" s="119" t="s">
        <v>8</v>
      </c>
      <c r="C6" s="55" t="s">
        <v>84</v>
      </c>
      <c r="D6" s="56">
        <v>964</v>
      </c>
      <c r="E6" s="56">
        <v>2543</v>
      </c>
      <c r="F6" s="56">
        <v>122857.59420000001</v>
      </c>
      <c r="G6" s="56">
        <v>368</v>
      </c>
      <c r="H6" s="56">
        <v>34587.576780000003</v>
      </c>
      <c r="I6" s="56">
        <v>541</v>
      </c>
      <c r="J6" s="56">
        <v>662</v>
      </c>
      <c r="K6" s="56">
        <v>14810.733490000001</v>
      </c>
      <c r="L6" s="56">
        <v>200</v>
      </c>
      <c r="M6" s="56">
        <v>4950.7441699999999</v>
      </c>
      <c r="N6" s="57">
        <v>1505</v>
      </c>
      <c r="O6" s="57">
        <v>3205</v>
      </c>
      <c r="P6" s="57">
        <v>137668.32769000001</v>
      </c>
      <c r="Q6" s="57">
        <v>568</v>
      </c>
      <c r="R6" s="57">
        <v>39538.320950000001</v>
      </c>
      <c r="S6" s="56">
        <f>F6/D6</f>
        <v>127.44563713692946</v>
      </c>
      <c r="T6" s="56">
        <f>K6/I6</f>
        <v>27.376586857670979</v>
      </c>
      <c r="U6" s="56">
        <f>P6/N6</f>
        <v>91.473971887043191</v>
      </c>
    </row>
    <row r="7" spans="1:21" ht="15" customHeight="1" x14ac:dyDescent="0.2">
      <c r="A7" s="120" t="s">
        <v>92</v>
      </c>
      <c r="B7" s="119" t="s">
        <v>8</v>
      </c>
      <c r="C7" s="55" t="s">
        <v>85</v>
      </c>
      <c r="D7" s="56">
        <v>874</v>
      </c>
      <c r="E7" s="56">
        <v>1439</v>
      </c>
      <c r="F7" s="56">
        <v>205654.93021000002</v>
      </c>
      <c r="G7" s="56">
        <v>399</v>
      </c>
      <c r="H7" s="56">
        <v>150255.96455999999</v>
      </c>
      <c r="I7" s="56">
        <v>395</v>
      </c>
      <c r="J7" s="56">
        <v>289</v>
      </c>
      <c r="K7" s="56">
        <v>10792.36429</v>
      </c>
      <c r="L7" s="56">
        <v>177</v>
      </c>
      <c r="M7" s="56">
        <v>2734.09312</v>
      </c>
      <c r="N7" s="57">
        <v>1269</v>
      </c>
      <c r="O7" s="57">
        <v>1728</v>
      </c>
      <c r="P7" s="57">
        <v>216447.29449999999</v>
      </c>
      <c r="Q7" s="57">
        <v>576</v>
      </c>
      <c r="R7" s="57">
        <v>152990.05768</v>
      </c>
      <c r="S7" s="56">
        <f t="shared" ref="S7:S70" si="0">F7/D7</f>
        <v>235.30312381006868</v>
      </c>
      <c r="T7" s="56">
        <f t="shared" ref="T7:T70" si="1">K7/I7</f>
        <v>27.322441240506329</v>
      </c>
      <c r="U7" s="56">
        <f t="shared" ref="U7:U70" si="2">P7/N7</f>
        <v>170.56524389282899</v>
      </c>
    </row>
    <row r="8" spans="1:21" ht="15" customHeight="1" x14ac:dyDescent="0.2">
      <c r="A8" s="120" t="s">
        <v>92</v>
      </c>
      <c r="B8" s="119" t="s">
        <v>8</v>
      </c>
      <c r="C8" s="55" t="s">
        <v>86</v>
      </c>
      <c r="D8" s="56">
        <v>2367</v>
      </c>
      <c r="E8" s="56">
        <v>2690</v>
      </c>
      <c r="F8" s="56">
        <v>756122.90737999999</v>
      </c>
      <c r="G8" s="56">
        <v>1258</v>
      </c>
      <c r="H8" s="56">
        <v>291893.88088000001</v>
      </c>
      <c r="I8" s="56">
        <v>1026</v>
      </c>
      <c r="J8" s="56">
        <v>724</v>
      </c>
      <c r="K8" s="56">
        <v>44139.002799999995</v>
      </c>
      <c r="L8" s="56">
        <v>521</v>
      </c>
      <c r="M8" s="56">
        <v>21908.97723</v>
      </c>
      <c r="N8" s="57">
        <v>3393</v>
      </c>
      <c r="O8" s="57">
        <v>3414</v>
      </c>
      <c r="P8" s="57">
        <v>800261.91017999989</v>
      </c>
      <c r="Q8" s="57">
        <v>1779</v>
      </c>
      <c r="R8" s="57">
        <v>313802.85811000003</v>
      </c>
      <c r="S8" s="56">
        <f t="shared" si="0"/>
        <v>319.44356036332908</v>
      </c>
      <c r="T8" s="56">
        <f t="shared" si="1"/>
        <v>43.020470565302141</v>
      </c>
      <c r="U8" s="56">
        <f t="shared" si="2"/>
        <v>235.85673745358088</v>
      </c>
    </row>
    <row r="9" spans="1:21" ht="15" customHeight="1" x14ac:dyDescent="0.2">
      <c r="A9" s="120" t="s">
        <v>92</v>
      </c>
      <c r="B9" s="119" t="s">
        <v>8</v>
      </c>
      <c r="C9" s="55" t="s">
        <v>87</v>
      </c>
      <c r="D9" s="56">
        <v>1813</v>
      </c>
      <c r="E9" s="56">
        <v>1343</v>
      </c>
      <c r="F9" s="56">
        <v>1017673.9384700001</v>
      </c>
      <c r="G9" s="56">
        <v>1096</v>
      </c>
      <c r="H9" s="56">
        <v>623068.06396000006</v>
      </c>
      <c r="I9" s="56">
        <v>886</v>
      </c>
      <c r="J9" s="56">
        <v>557</v>
      </c>
      <c r="K9" s="56">
        <v>192809.72865999999</v>
      </c>
      <c r="L9" s="56">
        <v>474</v>
      </c>
      <c r="M9" s="56">
        <v>118284.18139</v>
      </c>
      <c r="N9" s="57">
        <v>2699</v>
      </c>
      <c r="O9" s="57">
        <v>1900</v>
      </c>
      <c r="P9" s="57">
        <v>1210483.6671300002</v>
      </c>
      <c r="Q9" s="57">
        <v>1570</v>
      </c>
      <c r="R9" s="57">
        <v>741352.24534999998</v>
      </c>
      <c r="S9" s="56">
        <f t="shared" si="0"/>
        <v>561.32042938223947</v>
      </c>
      <c r="T9" s="56">
        <f t="shared" si="1"/>
        <v>217.61820390519188</v>
      </c>
      <c r="U9" s="56">
        <f t="shared" si="2"/>
        <v>448.49339278621721</v>
      </c>
    </row>
    <row r="10" spans="1:21" ht="15" customHeight="1" x14ac:dyDescent="0.2">
      <c r="A10" s="120" t="s">
        <v>92</v>
      </c>
      <c r="B10" s="119" t="s">
        <v>8</v>
      </c>
      <c r="C10" s="55" t="s">
        <v>88</v>
      </c>
      <c r="D10" s="56">
        <v>1607</v>
      </c>
      <c r="E10" s="56">
        <v>912</v>
      </c>
      <c r="F10" s="56">
        <v>2057337.4583699999</v>
      </c>
      <c r="G10" s="56">
        <v>1139</v>
      </c>
      <c r="H10" s="56">
        <v>1583724.93037</v>
      </c>
      <c r="I10" s="56">
        <v>7159</v>
      </c>
      <c r="J10" s="56">
        <v>2855</v>
      </c>
      <c r="K10" s="56">
        <v>1109880.4380300001</v>
      </c>
      <c r="L10" s="56">
        <v>4901</v>
      </c>
      <c r="M10" s="56">
        <v>656182.54648000002</v>
      </c>
      <c r="N10" s="57">
        <v>8766</v>
      </c>
      <c r="O10" s="57">
        <v>3767</v>
      </c>
      <c r="P10" s="57">
        <v>3167217.8964</v>
      </c>
      <c r="Q10" s="57">
        <v>6040</v>
      </c>
      <c r="R10" s="57">
        <v>2239907.4768499997</v>
      </c>
      <c r="S10" s="56">
        <f t="shared" si="0"/>
        <v>1280.2348838643434</v>
      </c>
      <c r="T10" s="56">
        <f t="shared" si="1"/>
        <v>155.03288699958097</v>
      </c>
      <c r="U10" s="56">
        <f t="shared" si="2"/>
        <v>361.30708377823407</v>
      </c>
    </row>
    <row r="11" spans="1:21" ht="15" customHeight="1" x14ac:dyDescent="0.2">
      <c r="A11" s="121" t="s">
        <v>92</v>
      </c>
      <c r="B11" s="122" t="s">
        <v>8</v>
      </c>
      <c r="C11" s="58" t="s">
        <v>9</v>
      </c>
      <c r="D11" s="59">
        <v>7625</v>
      </c>
      <c r="E11" s="59">
        <v>8927</v>
      </c>
      <c r="F11" s="59">
        <v>4159646.8286299999</v>
      </c>
      <c r="G11" s="59">
        <v>4260</v>
      </c>
      <c r="H11" s="59">
        <v>2683530.4165500002</v>
      </c>
      <c r="I11" s="59">
        <v>10007</v>
      </c>
      <c r="J11" s="59">
        <v>5087</v>
      </c>
      <c r="K11" s="59">
        <v>1372432.26727</v>
      </c>
      <c r="L11" s="59">
        <v>6273</v>
      </c>
      <c r="M11" s="59">
        <v>804060.54238999996</v>
      </c>
      <c r="N11" s="59">
        <v>17632</v>
      </c>
      <c r="O11" s="59">
        <v>14014</v>
      </c>
      <c r="P11" s="59">
        <v>5532079.0959000001</v>
      </c>
      <c r="Q11" s="59">
        <v>10533</v>
      </c>
      <c r="R11" s="59">
        <v>3487590.9589400003</v>
      </c>
      <c r="S11" s="59">
        <f t="shared" si="0"/>
        <v>545.5274529350819</v>
      </c>
      <c r="T11" s="59">
        <f t="shared" si="1"/>
        <v>137.14722367043069</v>
      </c>
      <c r="U11" s="59">
        <f t="shared" si="2"/>
        <v>313.7522173264519</v>
      </c>
    </row>
    <row r="12" spans="1:21" ht="15" customHeight="1" x14ac:dyDescent="0.2">
      <c r="A12" s="114"/>
      <c r="B12" s="117" t="s">
        <v>93</v>
      </c>
      <c r="C12" s="60" t="s">
        <v>84</v>
      </c>
      <c r="D12" s="31">
        <v>0</v>
      </c>
      <c r="E12" s="32">
        <v>0</v>
      </c>
      <c r="F12" s="33">
        <v>0</v>
      </c>
      <c r="G12" s="31">
        <v>0</v>
      </c>
      <c r="H12" s="33">
        <v>0</v>
      </c>
      <c r="I12" s="31">
        <v>0</v>
      </c>
      <c r="J12" s="32">
        <v>0</v>
      </c>
      <c r="K12" s="33">
        <v>0</v>
      </c>
      <c r="L12" s="31">
        <v>0</v>
      </c>
      <c r="M12" s="33">
        <v>0</v>
      </c>
      <c r="N12" s="31">
        <v>0</v>
      </c>
      <c r="O12" s="32">
        <v>0</v>
      </c>
      <c r="P12" s="33">
        <v>0</v>
      </c>
      <c r="Q12" s="31">
        <v>0</v>
      </c>
      <c r="R12" s="33">
        <v>0</v>
      </c>
      <c r="S12" s="24"/>
      <c r="T12" s="25"/>
      <c r="U12" s="26"/>
    </row>
    <row r="13" spans="1:21" ht="15" customHeight="1" x14ac:dyDescent="0.2">
      <c r="A13" s="115"/>
      <c r="B13" s="93"/>
      <c r="C13" s="61" t="s">
        <v>85</v>
      </c>
      <c r="D13" s="31">
        <v>0</v>
      </c>
      <c r="E13" s="32">
        <v>0</v>
      </c>
      <c r="F13" s="33">
        <v>0</v>
      </c>
      <c r="G13" s="31">
        <v>0</v>
      </c>
      <c r="H13" s="33">
        <v>0</v>
      </c>
      <c r="I13" s="31">
        <v>0</v>
      </c>
      <c r="J13" s="32">
        <v>0</v>
      </c>
      <c r="K13" s="33">
        <v>0</v>
      </c>
      <c r="L13" s="31">
        <v>0</v>
      </c>
      <c r="M13" s="33">
        <v>0</v>
      </c>
      <c r="N13" s="31">
        <v>0</v>
      </c>
      <c r="O13" s="32">
        <v>0</v>
      </c>
      <c r="P13" s="33">
        <v>0</v>
      </c>
      <c r="Q13" s="31">
        <v>0</v>
      </c>
      <c r="R13" s="33">
        <v>0</v>
      </c>
      <c r="S13" s="31"/>
      <c r="T13" s="32"/>
      <c r="U13" s="33"/>
    </row>
    <row r="14" spans="1:21" ht="15" customHeight="1" x14ac:dyDescent="0.2">
      <c r="A14" s="115"/>
      <c r="B14" s="93"/>
      <c r="C14" s="61" t="s">
        <v>86</v>
      </c>
      <c r="D14" s="31">
        <v>0</v>
      </c>
      <c r="E14" s="32">
        <v>0</v>
      </c>
      <c r="F14" s="33">
        <v>0</v>
      </c>
      <c r="G14" s="31">
        <v>0</v>
      </c>
      <c r="H14" s="33">
        <v>0</v>
      </c>
      <c r="I14" s="31">
        <v>3</v>
      </c>
      <c r="J14" s="32">
        <v>2</v>
      </c>
      <c r="K14" s="33">
        <v>34.601239999999997</v>
      </c>
      <c r="L14" s="31">
        <v>1</v>
      </c>
      <c r="M14" s="33">
        <v>24.981459999999998</v>
      </c>
      <c r="N14" s="34">
        <v>3</v>
      </c>
      <c r="O14" s="35">
        <v>2</v>
      </c>
      <c r="P14" s="36">
        <v>34.601239999999997</v>
      </c>
      <c r="Q14" s="34">
        <v>1</v>
      </c>
      <c r="R14" s="36">
        <v>24.981459999999998</v>
      </c>
      <c r="S14" s="31"/>
      <c r="T14" s="32">
        <f t="shared" si="1"/>
        <v>11.533746666666666</v>
      </c>
      <c r="U14" s="33">
        <f t="shared" si="2"/>
        <v>11.533746666666666</v>
      </c>
    </row>
    <row r="15" spans="1:21" ht="15" customHeight="1" x14ac:dyDescent="0.2">
      <c r="A15" s="115"/>
      <c r="B15" s="93"/>
      <c r="C15" s="61" t="s">
        <v>87</v>
      </c>
      <c r="D15" s="31">
        <v>0</v>
      </c>
      <c r="E15" s="32">
        <v>0</v>
      </c>
      <c r="F15" s="33">
        <v>0</v>
      </c>
      <c r="G15" s="31">
        <v>0</v>
      </c>
      <c r="H15" s="33">
        <v>0</v>
      </c>
      <c r="I15" s="31">
        <v>2</v>
      </c>
      <c r="J15" s="32">
        <v>1</v>
      </c>
      <c r="K15" s="33">
        <v>37.186010000000003</v>
      </c>
      <c r="L15" s="31">
        <v>1</v>
      </c>
      <c r="M15" s="33">
        <v>4.0657699999999997</v>
      </c>
      <c r="N15" s="34">
        <v>2</v>
      </c>
      <c r="O15" s="35">
        <v>1</v>
      </c>
      <c r="P15" s="36">
        <v>37.186010000000003</v>
      </c>
      <c r="Q15" s="34">
        <v>1</v>
      </c>
      <c r="R15" s="36">
        <v>4.0657699999999997</v>
      </c>
      <c r="S15" s="31"/>
      <c r="T15" s="32">
        <f t="shared" si="1"/>
        <v>18.593005000000002</v>
      </c>
      <c r="U15" s="33">
        <f t="shared" si="2"/>
        <v>18.593005000000002</v>
      </c>
    </row>
    <row r="16" spans="1:21" ht="15" customHeight="1" x14ac:dyDescent="0.2">
      <c r="A16" s="115"/>
      <c r="B16" s="93"/>
      <c r="C16" s="62" t="s">
        <v>88</v>
      </c>
      <c r="D16" s="38">
        <v>0</v>
      </c>
      <c r="E16" s="39">
        <v>0</v>
      </c>
      <c r="F16" s="40">
        <v>0</v>
      </c>
      <c r="G16" s="38">
        <v>0</v>
      </c>
      <c r="H16" s="40">
        <v>0</v>
      </c>
      <c r="I16" s="38">
        <v>15</v>
      </c>
      <c r="J16" s="39">
        <v>1</v>
      </c>
      <c r="K16" s="40">
        <v>905.33864000000005</v>
      </c>
      <c r="L16" s="38">
        <v>14</v>
      </c>
      <c r="M16" s="40">
        <v>882.57633999999996</v>
      </c>
      <c r="N16" s="41">
        <v>15</v>
      </c>
      <c r="O16" s="42">
        <v>1</v>
      </c>
      <c r="P16" s="43">
        <v>905.33864000000005</v>
      </c>
      <c r="Q16" s="41">
        <v>14</v>
      </c>
      <c r="R16" s="43">
        <v>882.57633999999996</v>
      </c>
      <c r="S16" s="38"/>
      <c r="T16" s="39">
        <f t="shared" si="1"/>
        <v>60.355909333333337</v>
      </c>
      <c r="U16" s="40">
        <f t="shared" si="2"/>
        <v>60.355909333333337</v>
      </c>
    </row>
    <row r="17" spans="1:21" ht="15" customHeight="1" x14ac:dyDescent="0.2">
      <c r="A17" s="116"/>
      <c r="B17" s="94"/>
      <c r="C17" s="63" t="s">
        <v>9</v>
      </c>
      <c r="D17" s="45">
        <v>0</v>
      </c>
      <c r="E17" s="46">
        <v>0</v>
      </c>
      <c r="F17" s="47">
        <v>0</v>
      </c>
      <c r="G17" s="45">
        <v>0</v>
      </c>
      <c r="H17" s="47">
        <v>0</v>
      </c>
      <c r="I17" s="45">
        <v>20</v>
      </c>
      <c r="J17" s="46">
        <v>4</v>
      </c>
      <c r="K17" s="47">
        <v>977.12589000000003</v>
      </c>
      <c r="L17" s="45">
        <v>16</v>
      </c>
      <c r="M17" s="47">
        <v>911.62356999999997</v>
      </c>
      <c r="N17" s="45">
        <v>20</v>
      </c>
      <c r="O17" s="46">
        <v>4</v>
      </c>
      <c r="P17" s="47">
        <v>977.12589000000003</v>
      </c>
      <c r="Q17" s="45">
        <v>16</v>
      </c>
      <c r="R17" s="47">
        <v>911.62356999999997</v>
      </c>
      <c r="S17" s="45"/>
      <c r="T17" s="46">
        <f t="shared" si="1"/>
        <v>48.856294500000004</v>
      </c>
      <c r="U17" s="47">
        <f t="shared" si="2"/>
        <v>48.856294500000004</v>
      </c>
    </row>
    <row r="18" spans="1:21" ht="15" customHeight="1" x14ac:dyDescent="0.2">
      <c r="A18" s="89" t="s">
        <v>30</v>
      </c>
      <c r="B18" s="92" t="s">
        <v>31</v>
      </c>
      <c r="C18" s="48" t="s">
        <v>84</v>
      </c>
      <c r="D18" s="49">
        <v>22</v>
      </c>
      <c r="E18" s="50">
        <v>16</v>
      </c>
      <c r="F18" s="51">
        <v>685.61739</v>
      </c>
      <c r="G18" s="49">
        <v>13</v>
      </c>
      <c r="H18" s="51">
        <v>460.40629999999999</v>
      </c>
      <c r="I18" s="49">
        <v>50</v>
      </c>
      <c r="J18" s="50">
        <v>64</v>
      </c>
      <c r="K18" s="51">
        <v>2749.4537799999998</v>
      </c>
      <c r="L18" s="49">
        <v>14</v>
      </c>
      <c r="M18" s="51">
        <v>2138.2533399999998</v>
      </c>
      <c r="N18" s="52">
        <v>72</v>
      </c>
      <c r="O18" s="53">
        <v>80</v>
      </c>
      <c r="P18" s="54">
        <v>3435.0711699999997</v>
      </c>
      <c r="Q18" s="52">
        <v>27</v>
      </c>
      <c r="R18" s="54">
        <v>2598.6596400000003</v>
      </c>
      <c r="S18" s="49">
        <f t="shared" si="0"/>
        <v>31.16442681818182</v>
      </c>
      <c r="T18" s="50">
        <f t="shared" si="1"/>
        <v>54.9890756</v>
      </c>
      <c r="U18" s="51">
        <f t="shared" si="2"/>
        <v>47.709321805555554</v>
      </c>
    </row>
    <row r="19" spans="1:21" ht="15" customHeight="1" x14ac:dyDescent="0.2">
      <c r="A19" s="90"/>
      <c r="B19" s="93"/>
      <c r="C19" s="30" t="s">
        <v>85</v>
      </c>
      <c r="D19" s="31">
        <v>20</v>
      </c>
      <c r="E19" s="32">
        <v>42</v>
      </c>
      <c r="F19" s="33">
        <v>827.89754000000005</v>
      </c>
      <c r="G19" s="31">
        <v>8</v>
      </c>
      <c r="H19" s="33">
        <v>323.00067999999999</v>
      </c>
      <c r="I19" s="31">
        <v>30</v>
      </c>
      <c r="J19" s="32">
        <v>23</v>
      </c>
      <c r="K19" s="33">
        <v>994.45358999999996</v>
      </c>
      <c r="L19" s="31">
        <v>8</v>
      </c>
      <c r="M19" s="33">
        <v>80.434339999999992</v>
      </c>
      <c r="N19" s="34">
        <v>50</v>
      </c>
      <c r="O19" s="35">
        <v>65</v>
      </c>
      <c r="P19" s="36">
        <v>1822.3511299999998</v>
      </c>
      <c r="Q19" s="34">
        <v>16</v>
      </c>
      <c r="R19" s="36">
        <v>403.43502000000001</v>
      </c>
      <c r="S19" s="31">
        <f t="shared" si="0"/>
        <v>41.394877000000001</v>
      </c>
      <c r="T19" s="32">
        <f t="shared" si="1"/>
        <v>33.148452999999996</v>
      </c>
      <c r="U19" s="33">
        <f t="shared" si="2"/>
        <v>36.447022599999997</v>
      </c>
    </row>
    <row r="20" spans="1:21" ht="15" customHeight="1" x14ac:dyDescent="0.2">
      <c r="A20" s="90"/>
      <c r="B20" s="93"/>
      <c r="C20" s="30" t="s">
        <v>86</v>
      </c>
      <c r="D20" s="31">
        <v>67</v>
      </c>
      <c r="E20" s="32">
        <v>103</v>
      </c>
      <c r="F20" s="33">
        <v>16788.80863</v>
      </c>
      <c r="G20" s="31">
        <v>36</v>
      </c>
      <c r="H20" s="33">
        <v>5429.4644200000002</v>
      </c>
      <c r="I20" s="31">
        <v>95</v>
      </c>
      <c r="J20" s="32">
        <v>59</v>
      </c>
      <c r="K20" s="33">
        <v>5944.2136900000005</v>
      </c>
      <c r="L20" s="31">
        <v>43</v>
      </c>
      <c r="M20" s="33">
        <v>2461.90013</v>
      </c>
      <c r="N20" s="34">
        <v>162</v>
      </c>
      <c r="O20" s="35">
        <v>162</v>
      </c>
      <c r="P20" s="36">
        <v>22733.02232</v>
      </c>
      <c r="Q20" s="34">
        <v>79</v>
      </c>
      <c r="R20" s="36">
        <v>7891.3645500000002</v>
      </c>
      <c r="S20" s="31">
        <f t="shared" si="0"/>
        <v>250.57923328358208</v>
      </c>
      <c r="T20" s="32">
        <f t="shared" si="1"/>
        <v>62.57067042105264</v>
      </c>
      <c r="U20" s="33">
        <f t="shared" si="2"/>
        <v>140.32729827160495</v>
      </c>
    </row>
    <row r="21" spans="1:21" ht="15" customHeight="1" x14ac:dyDescent="0.2">
      <c r="A21" s="90"/>
      <c r="B21" s="93"/>
      <c r="C21" s="30" t="s">
        <v>87</v>
      </c>
      <c r="D21" s="31">
        <v>34</v>
      </c>
      <c r="E21" s="32">
        <v>23</v>
      </c>
      <c r="F21" s="33">
        <v>57018.285929999998</v>
      </c>
      <c r="G21" s="31">
        <v>19</v>
      </c>
      <c r="H21" s="33">
        <v>53191.147560000005</v>
      </c>
      <c r="I21" s="31">
        <v>72</v>
      </c>
      <c r="J21" s="32">
        <v>44</v>
      </c>
      <c r="K21" s="33">
        <v>14718.71364</v>
      </c>
      <c r="L21" s="31">
        <v>40</v>
      </c>
      <c r="M21" s="33">
        <v>9510.1674999999996</v>
      </c>
      <c r="N21" s="34">
        <v>106</v>
      </c>
      <c r="O21" s="35">
        <v>67</v>
      </c>
      <c r="P21" s="36">
        <v>71736.99957</v>
      </c>
      <c r="Q21" s="34">
        <v>59</v>
      </c>
      <c r="R21" s="36">
        <v>62701.315060000001</v>
      </c>
      <c r="S21" s="31">
        <f t="shared" si="0"/>
        <v>1677.0084097058823</v>
      </c>
      <c r="T21" s="32">
        <f t="shared" si="1"/>
        <v>204.42657833333334</v>
      </c>
      <c r="U21" s="33">
        <f t="shared" si="2"/>
        <v>676.76414688679245</v>
      </c>
    </row>
    <row r="22" spans="1:21" ht="15" customHeight="1" x14ac:dyDescent="0.2">
      <c r="A22" s="90"/>
      <c r="B22" s="93"/>
      <c r="C22" s="37" t="s">
        <v>88</v>
      </c>
      <c r="D22" s="38">
        <v>43</v>
      </c>
      <c r="E22" s="39">
        <v>41</v>
      </c>
      <c r="F22" s="40">
        <v>74045.740340000004</v>
      </c>
      <c r="G22" s="38">
        <v>28</v>
      </c>
      <c r="H22" s="40">
        <v>54541.369579999999</v>
      </c>
      <c r="I22" s="38">
        <v>844</v>
      </c>
      <c r="J22" s="39">
        <v>372</v>
      </c>
      <c r="K22" s="40">
        <v>221148.16758000001</v>
      </c>
      <c r="L22" s="38">
        <v>518</v>
      </c>
      <c r="M22" s="40">
        <v>102952.56201000001</v>
      </c>
      <c r="N22" s="41">
        <v>887</v>
      </c>
      <c r="O22" s="42">
        <v>413</v>
      </c>
      <c r="P22" s="43">
        <v>295193.90792000003</v>
      </c>
      <c r="Q22" s="41">
        <v>546</v>
      </c>
      <c r="R22" s="43">
        <v>157493.93158999999</v>
      </c>
      <c r="S22" s="38">
        <f t="shared" si="0"/>
        <v>1721.9939613953488</v>
      </c>
      <c r="T22" s="39">
        <f t="shared" si="1"/>
        <v>262.02389523696684</v>
      </c>
      <c r="U22" s="40">
        <f t="shared" si="2"/>
        <v>332.80034714768885</v>
      </c>
    </row>
    <row r="23" spans="1:21" ht="15" customHeight="1" x14ac:dyDescent="0.2">
      <c r="A23" s="91"/>
      <c r="B23" s="94"/>
      <c r="C23" s="44" t="s">
        <v>9</v>
      </c>
      <c r="D23" s="45">
        <v>186</v>
      </c>
      <c r="E23" s="46">
        <v>225</v>
      </c>
      <c r="F23" s="47">
        <v>149366.34983000002</v>
      </c>
      <c r="G23" s="45">
        <v>104</v>
      </c>
      <c r="H23" s="47">
        <v>113945.38854</v>
      </c>
      <c r="I23" s="45">
        <v>1091</v>
      </c>
      <c r="J23" s="46">
        <v>562</v>
      </c>
      <c r="K23" s="47">
        <v>245555.00228000002</v>
      </c>
      <c r="L23" s="45">
        <v>623</v>
      </c>
      <c r="M23" s="47">
        <v>117143.31731999999</v>
      </c>
      <c r="N23" s="45">
        <v>1277</v>
      </c>
      <c r="O23" s="46">
        <v>787</v>
      </c>
      <c r="P23" s="47">
        <v>394921.35211000004</v>
      </c>
      <c r="Q23" s="45">
        <v>727</v>
      </c>
      <c r="R23" s="47">
        <v>231088.70586000002</v>
      </c>
      <c r="S23" s="45">
        <f t="shared" si="0"/>
        <v>803.04489155913984</v>
      </c>
      <c r="T23" s="46">
        <f t="shared" si="1"/>
        <v>225.07332931255729</v>
      </c>
      <c r="U23" s="47">
        <f t="shared" si="2"/>
        <v>309.25712772905251</v>
      </c>
    </row>
    <row r="24" spans="1:21" ht="15" customHeight="1" x14ac:dyDescent="0.2">
      <c r="A24" s="89" t="s">
        <v>32</v>
      </c>
      <c r="B24" s="92" t="s">
        <v>33</v>
      </c>
      <c r="C24" s="48" t="s">
        <v>84</v>
      </c>
      <c r="D24" s="49">
        <v>1</v>
      </c>
      <c r="E24" s="50">
        <v>1</v>
      </c>
      <c r="F24" s="51">
        <v>85.542760000000001</v>
      </c>
      <c r="G24" s="49">
        <v>0</v>
      </c>
      <c r="H24" s="51">
        <v>0</v>
      </c>
      <c r="I24" s="49">
        <v>0</v>
      </c>
      <c r="J24" s="50">
        <v>0</v>
      </c>
      <c r="K24" s="51">
        <v>0</v>
      </c>
      <c r="L24" s="49">
        <v>0</v>
      </c>
      <c r="M24" s="51">
        <v>0</v>
      </c>
      <c r="N24" s="52">
        <v>1</v>
      </c>
      <c r="O24" s="53">
        <v>1</v>
      </c>
      <c r="P24" s="54">
        <v>85.542760000000001</v>
      </c>
      <c r="Q24" s="52">
        <v>0</v>
      </c>
      <c r="R24" s="54">
        <v>0</v>
      </c>
      <c r="S24" s="49">
        <f t="shared" si="0"/>
        <v>85.542760000000001</v>
      </c>
      <c r="T24" s="50"/>
      <c r="U24" s="51">
        <f t="shared" si="2"/>
        <v>85.542760000000001</v>
      </c>
    </row>
    <row r="25" spans="1:21" ht="15" customHeight="1" x14ac:dyDescent="0.2">
      <c r="A25" s="90"/>
      <c r="B25" s="93"/>
      <c r="C25" s="30" t="s">
        <v>85</v>
      </c>
      <c r="D25" s="31">
        <v>0</v>
      </c>
      <c r="E25" s="32">
        <v>0</v>
      </c>
      <c r="F25" s="33">
        <v>0</v>
      </c>
      <c r="G25" s="31">
        <v>0</v>
      </c>
      <c r="H25" s="33">
        <v>0</v>
      </c>
      <c r="I25" s="31">
        <v>0</v>
      </c>
      <c r="J25" s="32">
        <v>0</v>
      </c>
      <c r="K25" s="33">
        <v>0</v>
      </c>
      <c r="L25" s="31">
        <v>0</v>
      </c>
      <c r="M25" s="33">
        <v>0</v>
      </c>
      <c r="N25" s="34">
        <v>0</v>
      </c>
      <c r="O25" s="35">
        <v>0</v>
      </c>
      <c r="P25" s="36">
        <v>0</v>
      </c>
      <c r="Q25" s="34">
        <v>0</v>
      </c>
      <c r="R25" s="36">
        <v>0</v>
      </c>
      <c r="S25" s="31"/>
      <c r="T25" s="32"/>
      <c r="U25" s="33"/>
    </row>
    <row r="26" spans="1:21" ht="15" customHeight="1" x14ac:dyDescent="0.2">
      <c r="A26" s="90"/>
      <c r="B26" s="93"/>
      <c r="C26" s="30" t="s">
        <v>86</v>
      </c>
      <c r="D26" s="31">
        <v>3</v>
      </c>
      <c r="E26" s="32">
        <v>10</v>
      </c>
      <c r="F26" s="33">
        <v>1367.93048</v>
      </c>
      <c r="G26" s="31">
        <v>1</v>
      </c>
      <c r="H26" s="33">
        <v>248.98988</v>
      </c>
      <c r="I26" s="31">
        <v>0</v>
      </c>
      <c r="J26" s="32">
        <v>0</v>
      </c>
      <c r="K26" s="33">
        <v>0</v>
      </c>
      <c r="L26" s="31">
        <v>0</v>
      </c>
      <c r="M26" s="33">
        <v>0</v>
      </c>
      <c r="N26" s="34">
        <v>3</v>
      </c>
      <c r="O26" s="35">
        <v>10</v>
      </c>
      <c r="P26" s="36">
        <v>1367.93048</v>
      </c>
      <c r="Q26" s="34">
        <v>1</v>
      </c>
      <c r="R26" s="36">
        <v>248.98988</v>
      </c>
      <c r="S26" s="31">
        <f t="shared" si="0"/>
        <v>455.97682666666668</v>
      </c>
      <c r="T26" s="32"/>
      <c r="U26" s="33">
        <f t="shared" si="2"/>
        <v>455.97682666666668</v>
      </c>
    </row>
    <row r="27" spans="1:21" ht="15" customHeight="1" x14ac:dyDescent="0.2">
      <c r="A27" s="90"/>
      <c r="B27" s="93"/>
      <c r="C27" s="30" t="s">
        <v>87</v>
      </c>
      <c r="D27" s="31">
        <v>5</v>
      </c>
      <c r="E27" s="32">
        <v>7</v>
      </c>
      <c r="F27" s="33">
        <v>1334.3293000000001</v>
      </c>
      <c r="G27" s="31">
        <v>1</v>
      </c>
      <c r="H27" s="33">
        <v>9.9304599999999983</v>
      </c>
      <c r="I27" s="31">
        <v>0</v>
      </c>
      <c r="J27" s="32">
        <v>0</v>
      </c>
      <c r="K27" s="33">
        <v>0</v>
      </c>
      <c r="L27" s="31">
        <v>0</v>
      </c>
      <c r="M27" s="33">
        <v>0</v>
      </c>
      <c r="N27" s="34">
        <v>5</v>
      </c>
      <c r="O27" s="35">
        <v>7</v>
      </c>
      <c r="P27" s="36">
        <v>1334.3293000000001</v>
      </c>
      <c r="Q27" s="34">
        <v>1</v>
      </c>
      <c r="R27" s="36">
        <v>9.9304599999999983</v>
      </c>
      <c r="S27" s="31">
        <f t="shared" si="0"/>
        <v>266.86586</v>
      </c>
      <c r="T27" s="32"/>
      <c r="U27" s="33">
        <f t="shared" si="2"/>
        <v>266.86586</v>
      </c>
    </row>
    <row r="28" spans="1:21" ht="15" customHeight="1" x14ac:dyDescent="0.2">
      <c r="A28" s="90"/>
      <c r="B28" s="93"/>
      <c r="C28" s="37" t="s">
        <v>88</v>
      </c>
      <c r="D28" s="38">
        <v>3</v>
      </c>
      <c r="E28" s="39">
        <v>1</v>
      </c>
      <c r="F28" s="40">
        <v>2006.23234</v>
      </c>
      <c r="G28" s="38">
        <v>2</v>
      </c>
      <c r="H28" s="40">
        <v>57.041269999999997</v>
      </c>
      <c r="I28" s="38">
        <v>8</v>
      </c>
      <c r="J28" s="39">
        <v>4</v>
      </c>
      <c r="K28" s="40">
        <v>7109.7057400000003</v>
      </c>
      <c r="L28" s="38">
        <v>4</v>
      </c>
      <c r="M28" s="40">
        <v>2188.5648500000002</v>
      </c>
      <c r="N28" s="41">
        <v>11</v>
      </c>
      <c r="O28" s="42">
        <v>5</v>
      </c>
      <c r="P28" s="43">
        <v>9115.9380799999999</v>
      </c>
      <c r="Q28" s="41">
        <v>6</v>
      </c>
      <c r="R28" s="43">
        <v>2245.6061199999999</v>
      </c>
      <c r="S28" s="38">
        <f t="shared" si="0"/>
        <v>668.7441133333333</v>
      </c>
      <c r="T28" s="39">
        <f t="shared" si="1"/>
        <v>888.71321750000004</v>
      </c>
      <c r="U28" s="40">
        <f t="shared" si="2"/>
        <v>828.72164363636364</v>
      </c>
    </row>
    <row r="29" spans="1:21" ht="15" customHeight="1" x14ac:dyDescent="0.2">
      <c r="A29" s="91"/>
      <c r="B29" s="94"/>
      <c r="C29" s="44" t="s">
        <v>9</v>
      </c>
      <c r="D29" s="45">
        <v>12</v>
      </c>
      <c r="E29" s="46">
        <v>19</v>
      </c>
      <c r="F29" s="47">
        <v>4794.0348800000002</v>
      </c>
      <c r="G29" s="45">
        <v>4</v>
      </c>
      <c r="H29" s="47">
        <v>315.96161000000001</v>
      </c>
      <c r="I29" s="45">
        <v>8</v>
      </c>
      <c r="J29" s="46">
        <v>4</v>
      </c>
      <c r="K29" s="47">
        <v>7109.7057400000003</v>
      </c>
      <c r="L29" s="45">
        <v>4</v>
      </c>
      <c r="M29" s="47">
        <v>2188.5648500000002</v>
      </c>
      <c r="N29" s="45">
        <v>20</v>
      </c>
      <c r="O29" s="46">
        <v>23</v>
      </c>
      <c r="P29" s="47">
        <v>11903.740619999999</v>
      </c>
      <c r="Q29" s="45">
        <v>8</v>
      </c>
      <c r="R29" s="47">
        <v>2504.52646</v>
      </c>
      <c r="S29" s="45">
        <f t="shared" si="0"/>
        <v>399.50290666666666</v>
      </c>
      <c r="T29" s="46">
        <f t="shared" si="1"/>
        <v>888.71321750000004</v>
      </c>
      <c r="U29" s="47">
        <f t="shared" si="2"/>
        <v>595.18703099999993</v>
      </c>
    </row>
    <row r="30" spans="1:21" ht="15" customHeight="1" x14ac:dyDescent="0.2">
      <c r="A30" s="89" t="s">
        <v>34</v>
      </c>
      <c r="B30" s="92" t="s">
        <v>35</v>
      </c>
      <c r="C30" s="48" t="s">
        <v>84</v>
      </c>
      <c r="D30" s="49">
        <v>94</v>
      </c>
      <c r="E30" s="50">
        <v>523</v>
      </c>
      <c r="F30" s="51">
        <v>15155.080840000001</v>
      </c>
      <c r="G30" s="49">
        <v>22</v>
      </c>
      <c r="H30" s="51">
        <v>6739.2550899999997</v>
      </c>
      <c r="I30" s="49">
        <v>57</v>
      </c>
      <c r="J30" s="50">
        <v>116</v>
      </c>
      <c r="K30" s="51">
        <v>1731.5562399999999</v>
      </c>
      <c r="L30" s="49">
        <v>17</v>
      </c>
      <c r="M30" s="51">
        <v>175.63333</v>
      </c>
      <c r="N30" s="52">
        <v>151</v>
      </c>
      <c r="O30" s="53">
        <v>639</v>
      </c>
      <c r="P30" s="54">
        <v>16886.637079999997</v>
      </c>
      <c r="Q30" s="52">
        <v>39</v>
      </c>
      <c r="R30" s="54">
        <v>6914.8884200000002</v>
      </c>
      <c r="S30" s="49">
        <f t="shared" si="0"/>
        <v>161.22426425531916</v>
      </c>
      <c r="T30" s="50">
        <f t="shared" si="1"/>
        <v>30.378179649122806</v>
      </c>
      <c r="U30" s="51">
        <f t="shared" si="2"/>
        <v>111.83203364238409</v>
      </c>
    </row>
    <row r="31" spans="1:21" ht="15" customHeight="1" x14ac:dyDescent="0.2">
      <c r="A31" s="90"/>
      <c r="B31" s="93"/>
      <c r="C31" s="30" t="s">
        <v>85</v>
      </c>
      <c r="D31" s="31">
        <v>98</v>
      </c>
      <c r="E31" s="32">
        <v>393</v>
      </c>
      <c r="F31" s="33">
        <v>18153.801090000001</v>
      </c>
      <c r="G31" s="31">
        <v>29</v>
      </c>
      <c r="H31" s="33">
        <v>3423.5537899999999</v>
      </c>
      <c r="I31" s="31">
        <v>33</v>
      </c>
      <c r="J31" s="32">
        <v>27</v>
      </c>
      <c r="K31" s="33">
        <v>516.20038999999997</v>
      </c>
      <c r="L31" s="31">
        <v>14</v>
      </c>
      <c r="M31" s="33">
        <v>146.50881000000001</v>
      </c>
      <c r="N31" s="34">
        <v>131</v>
      </c>
      <c r="O31" s="35">
        <v>420</v>
      </c>
      <c r="P31" s="36">
        <v>18670.001479999999</v>
      </c>
      <c r="Q31" s="34">
        <v>43</v>
      </c>
      <c r="R31" s="36">
        <v>3570.0626000000002</v>
      </c>
      <c r="S31" s="31">
        <f t="shared" si="0"/>
        <v>185.24286826530613</v>
      </c>
      <c r="T31" s="32">
        <f t="shared" si="1"/>
        <v>15.642436060606059</v>
      </c>
      <c r="U31" s="33">
        <f t="shared" si="2"/>
        <v>142.51909526717557</v>
      </c>
    </row>
    <row r="32" spans="1:21" ht="15" customHeight="1" x14ac:dyDescent="0.2">
      <c r="A32" s="90"/>
      <c r="B32" s="93"/>
      <c r="C32" s="30" t="s">
        <v>86</v>
      </c>
      <c r="D32" s="31">
        <v>209</v>
      </c>
      <c r="E32" s="32">
        <v>417</v>
      </c>
      <c r="F32" s="33">
        <v>114447.46779000001</v>
      </c>
      <c r="G32" s="31">
        <v>99</v>
      </c>
      <c r="H32" s="33">
        <v>21058.472269999998</v>
      </c>
      <c r="I32" s="31">
        <v>104</v>
      </c>
      <c r="J32" s="32">
        <v>119</v>
      </c>
      <c r="K32" s="33">
        <v>4113.5163400000001</v>
      </c>
      <c r="L32" s="31">
        <v>43</v>
      </c>
      <c r="M32" s="33">
        <v>1690.2112</v>
      </c>
      <c r="N32" s="34">
        <v>313</v>
      </c>
      <c r="O32" s="35">
        <v>536</v>
      </c>
      <c r="P32" s="36">
        <v>118560.98413</v>
      </c>
      <c r="Q32" s="34">
        <v>142</v>
      </c>
      <c r="R32" s="36">
        <v>22748.68347</v>
      </c>
      <c r="S32" s="31">
        <f t="shared" si="0"/>
        <v>547.59553966507178</v>
      </c>
      <c r="T32" s="32">
        <f t="shared" si="1"/>
        <v>39.55304173076923</v>
      </c>
      <c r="U32" s="33">
        <f t="shared" si="2"/>
        <v>378.78908667731628</v>
      </c>
    </row>
    <row r="33" spans="1:21" ht="15" customHeight="1" x14ac:dyDescent="0.2">
      <c r="A33" s="90"/>
      <c r="B33" s="93"/>
      <c r="C33" s="30" t="s">
        <v>87</v>
      </c>
      <c r="D33" s="31">
        <v>153</v>
      </c>
      <c r="E33" s="32">
        <v>146</v>
      </c>
      <c r="F33" s="33">
        <v>64528.1901</v>
      </c>
      <c r="G33" s="31">
        <v>85</v>
      </c>
      <c r="H33" s="33">
        <v>29221.371139999999</v>
      </c>
      <c r="I33" s="31">
        <v>102</v>
      </c>
      <c r="J33" s="32">
        <v>76</v>
      </c>
      <c r="K33" s="33">
        <v>19781.43318</v>
      </c>
      <c r="L33" s="31">
        <v>49</v>
      </c>
      <c r="M33" s="33">
        <v>2055.5458400000002</v>
      </c>
      <c r="N33" s="34">
        <v>255</v>
      </c>
      <c r="O33" s="35">
        <v>222</v>
      </c>
      <c r="P33" s="36">
        <v>84309.62328</v>
      </c>
      <c r="Q33" s="34">
        <v>134</v>
      </c>
      <c r="R33" s="36">
        <v>31276.916980000002</v>
      </c>
      <c r="S33" s="31">
        <f t="shared" si="0"/>
        <v>421.75287647058826</v>
      </c>
      <c r="T33" s="32">
        <f t="shared" si="1"/>
        <v>193.93561941176472</v>
      </c>
      <c r="U33" s="33">
        <f t="shared" si="2"/>
        <v>330.6259736470588</v>
      </c>
    </row>
    <row r="34" spans="1:21" ht="15" customHeight="1" x14ac:dyDescent="0.2">
      <c r="A34" s="90"/>
      <c r="B34" s="93"/>
      <c r="C34" s="37" t="s">
        <v>88</v>
      </c>
      <c r="D34" s="38">
        <v>180</v>
      </c>
      <c r="E34" s="39">
        <v>118</v>
      </c>
      <c r="F34" s="40">
        <v>189533.27933000002</v>
      </c>
      <c r="G34" s="38">
        <v>120</v>
      </c>
      <c r="H34" s="40">
        <v>63556.415580000001</v>
      </c>
      <c r="I34" s="38">
        <v>733</v>
      </c>
      <c r="J34" s="39">
        <v>314</v>
      </c>
      <c r="K34" s="40">
        <v>124175.97234000001</v>
      </c>
      <c r="L34" s="38">
        <v>501</v>
      </c>
      <c r="M34" s="40">
        <v>76135.405450000006</v>
      </c>
      <c r="N34" s="41">
        <v>913</v>
      </c>
      <c r="O34" s="42">
        <v>432</v>
      </c>
      <c r="P34" s="43">
        <v>313709.25167000003</v>
      </c>
      <c r="Q34" s="41">
        <v>621</v>
      </c>
      <c r="R34" s="43">
        <v>139691.82102999999</v>
      </c>
      <c r="S34" s="38">
        <f t="shared" si="0"/>
        <v>1052.9626629444444</v>
      </c>
      <c r="T34" s="39">
        <f t="shared" si="1"/>
        <v>169.40787495225103</v>
      </c>
      <c r="U34" s="40">
        <f t="shared" si="2"/>
        <v>343.60268529025194</v>
      </c>
    </row>
    <row r="35" spans="1:21" ht="15" customHeight="1" x14ac:dyDescent="0.2">
      <c r="A35" s="91"/>
      <c r="B35" s="94"/>
      <c r="C35" s="44" t="s">
        <v>9</v>
      </c>
      <c r="D35" s="45">
        <v>734</v>
      </c>
      <c r="E35" s="46">
        <v>1597</v>
      </c>
      <c r="F35" s="47">
        <v>401817.81915</v>
      </c>
      <c r="G35" s="45">
        <v>355</v>
      </c>
      <c r="H35" s="47">
        <v>123999.06787</v>
      </c>
      <c r="I35" s="45">
        <v>1029</v>
      </c>
      <c r="J35" s="46">
        <v>652</v>
      </c>
      <c r="K35" s="47">
        <v>150318.67849000002</v>
      </c>
      <c r="L35" s="45">
        <v>624</v>
      </c>
      <c r="M35" s="47">
        <v>80203.304629999999</v>
      </c>
      <c r="N35" s="45">
        <v>1763</v>
      </c>
      <c r="O35" s="46">
        <v>2249</v>
      </c>
      <c r="P35" s="47">
        <v>552136.49763999996</v>
      </c>
      <c r="Q35" s="45">
        <v>979</v>
      </c>
      <c r="R35" s="47">
        <v>204202.3725</v>
      </c>
      <c r="S35" s="45">
        <f t="shared" si="0"/>
        <v>547.43572091280657</v>
      </c>
      <c r="T35" s="46">
        <f t="shared" si="1"/>
        <v>146.08229202138</v>
      </c>
      <c r="U35" s="47">
        <f t="shared" si="2"/>
        <v>313.18008941576858</v>
      </c>
    </row>
    <row r="36" spans="1:21" ht="15" customHeight="1" x14ac:dyDescent="0.2">
      <c r="A36" s="89" t="s">
        <v>36</v>
      </c>
      <c r="B36" s="92" t="s">
        <v>37</v>
      </c>
      <c r="C36" s="48" t="s">
        <v>84</v>
      </c>
      <c r="D36" s="49">
        <v>6</v>
      </c>
      <c r="E36" s="50">
        <v>0</v>
      </c>
      <c r="F36" s="51">
        <v>700.19093000000009</v>
      </c>
      <c r="G36" s="49">
        <v>6</v>
      </c>
      <c r="H36" s="51">
        <v>700.19093000000009</v>
      </c>
      <c r="I36" s="49">
        <v>0</v>
      </c>
      <c r="J36" s="50">
        <v>0</v>
      </c>
      <c r="K36" s="51">
        <v>0</v>
      </c>
      <c r="L36" s="49">
        <v>0</v>
      </c>
      <c r="M36" s="51">
        <v>0</v>
      </c>
      <c r="N36" s="52">
        <v>6</v>
      </c>
      <c r="O36" s="53">
        <v>0</v>
      </c>
      <c r="P36" s="54">
        <v>700.19093000000009</v>
      </c>
      <c r="Q36" s="52">
        <v>6</v>
      </c>
      <c r="R36" s="54">
        <v>700.19093000000009</v>
      </c>
      <c r="S36" s="49">
        <f t="shared" si="0"/>
        <v>116.69848833333334</v>
      </c>
      <c r="T36" s="50"/>
      <c r="U36" s="51">
        <f t="shared" si="2"/>
        <v>116.69848833333334</v>
      </c>
    </row>
    <row r="37" spans="1:21" ht="15" customHeight="1" x14ac:dyDescent="0.2">
      <c r="A37" s="90"/>
      <c r="B37" s="93"/>
      <c r="C37" s="30" t="s">
        <v>85</v>
      </c>
      <c r="D37" s="31">
        <v>5</v>
      </c>
      <c r="E37" s="32">
        <v>4</v>
      </c>
      <c r="F37" s="33">
        <v>202.72421</v>
      </c>
      <c r="G37" s="31">
        <v>3</v>
      </c>
      <c r="H37" s="33">
        <v>157.15214</v>
      </c>
      <c r="I37" s="31">
        <v>0</v>
      </c>
      <c r="J37" s="32">
        <v>0</v>
      </c>
      <c r="K37" s="33">
        <v>0</v>
      </c>
      <c r="L37" s="31">
        <v>0</v>
      </c>
      <c r="M37" s="33">
        <v>0</v>
      </c>
      <c r="N37" s="34">
        <v>5</v>
      </c>
      <c r="O37" s="35">
        <v>4</v>
      </c>
      <c r="P37" s="36">
        <v>202.72421</v>
      </c>
      <c r="Q37" s="34">
        <v>3</v>
      </c>
      <c r="R37" s="36">
        <v>157.15214</v>
      </c>
      <c r="S37" s="31">
        <f t="shared" si="0"/>
        <v>40.544842000000003</v>
      </c>
      <c r="T37" s="32"/>
      <c r="U37" s="33">
        <f t="shared" si="2"/>
        <v>40.544842000000003</v>
      </c>
    </row>
    <row r="38" spans="1:21" ht="15" customHeight="1" x14ac:dyDescent="0.2">
      <c r="A38" s="90"/>
      <c r="B38" s="93"/>
      <c r="C38" s="30" t="s">
        <v>86</v>
      </c>
      <c r="D38" s="31">
        <v>9</v>
      </c>
      <c r="E38" s="32">
        <v>8</v>
      </c>
      <c r="F38" s="33">
        <v>1021.2929799999999</v>
      </c>
      <c r="G38" s="31">
        <v>7</v>
      </c>
      <c r="H38" s="33">
        <v>952.70084999999995</v>
      </c>
      <c r="I38" s="31">
        <v>0</v>
      </c>
      <c r="J38" s="32">
        <v>0</v>
      </c>
      <c r="K38" s="33">
        <v>0</v>
      </c>
      <c r="L38" s="31">
        <v>0</v>
      </c>
      <c r="M38" s="33">
        <v>0</v>
      </c>
      <c r="N38" s="34">
        <v>9</v>
      </c>
      <c r="O38" s="35">
        <v>8</v>
      </c>
      <c r="P38" s="36">
        <v>1021.2929799999999</v>
      </c>
      <c r="Q38" s="34">
        <v>7</v>
      </c>
      <c r="R38" s="36">
        <v>952.70084999999995</v>
      </c>
      <c r="S38" s="31">
        <f t="shared" si="0"/>
        <v>113.47699777777777</v>
      </c>
      <c r="T38" s="32"/>
      <c r="U38" s="33">
        <f t="shared" si="2"/>
        <v>113.47699777777777</v>
      </c>
    </row>
    <row r="39" spans="1:21" ht="15" customHeight="1" x14ac:dyDescent="0.2">
      <c r="A39" s="90"/>
      <c r="B39" s="93"/>
      <c r="C39" s="30" t="s">
        <v>87</v>
      </c>
      <c r="D39" s="31">
        <v>6</v>
      </c>
      <c r="E39" s="32">
        <v>1</v>
      </c>
      <c r="F39" s="33">
        <v>2285.3153500000003</v>
      </c>
      <c r="G39" s="31">
        <v>5</v>
      </c>
      <c r="H39" s="33">
        <v>2260.9368199999999</v>
      </c>
      <c r="I39" s="31">
        <v>0</v>
      </c>
      <c r="J39" s="32">
        <v>0</v>
      </c>
      <c r="K39" s="33">
        <v>0</v>
      </c>
      <c r="L39" s="31">
        <v>0</v>
      </c>
      <c r="M39" s="33">
        <v>0</v>
      </c>
      <c r="N39" s="34">
        <v>6</v>
      </c>
      <c r="O39" s="35">
        <v>1</v>
      </c>
      <c r="P39" s="36">
        <v>2285.3153500000003</v>
      </c>
      <c r="Q39" s="34">
        <v>5</v>
      </c>
      <c r="R39" s="36">
        <v>2260.9368199999999</v>
      </c>
      <c r="S39" s="31">
        <f t="shared" si="0"/>
        <v>380.88589166666674</v>
      </c>
      <c r="T39" s="32"/>
      <c r="U39" s="33">
        <f t="shared" si="2"/>
        <v>380.88589166666674</v>
      </c>
    </row>
    <row r="40" spans="1:21" ht="15" customHeight="1" x14ac:dyDescent="0.2">
      <c r="A40" s="90"/>
      <c r="B40" s="93"/>
      <c r="C40" s="37" t="s">
        <v>88</v>
      </c>
      <c r="D40" s="38">
        <v>6</v>
      </c>
      <c r="E40" s="39">
        <v>2</v>
      </c>
      <c r="F40" s="40">
        <v>25516.904690000003</v>
      </c>
      <c r="G40" s="38">
        <v>4</v>
      </c>
      <c r="H40" s="40">
        <v>24811.184379999999</v>
      </c>
      <c r="I40" s="38">
        <v>2</v>
      </c>
      <c r="J40" s="39">
        <v>1</v>
      </c>
      <c r="K40" s="40">
        <v>33.076720000000002</v>
      </c>
      <c r="L40" s="38">
        <v>1</v>
      </c>
      <c r="M40" s="40">
        <v>15.21322</v>
      </c>
      <c r="N40" s="34">
        <v>8</v>
      </c>
      <c r="O40" s="35">
        <v>3</v>
      </c>
      <c r="P40" s="36">
        <v>25549.98141</v>
      </c>
      <c r="Q40" s="41">
        <v>5</v>
      </c>
      <c r="R40" s="43">
        <v>24826.3976</v>
      </c>
      <c r="S40" s="38">
        <f t="shared" si="0"/>
        <v>4252.8174483333341</v>
      </c>
      <c r="T40" s="39">
        <f t="shared" si="1"/>
        <v>16.538360000000001</v>
      </c>
      <c r="U40" s="40">
        <f t="shared" si="2"/>
        <v>3193.74767625</v>
      </c>
    </row>
    <row r="41" spans="1:21" ht="15" customHeight="1" x14ac:dyDescent="0.2">
      <c r="A41" s="91"/>
      <c r="B41" s="94"/>
      <c r="C41" s="44" t="s">
        <v>9</v>
      </c>
      <c r="D41" s="45">
        <v>32</v>
      </c>
      <c r="E41" s="46">
        <v>15</v>
      </c>
      <c r="F41" s="47">
        <v>29726.428159999999</v>
      </c>
      <c r="G41" s="45">
        <v>25</v>
      </c>
      <c r="H41" s="47">
        <v>28882.165120000001</v>
      </c>
      <c r="I41" s="45">
        <v>2</v>
      </c>
      <c r="J41" s="46">
        <v>1</v>
      </c>
      <c r="K41" s="47">
        <v>33.076720000000002</v>
      </c>
      <c r="L41" s="45">
        <v>1</v>
      </c>
      <c r="M41" s="47">
        <v>15.21322</v>
      </c>
      <c r="N41" s="45">
        <v>34</v>
      </c>
      <c r="O41" s="46">
        <v>16</v>
      </c>
      <c r="P41" s="47">
        <v>29759.50488</v>
      </c>
      <c r="Q41" s="45">
        <v>26</v>
      </c>
      <c r="R41" s="47">
        <v>28897.378339999999</v>
      </c>
      <c r="S41" s="45">
        <f t="shared" si="0"/>
        <v>928.95087999999998</v>
      </c>
      <c r="T41" s="46">
        <f t="shared" si="1"/>
        <v>16.538360000000001</v>
      </c>
      <c r="U41" s="47">
        <f t="shared" si="2"/>
        <v>875.2795552941177</v>
      </c>
    </row>
    <row r="42" spans="1:21" ht="15" customHeight="1" x14ac:dyDescent="0.2">
      <c r="A42" s="89" t="s">
        <v>38</v>
      </c>
      <c r="B42" s="92" t="s">
        <v>39</v>
      </c>
      <c r="C42" s="48" t="s">
        <v>84</v>
      </c>
      <c r="D42" s="49">
        <v>4</v>
      </c>
      <c r="E42" s="50">
        <v>27</v>
      </c>
      <c r="F42" s="51">
        <v>310.39062000000001</v>
      </c>
      <c r="G42" s="49">
        <v>1</v>
      </c>
      <c r="H42" s="51">
        <v>34.47645</v>
      </c>
      <c r="I42" s="49">
        <v>1</v>
      </c>
      <c r="J42" s="50">
        <v>2</v>
      </c>
      <c r="K42" s="51">
        <v>25.584199999999999</v>
      </c>
      <c r="L42" s="49">
        <v>0</v>
      </c>
      <c r="M42" s="51">
        <v>0</v>
      </c>
      <c r="N42" s="64">
        <v>5</v>
      </c>
      <c r="O42" s="65">
        <v>29</v>
      </c>
      <c r="P42" s="66">
        <v>335.97482000000002</v>
      </c>
      <c r="Q42" s="52">
        <v>1</v>
      </c>
      <c r="R42" s="54">
        <v>34.47645</v>
      </c>
      <c r="S42" s="49">
        <f t="shared" si="0"/>
        <v>77.597655000000003</v>
      </c>
      <c r="T42" s="50">
        <f t="shared" si="1"/>
        <v>25.584199999999999</v>
      </c>
      <c r="U42" s="51">
        <f t="shared" si="2"/>
        <v>67.194963999999999</v>
      </c>
    </row>
    <row r="43" spans="1:21" ht="15" customHeight="1" x14ac:dyDescent="0.2">
      <c r="A43" s="90"/>
      <c r="B43" s="93"/>
      <c r="C43" s="30" t="s">
        <v>85</v>
      </c>
      <c r="D43" s="31">
        <v>7</v>
      </c>
      <c r="E43" s="32">
        <v>12</v>
      </c>
      <c r="F43" s="33">
        <v>6973.3942400000005</v>
      </c>
      <c r="G43" s="31">
        <v>3</v>
      </c>
      <c r="H43" s="33">
        <v>6837.3867300000002</v>
      </c>
      <c r="I43" s="31">
        <v>1</v>
      </c>
      <c r="J43" s="32">
        <v>1</v>
      </c>
      <c r="K43" s="33">
        <v>2.3315399999999999</v>
      </c>
      <c r="L43" s="31">
        <v>0</v>
      </c>
      <c r="M43" s="33">
        <v>0</v>
      </c>
      <c r="N43" s="64">
        <v>8</v>
      </c>
      <c r="O43" s="67">
        <v>13</v>
      </c>
      <c r="P43" s="68">
        <v>6975.7257800000007</v>
      </c>
      <c r="Q43" s="34">
        <v>3</v>
      </c>
      <c r="R43" s="36">
        <v>6837.3867300000002</v>
      </c>
      <c r="S43" s="31">
        <f t="shared" si="0"/>
        <v>996.19917714285725</v>
      </c>
      <c r="T43" s="32">
        <f t="shared" si="1"/>
        <v>2.3315399999999999</v>
      </c>
      <c r="U43" s="33">
        <f t="shared" si="2"/>
        <v>871.96572250000008</v>
      </c>
    </row>
    <row r="44" spans="1:21" ht="15" customHeight="1" x14ac:dyDescent="0.2">
      <c r="A44" s="90"/>
      <c r="B44" s="93"/>
      <c r="C44" s="30" t="s">
        <v>86</v>
      </c>
      <c r="D44" s="31">
        <v>13</v>
      </c>
      <c r="E44" s="32">
        <v>84</v>
      </c>
      <c r="F44" s="33">
        <v>29778.568420000003</v>
      </c>
      <c r="G44" s="31">
        <v>3</v>
      </c>
      <c r="H44" s="33">
        <v>22526.020280000001</v>
      </c>
      <c r="I44" s="31">
        <v>3</v>
      </c>
      <c r="J44" s="32">
        <v>2</v>
      </c>
      <c r="K44" s="33">
        <v>32.856610000000003</v>
      </c>
      <c r="L44" s="31">
        <v>1</v>
      </c>
      <c r="M44" s="33">
        <v>5.1954899999999995</v>
      </c>
      <c r="N44" s="31">
        <v>16</v>
      </c>
      <c r="O44" s="32">
        <v>86</v>
      </c>
      <c r="P44" s="33">
        <v>29811.425030000002</v>
      </c>
      <c r="Q44" s="34">
        <v>4</v>
      </c>
      <c r="R44" s="36">
        <v>22531.215769999999</v>
      </c>
      <c r="S44" s="31">
        <f t="shared" si="0"/>
        <v>2290.6591092307694</v>
      </c>
      <c r="T44" s="32">
        <f t="shared" si="1"/>
        <v>10.952203333333335</v>
      </c>
      <c r="U44" s="33">
        <f t="shared" si="2"/>
        <v>1863.2140643750001</v>
      </c>
    </row>
    <row r="45" spans="1:21" ht="15" customHeight="1" x14ac:dyDescent="0.2">
      <c r="A45" s="90"/>
      <c r="B45" s="93"/>
      <c r="C45" s="30" t="s">
        <v>87</v>
      </c>
      <c r="D45" s="31">
        <v>3</v>
      </c>
      <c r="E45" s="32">
        <v>2</v>
      </c>
      <c r="F45" s="33">
        <v>187.16833</v>
      </c>
      <c r="G45" s="31">
        <v>2</v>
      </c>
      <c r="H45" s="33">
        <v>130.15683000000001</v>
      </c>
      <c r="I45" s="31">
        <v>2</v>
      </c>
      <c r="J45" s="32">
        <v>1</v>
      </c>
      <c r="K45" s="33">
        <v>15.36417</v>
      </c>
      <c r="L45" s="31">
        <v>1</v>
      </c>
      <c r="M45" s="33">
        <v>1.8724000000000001</v>
      </c>
      <c r="N45" s="31">
        <v>5</v>
      </c>
      <c r="O45" s="32">
        <v>3</v>
      </c>
      <c r="P45" s="33">
        <v>202.5325</v>
      </c>
      <c r="Q45" s="34">
        <v>3</v>
      </c>
      <c r="R45" s="36">
        <v>132.02923000000001</v>
      </c>
      <c r="S45" s="31">
        <f t="shared" si="0"/>
        <v>62.389443333333332</v>
      </c>
      <c r="T45" s="32">
        <f t="shared" si="1"/>
        <v>7.6820849999999998</v>
      </c>
      <c r="U45" s="33">
        <f t="shared" si="2"/>
        <v>40.506500000000003</v>
      </c>
    </row>
    <row r="46" spans="1:21" ht="15" customHeight="1" x14ac:dyDescent="0.2">
      <c r="A46" s="90"/>
      <c r="B46" s="93"/>
      <c r="C46" s="37" t="s">
        <v>88</v>
      </c>
      <c r="D46" s="38">
        <v>8</v>
      </c>
      <c r="E46" s="39">
        <v>2</v>
      </c>
      <c r="F46" s="40">
        <v>19891.3953</v>
      </c>
      <c r="G46" s="38">
        <v>6</v>
      </c>
      <c r="H46" s="40">
        <v>6726.3836900000006</v>
      </c>
      <c r="I46" s="38">
        <v>21</v>
      </c>
      <c r="J46" s="39">
        <v>8</v>
      </c>
      <c r="K46" s="40">
        <v>7423.9289100000005</v>
      </c>
      <c r="L46" s="38">
        <v>16</v>
      </c>
      <c r="M46" s="40">
        <v>6473.6950700000007</v>
      </c>
      <c r="N46" s="69">
        <v>29</v>
      </c>
      <c r="O46" s="67">
        <v>10</v>
      </c>
      <c r="P46" s="68">
        <v>27315.324210000002</v>
      </c>
      <c r="Q46" s="41">
        <v>22</v>
      </c>
      <c r="R46" s="43">
        <v>13200.07876</v>
      </c>
      <c r="S46" s="38">
        <f t="shared" si="0"/>
        <v>2486.4244125</v>
      </c>
      <c r="T46" s="39">
        <f t="shared" si="1"/>
        <v>353.52042428571428</v>
      </c>
      <c r="U46" s="40">
        <f t="shared" si="2"/>
        <v>941.90773137931046</v>
      </c>
    </row>
    <row r="47" spans="1:21" ht="15" customHeight="1" x14ac:dyDescent="0.2">
      <c r="A47" s="91"/>
      <c r="B47" s="94"/>
      <c r="C47" s="44" t="s">
        <v>9</v>
      </c>
      <c r="D47" s="45">
        <v>35</v>
      </c>
      <c r="E47" s="46">
        <v>127</v>
      </c>
      <c r="F47" s="47">
        <v>57140.91691</v>
      </c>
      <c r="G47" s="45">
        <v>15</v>
      </c>
      <c r="H47" s="47">
        <v>36254.42398</v>
      </c>
      <c r="I47" s="45">
        <v>28</v>
      </c>
      <c r="J47" s="46">
        <v>14</v>
      </c>
      <c r="K47" s="47">
        <v>7500.0654299999997</v>
      </c>
      <c r="L47" s="45">
        <v>18</v>
      </c>
      <c r="M47" s="47">
        <v>6480.76296</v>
      </c>
      <c r="N47" s="45">
        <v>63</v>
      </c>
      <c r="O47" s="46">
        <v>141</v>
      </c>
      <c r="P47" s="47">
        <v>64640.982340000002</v>
      </c>
      <c r="Q47" s="45">
        <v>33</v>
      </c>
      <c r="R47" s="47">
        <v>42735.18694</v>
      </c>
      <c r="S47" s="45">
        <f t="shared" si="0"/>
        <v>1632.597626</v>
      </c>
      <c r="T47" s="46">
        <f t="shared" si="1"/>
        <v>267.85947964285714</v>
      </c>
      <c r="U47" s="47">
        <f t="shared" si="2"/>
        <v>1026.0473387301588</v>
      </c>
    </row>
    <row r="48" spans="1:21" ht="15" customHeight="1" x14ac:dyDescent="0.2">
      <c r="A48" s="89" t="s">
        <v>40</v>
      </c>
      <c r="B48" s="92" t="s">
        <v>41</v>
      </c>
      <c r="C48" s="48" t="s">
        <v>84</v>
      </c>
      <c r="D48" s="49">
        <v>129</v>
      </c>
      <c r="E48" s="50">
        <v>297</v>
      </c>
      <c r="F48" s="51">
        <v>13409.40482</v>
      </c>
      <c r="G48" s="49">
        <v>49</v>
      </c>
      <c r="H48" s="51">
        <v>4514.9178300000003</v>
      </c>
      <c r="I48" s="49">
        <v>51</v>
      </c>
      <c r="J48" s="50">
        <v>68</v>
      </c>
      <c r="K48" s="51">
        <v>2174.6159300000004</v>
      </c>
      <c r="L48" s="49">
        <v>15</v>
      </c>
      <c r="M48" s="51">
        <v>575.15620999999999</v>
      </c>
      <c r="N48" s="52">
        <v>180</v>
      </c>
      <c r="O48" s="53">
        <v>365</v>
      </c>
      <c r="P48" s="54">
        <v>15584.02075</v>
      </c>
      <c r="Q48" s="52">
        <v>64</v>
      </c>
      <c r="R48" s="54">
        <v>5090.0740400000004</v>
      </c>
      <c r="S48" s="49">
        <f t="shared" si="0"/>
        <v>103.94887457364341</v>
      </c>
      <c r="T48" s="50">
        <f t="shared" si="1"/>
        <v>42.639528039215691</v>
      </c>
      <c r="U48" s="51">
        <f t="shared" si="2"/>
        <v>86.577893055555549</v>
      </c>
    </row>
    <row r="49" spans="1:21" ht="15" customHeight="1" x14ac:dyDescent="0.2">
      <c r="A49" s="90"/>
      <c r="B49" s="93"/>
      <c r="C49" s="30" t="s">
        <v>85</v>
      </c>
      <c r="D49" s="31">
        <v>102</v>
      </c>
      <c r="E49" s="32">
        <v>251</v>
      </c>
      <c r="F49" s="33">
        <v>11037.017519999999</v>
      </c>
      <c r="G49" s="31">
        <v>26</v>
      </c>
      <c r="H49" s="33">
        <v>5348.9329699999998</v>
      </c>
      <c r="I49" s="31">
        <v>42</v>
      </c>
      <c r="J49" s="32">
        <v>40</v>
      </c>
      <c r="K49" s="33">
        <v>933.12493999999992</v>
      </c>
      <c r="L49" s="31">
        <v>15</v>
      </c>
      <c r="M49" s="33">
        <v>196.26698000000002</v>
      </c>
      <c r="N49" s="34">
        <v>144</v>
      </c>
      <c r="O49" s="35">
        <v>291</v>
      </c>
      <c r="P49" s="36">
        <v>11970.142460000001</v>
      </c>
      <c r="Q49" s="34">
        <v>41</v>
      </c>
      <c r="R49" s="36">
        <v>5545.1999500000002</v>
      </c>
      <c r="S49" s="31">
        <f t="shared" si="0"/>
        <v>108.20605411764706</v>
      </c>
      <c r="T49" s="32">
        <f t="shared" si="1"/>
        <v>22.217260476190475</v>
      </c>
      <c r="U49" s="33">
        <f t="shared" si="2"/>
        <v>83.125989305555564</v>
      </c>
    </row>
    <row r="50" spans="1:21" ht="15" customHeight="1" x14ac:dyDescent="0.2">
      <c r="A50" s="90"/>
      <c r="B50" s="93"/>
      <c r="C50" s="30" t="s">
        <v>86</v>
      </c>
      <c r="D50" s="31">
        <v>281</v>
      </c>
      <c r="E50" s="32">
        <v>463</v>
      </c>
      <c r="F50" s="33">
        <v>57540.64561</v>
      </c>
      <c r="G50" s="31">
        <v>121</v>
      </c>
      <c r="H50" s="33">
        <v>20797.73806</v>
      </c>
      <c r="I50" s="31">
        <v>91</v>
      </c>
      <c r="J50" s="32">
        <v>67</v>
      </c>
      <c r="K50" s="33">
        <v>3010.3314599999999</v>
      </c>
      <c r="L50" s="31">
        <v>42</v>
      </c>
      <c r="M50" s="33">
        <v>1283.54865</v>
      </c>
      <c r="N50" s="34">
        <v>372</v>
      </c>
      <c r="O50" s="35">
        <v>530</v>
      </c>
      <c r="P50" s="36">
        <v>60550.977070000001</v>
      </c>
      <c r="Q50" s="34">
        <v>163</v>
      </c>
      <c r="R50" s="36">
        <v>22081.28671</v>
      </c>
      <c r="S50" s="31">
        <f t="shared" si="0"/>
        <v>204.77098081850534</v>
      </c>
      <c r="T50" s="32">
        <f t="shared" si="1"/>
        <v>33.080565494505493</v>
      </c>
      <c r="U50" s="33">
        <f t="shared" si="2"/>
        <v>162.77144373655915</v>
      </c>
    </row>
    <row r="51" spans="1:21" ht="15" customHeight="1" x14ac:dyDescent="0.2">
      <c r="A51" s="90"/>
      <c r="B51" s="93"/>
      <c r="C51" s="30" t="s">
        <v>87</v>
      </c>
      <c r="D51" s="31">
        <v>207</v>
      </c>
      <c r="E51" s="32">
        <v>214</v>
      </c>
      <c r="F51" s="33">
        <v>279499.10297000001</v>
      </c>
      <c r="G51" s="31">
        <v>94</v>
      </c>
      <c r="H51" s="33">
        <v>192144.12033999999</v>
      </c>
      <c r="I51" s="31">
        <v>101</v>
      </c>
      <c r="J51" s="32">
        <v>100</v>
      </c>
      <c r="K51" s="33">
        <v>21459.095850000002</v>
      </c>
      <c r="L51" s="31">
        <v>34</v>
      </c>
      <c r="M51" s="33">
        <v>14469.02104</v>
      </c>
      <c r="N51" s="34">
        <v>308</v>
      </c>
      <c r="O51" s="35">
        <v>314</v>
      </c>
      <c r="P51" s="36">
        <v>300958.19881999999</v>
      </c>
      <c r="Q51" s="34">
        <v>128</v>
      </c>
      <c r="R51" s="36">
        <v>206613.14137999999</v>
      </c>
      <c r="S51" s="31">
        <f t="shared" si="0"/>
        <v>1350.237212415459</v>
      </c>
      <c r="T51" s="32">
        <f t="shared" si="1"/>
        <v>212.46629554455447</v>
      </c>
      <c r="U51" s="33">
        <f t="shared" si="2"/>
        <v>977.13700915584411</v>
      </c>
    </row>
    <row r="52" spans="1:21" ht="15" customHeight="1" x14ac:dyDescent="0.2">
      <c r="A52" s="90"/>
      <c r="B52" s="93"/>
      <c r="C52" s="37" t="s">
        <v>88</v>
      </c>
      <c r="D52" s="38">
        <v>253</v>
      </c>
      <c r="E52" s="39">
        <v>145</v>
      </c>
      <c r="F52" s="40">
        <v>516917.41068000003</v>
      </c>
      <c r="G52" s="38">
        <v>168</v>
      </c>
      <c r="H52" s="40">
        <v>457412.50925999996</v>
      </c>
      <c r="I52" s="38">
        <v>902</v>
      </c>
      <c r="J52" s="39">
        <v>388</v>
      </c>
      <c r="K52" s="40">
        <v>125408.94650000001</v>
      </c>
      <c r="L52" s="38">
        <v>577</v>
      </c>
      <c r="M52" s="40">
        <v>81594.606620000006</v>
      </c>
      <c r="N52" s="41">
        <v>1155</v>
      </c>
      <c r="O52" s="42">
        <v>533</v>
      </c>
      <c r="P52" s="43">
        <v>642326.35717999993</v>
      </c>
      <c r="Q52" s="41">
        <v>745</v>
      </c>
      <c r="R52" s="43">
        <v>539007.11587999994</v>
      </c>
      <c r="S52" s="38">
        <f t="shared" si="0"/>
        <v>2043.1518208695654</v>
      </c>
      <c r="T52" s="39">
        <f t="shared" si="1"/>
        <v>139.03430875831486</v>
      </c>
      <c r="U52" s="40">
        <f t="shared" si="2"/>
        <v>556.12671617316016</v>
      </c>
    </row>
    <row r="53" spans="1:21" ht="15" customHeight="1" x14ac:dyDescent="0.2">
      <c r="A53" s="91"/>
      <c r="B53" s="94"/>
      <c r="C53" s="44" t="s">
        <v>9</v>
      </c>
      <c r="D53" s="45">
        <v>972</v>
      </c>
      <c r="E53" s="46">
        <v>1370</v>
      </c>
      <c r="F53" s="47">
        <v>878403.58160000003</v>
      </c>
      <c r="G53" s="45">
        <v>458</v>
      </c>
      <c r="H53" s="47">
        <v>680218.21846</v>
      </c>
      <c r="I53" s="45">
        <v>1187</v>
      </c>
      <c r="J53" s="46">
        <v>663</v>
      </c>
      <c r="K53" s="47">
        <v>152986.11468</v>
      </c>
      <c r="L53" s="45">
        <v>683</v>
      </c>
      <c r="M53" s="47">
        <v>98118.599499999997</v>
      </c>
      <c r="N53" s="45">
        <v>2159</v>
      </c>
      <c r="O53" s="46">
        <v>2033</v>
      </c>
      <c r="P53" s="47">
        <v>1031389.6962799999</v>
      </c>
      <c r="Q53" s="45">
        <v>1141</v>
      </c>
      <c r="R53" s="47">
        <v>778336.81796000001</v>
      </c>
      <c r="S53" s="45">
        <f t="shared" si="0"/>
        <v>903.70738847736629</v>
      </c>
      <c r="T53" s="46">
        <f t="shared" si="1"/>
        <v>128.88467959561922</v>
      </c>
      <c r="U53" s="47">
        <f t="shared" si="2"/>
        <v>477.71639475683185</v>
      </c>
    </row>
    <row r="54" spans="1:21" ht="15" customHeight="1" x14ac:dyDescent="0.2">
      <c r="A54" s="89" t="s">
        <v>42</v>
      </c>
      <c r="B54" s="92" t="s">
        <v>43</v>
      </c>
      <c r="C54" s="48" t="s">
        <v>84</v>
      </c>
      <c r="D54" s="49">
        <v>190</v>
      </c>
      <c r="E54" s="50">
        <v>460</v>
      </c>
      <c r="F54" s="51">
        <v>53296.87545</v>
      </c>
      <c r="G54" s="49">
        <v>73</v>
      </c>
      <c r="H54" s="51">
        <v>6637.8261399999992</v>
      </c>
      <c r="I54" s="49">
        <v>79</v>
      </c>
      <c r="J54" s="50">
        <v>68</v>
      </c>
      <c r="K54" s="51">
        <v>1723.97983</v>
      </c>
      <c r="L54" s="49">
        <v>37</v>
      </c>
      <c r="M54" s="51">
        <v>707.08180000000004</v>
      </c>
      <c r="N54" s="52">
        <v>269</v>
      </c>
      <c r="O54" s="53">
        <v>528</v>
      </c>
      <c r="P54" s="54">
        <v>55020.855280000003</v>
      </c>
      <c r="Q54" s="52">
        <v>110</v>
      </c>
      <c r="R54" s="54">
        <v>7344.9079400000001</v>
      </c>
      <c r="S54" s="49">
        <f t="shared" si="0"/>
        <v>280.50987078947367</v>
      </c>
      <c r="T54" s="50">
        <f t="shared" si="1"/>
        <v>21.822529493670885</v>
      </c>
      <c r="U54" s="51">
        <f t="shared" si="2"/>
        <v>204.53849546468402</v>
      </c>
    </row>
    <row r="55" spans="1:21" ht="15" customHeight="1" x14ac:dyDescent="0.2">
      <c r="A55" s="90"/>
      <c r="B55" s="93"/>
      <c r="C55" s="30" t="s">
        <v>85</v>
      </c>
      <c r="D55" s="31">
        <v>187</v>
      </c>
      <c r="E55" s="32">
        <v>261</v>
      </c>
      <c r="F55" s="33">
        <v>72145.059370000003</v>
      </c>
      <c r="G55" s="31">
        <v>101</v>
      </c>
      <c r="H55" s="33">
        <v>58326.447469999999</v>
      </c>
      <c r="I55" s="31">
        <v>67</v>
      </c>
      <c r="J55" s="32">
        <v>34</v>
      </c>
      <c r="K55" s="33">
        <v>1307.3881100000001</v>
      </c>
      <c r="L55" s="31">
        <v>41</v>
      </c>
      <c r="M55" s="33">
        <v>480.75121000000001</v>
      </c>
      <c r="N55" s="34">
        <v>254</v>
      </c>
      <c r="O55" s="35">
        <v>295</v>
      </c>
      <c r="P55" s="36">
        <v>73452.447480000003</v>
      </c>
      <c r="Q55" s="34">
        <v>142</v>
      </c>
      <c r="R55" s="36">
        <v>58807.198680000001</v>
      </c>
      <c r="S55" s="31">
        <f t="shared" si="0"/>
        <v>385.80245652406421</v>
      </c>
      <c r="T55" s="32">
        <f t="shared" si="1"/>
        <v>19.513255373134331</v>
      </c>
      <c r="U55" s="33">
        <f t="shared" si="2"/>
        <v>289.1828640944882</v>
      </c>
    </row>
    <row r="56" spans="1:21" ht="15" customHeight="1" x14ac:dyDescent="0.2">
      <c r="A56" s="90"/>
      <c r="B56" s="93"/>
      <c r="C56" s="30" t="s">
        <v>86</v>
      </c>
      <c r="D56" s="31">
        <v>564</v>
      </c>
      <c r="E56" s="32">
        <v>398</v>
      </c>
      <c r="F56" s="33">
        <v>215397.27871000001</v>
      </c>
      <c r="G56" s="31">
        <v>339</v>
      </c>
      <c r="H56" s="33">
        <v>81142.195449999999</v>
      </c>
      <c r="I56" s="31">
        <v>154</v>
      </c>
      <c r="J56" s="32">
        <v>69</v>
      </c>
      <c r="K56" s="33">
        <v>4207.2302399999999</v>
      </c>
      <c r="L56" s="31">
        <v>96</v>
      </c>
      <c r="M56" s="33">
        <v>1699.61301</v>
      </c>
      <c r="N56" s="34">
        <v>718</v>
      </c>
      <c r="O56" s="35">
        <v>467</v>
      </c>
      <c r="P56" s="36">
        <v>219604.50894999999</v>
      </c>
      <c r="Q56" s="34">
        <v>435</v>
      </c>
      <c r="R56" s="36">
        <v>82841.80846</v>
      </c>
      <c r="S56" s="31">
        <f t="shared" si="0"/>
        <v>381.91006863475178</v>
      </c>
      <c r="T56" s="32">
        <f t="shared" si="1"/>
        <v>27.319676883116884</v>
      </c>
      <c r="U56" s="33">
        <f t="shared" si="2"/>
        <v>305.85586204735375</v>
      </c>
    </row>
    <row r="57" spans="1:21" ht="15" customHeight="1" x14ac:dyDescent="0.2">
      <c r="A57" s="90"/>
      <c r="B57" s="93"/>
      <c r="C57" s="30" t="s">
        <v>87</v>
      </c>
      <c r="D57" s="31">
        <v>432</v>
      </c>
      <c r="E57" s="32">
        <v>304</v>
      </c>
      <c r="F57" s="33">
        <v>274536.41599000001</v>
      </c>
      <c r="G57" s="31">
        <v>300</v>
      </c>
      <c r="H57" s="33">
        <v>139359.89655</v>
      </c>
      <c r="I57" s="31">
        <v>152</v>
      </c>
      <c r="J57" s="32">
        <v>70</v>
      </c>
      <c r="K57" s="33">
        <v>9835.801089999999</v>
      </c>
      <c r="L57" s="31">
        <v>104</v>
      </c>
      <c r="M57" s="33">
        <v>7147.0886799999998</v>
      </c>
      <c r="N57" s="34">
        <v>584</v>
      </c>
      <c r="O57" s="35">
        <v>374</v>
      </c>
      <c r="P57" s="36">
        <v>284372.21707999997</v>
      </c>
      <c r="Q57" s="34">
        <v>404</v>
      </c>
      <c r="R57" s="36">
        <v>146506.98522999999</v>
      </c>
      <c r="S57" s="31">
        <f t="shared" si="0"/>
        <v>635.50096293981483</v>
      </c>
      <c r="T57" s="32">
        <f t="shared" si="1"/>
        <v>64.709217697368416</v>
      </c>
      <c r="U57" s="33">
        <f t="shared" si="2"/>
        <v>486.93872787671228</v>
      </c>
    </row>
    <row r="58" spans="1:21" ht="15" customHeight="1" x14ac:dyDescent="0.2">
      <c r="A58" s="90"/>
      <c r="B58" s="93"/>
      <c r="C58" s="37" t="s">
        <v>88</v>
      </c>
      <c r="D58" s="38">
        <v>392</v>
      </c>
      <c r="E58" s="39">
        <v>125</v>
      </c>
      <c r="F58" s="40">
        <v>477233.08171</v>
      </c>
      <c r="G58" s="38">
        <v>297</v>
      </c>
      <c r="H58" s="40">
        <v>373671.86289999995</v>
      </c>
      <c r="I58" s="38">
        <v>1277</v>
      </c>
      <c r="J58" s="39">
        <v>396</v>
      </c>
      <c r="K58" s="40">
        <v>185929.34941</v>
      </c>
      <c r="L58" s="38">
        <v>970</v>
      </c>
      <c r="M58" s="40">
        <v>110352.8879</v>
      </c>
      <c r="N58" s="41">
        <v>1669</v>
      </c>
      <c r="O58" s="42">
        <v>521</v>
      </c>
      <c r="P58" s="43">
        <v>663162.43111999996</v>
      </c>
      <c r="Q58" s="41">
        <v>1267</v>
      </c>
      <c r="R58" s="43">
        <v>484024.75080000004</v>
      </c>
      <c r="S58" s="38">
        <f t="shared" si="0"/>
        <v>1217.4313308928572</v>
      </c>
      <c r="T58" s="39">
        <f t="shared" si="1"/>
        <v>145.59855083007048</v>
      </c>
      <c r="U58" s="40">
        <f t="shared" si="2"/>
        <v>397.34118101857399</v>
      </c>
    </row>
    <row r="59" spans="1:21" ht="15" customHeight="1" x14ac:dyDescent="0.2">
      <c r="A59" s="91"/>
      <c r="B59" s="94"/>
      <c r="C59" s="44" t="s">
        <v>9</v>
      </c>
      <c r="D59" s="45">
        <v>1765</v>
      </c>
      <c r="E59" s="46">
        <v>1548</v>
      </c>
      <c r="F59" s="47">
        <v>1092608.71123</v>
      </c>
      <c r="G59" s="45">
        <v>1110</v>
      </c>
      <c r="H59" s="47">
        <v>659138.22851000004</v>
      </c>
      <c r="I59" s="45">
        <v>1729</v>
      </c>
      <c r="J59" s="46">
        <v>637</v>
      </c>
      <c r="K59" s="47">
        <v>203003.74868000002</v>
      </c>
      <c r="L59" s="45">
        <v>1248</v>
      </c>
      <c r="M59" s="47">
        <v>120387.42259999999</v>
      </c>
      <c r="N59" s="45">
        <v>3494</v>
      </c>
      <c r="O59" s="46">
        <v>2185</v>
      </c>
      <c r="P59" s="47">
        <v>1295612.45991</v>
      </c>
      <c r="Q59" s="45">
        <v>2358</v>
      </c>
      <c r="R59" s="47">
        <v>779525.65110999998</v>
      </c>
      <c r="S59" s="45">
        <f t="shared" si="0"/>
        <v>619.04176273654389</v>
      </c>
      <c r="T59" s="46">
        <f t="shared" si="1"/>
        <v>117.41107500289185</v>
      </c>
      <c r="U59" s="47">
        <f t="shared" si="2"/>
        <v>370.81066396966224</v>
      </c>
    </row>
    <row r="60" spans="1:21" ht="15" customHeight="1" x14ac:dyDescent="0.2">
      <c r="A60" s="89" t="s">
        <v>44</v>
      </c>
      <c r="B60" s="92" t="s">
        <v>45</v>
      </c>
      <c r="C60" s="48" t="s">
        <v>84</v>
      </c>
      <c r="D60" s="49">
        <v>68</v>
      </c>
      <c r="E60" s="50">
        <v>225</v>
      </c>
      <c r="F60" s="51">
        <v>3103.9235899999999</v>
      </c>
      <c r="G60" s="49">
        <v>18</v>
      </c>
      <c r="H60" s="51">
        <v>445.09564</v>
      </c>
      <c r="I60" s="49">
        <v>59</v>
      </c>
      <c r="J60" s="50">
        <v>68</v>
      </c>
      <c r="K60" s="51">
        <v>1859.8319199999999</v>
      </c>
      <c r="L60" s="49">
        <v>23</v>
      </c>
      <c r="M60" s="51">
        <v>177.75404999999998</v>
      </c>
      <c r="N60" s="52">
        <v>127</v>
      </c>
      <c r="O60" s="53">
        <v>293</v>
      </c>
      <c r="P60" s="54">
        <v>4963.75551</v>
      </c>
      <c r="Q60" s="52">
        <v>41</v>
      </c>
      <c r="R60" s="54">
        <v>622.8496899999999</v>
      </c>
      <c r="S60" s="49">
        <f t="shared" si="0"/>
        <v>45.645935147058822</v>
      </c>
      <c r="T60" s="50">
        <f t="shared" si="1"/>
        <v>31.522574915254236</v>
      </c>
      <c r="U60" s="51">
        <f t="shared" si="2"/>
        <v>39.084689055118112</v>
      </c>
    </row>
    <row r="61" spans="1:21" ht="15" customHeight="1" x14ac:dyDescent="0.2">
      <c r="A61" s="90"/>
      <c r="B61" s="93"/>
      <c r="C61" s="30" t="s">
        <v>85</v>
      </c>
      <c r="D61" s="31">
        <v>38</v>
      </c>
      <c r="E61" s="32">
        <v>37</v>
      </c>
      <c r="F61" s="33">
        <v>3182.1922100000002</v>
      </c>
      <c r="G61" s="31">
        <v>16</v>
      </c>
      <c r="H61" s="33">
        <v>2135.3088299999999</v>
      </c>
      <c r="I61" s="31">
        <v>40</v>
      </c>
      <c r="J61" s="32">
        <v>32</v>
      </c>
      <c r="K61" s="33">
        <v>2883.7212500000001</v>
      </c>
      <c r="L61" s="31">
        <v>15</v>
      </c>
      <c r="M61" s="33">
        <v>312.97955999999999</v>
      </c>
      <c r="N61" s="34">
        <v>78</v>
      </c>
      <c r="O61" s="35">
        <v>69</v>
      </c>
      <c r="P61" s="36">
        <v>6065.9134599999998</v>
      </c>
      <c r="Q61" s="34">
        <v>31</v>
      </c>
      <c r="R61" s="36">
        <v>2448.2883900000002</v>
      </c>
      <c r="S61" s="31">
        <f t="shared" si="0"/>
        <v>83.741900263157902</v>
      </c>
      <c r="T61" s="32">
        <f t="shared" si="1"/>
        <v>72.093031249999996</v>
      </c>
      <c r="U61" s="33">
        <f t="shared" si="2"/>
        <v>77.768121282051283</v>
      </c>
    </row>
    <row r="62" spans="1:21" ht="15" customHeight="1" x14ac:dyDescent="0.2">
      <c r="A62" s="90"/>
      <c r="B62" s="93"/>
      <c r="C62" s="30" t="s">
        <v>86</v>
      </c>
      <c r="D62" s="31">
        <v>114</v>
      </c>
      <c r="E62" s="32">
        <v>109</v>
      </c>
      <c r="F62" s="33">
        <v>29325.082100000003</v>
      </c>
      <c r="G62" s="31">
        <v>59</v>
      </c>
      <c r="H62" s="33">
        <v>11317.87004</v>
      </c>
      <c r="I62" s="31">
        <v>89</v>
      </c>
      <c r="J62" s="32">
        <v>55</v>
      </c>
      <c r="K62" s="33">
        <v>4753.4743399999998</v>
      </c>
      <c r="L62" s="31">
        <v>45</v>
      </c>
      <c r="M62" s="33">
        <v>3186.2245800000001</v>
      </c>
      <c r="N62" s="34">
        <v>203</v>
      </c>
      <c r="O62" s="35">
        <v>164</v>
      </c>
      <c r="P62" s="36">
        <v>34078.55644</v>
      </c>
      <c r="Q62" s="34">
        <v>104</v>
      </c>
      <c r="R62" s="36">
        <v>14504.09462</v>
      </c>
      <c r="S62" s="31">
        <f t="shared" si="0"/>
        <v>257.23756228070181</v>
      </c>
      <c r="T62" s="32">
        <f t="shared" si="1"/>
        <v>53.409824044943818</v>
      </c>
      <c r="U62" s="33">
        <f t="shared" si="2"/>
        <v>167.87466226600986</v>
      </c>
    </row>
    <row r="63" spans="1:21" ht="15" customHeight="1" x14ac:dyDescent="0.2">
      <c r="A63" s="90"/>
      <c r="B63" s="93"/>
      <c r="C63" s="30" t="s">
        <v>87</v>
      </c>
      <c r="D63" s="31">
        <v>97</v>
      </c>
      <c r="E63" s="32">
        <v>87</v>
      </c>
      <c r="F63" s="33">
        <v>19951.062570000002</v>
      </c>
      <c r="G63" s="31">
        <v>56</v>
      </c>
      <c r="H63" s="33">
        <v>9630.0494199999994</v>
      </c>
      <c r="I63" s="31">
        <v>70</v>
      </c>
      <c r="J63" s="32">
        <v>40</v>
      </c>
      <c r="K63" s="33">
        <v>16564.13077</v>
      </c>
      <c r="L63" s="31">
        <v>37</v>
      </c>
      <c r="M63" s="33">
        <v>14235.00519</v>
      </c>
      <c r="N63" s="34">
        <v>167</v>
      </c>
      <c r="O63" s="35">
        <v>127</v>
      </c>
      <c r="P63" s="36">
        <v>36515.193340000005</v>
      </c>
      <c r="Q63" s="34">
        <v>93</v>
      </c>
      <c r="R63" s="36">
        <v>23865.054609999999</v>
      </c>
      <c r="S63" s="31">
        <f t="shared" si="0"/>
        <v>205.68105742268042</v>
      </c>
      <c r="T63" s="32">
        <f t="shared" si="1"/>
        <v>236.63043957142858</v>
      </c>
      <c r="U63" s="33">
        <f t="shared" si="2"/>
        <v>218.65385233532936</v>
      </c>
    </row>
    <row r="64" spans="1:21" ht="15" customHeight="1" x14ac:dyDescent="0.2">
      <c r="A64" s="90"/>
      <c r="B64" s="93"/>
      <c r="C64" s="37" t="s">
        <v>88</v>
      </c>
      <c r="D64" s="38">
        <v>81</v>
      </c>
      <c r="E64" s="39">
        <v>62</v>
      </c>
      <c r="F64" s="40">
        <v>20184.153870000002</v>
      </c>
      <c r="G64" s="38">
        <v>54</v>
      </c>
      <c r="H64" s="40">
        <v>9948.4215899999999</v>
      </c>
      <c r="I64" s="38">
        <v>517</v>
      </c>
      <c r="J64" s="39">
        <v>211</v>
      </c>
      <c r="K64" s="40">
        <v>64440.457060000001</v>
      </c>
      <c r="L64" s="38">
        <v>336</v>
      </c>
      <c r="M64" s="40">
        <v>43968.37455</v>
      </c>
      <c r="N64" s="41">
        <v>598</v>
      </c>
      <c r="O64" s="42">
        <v>273</v>
      </c>
      <c r="P64" s="43">
        <v>84624.61093000001</v>
      </c>
      <c r="Q64" s="41">
        <v>390</v>
      </c>
      <c r="R64" s="43">
        <v>53916.796139999999</v>
      </c>
      <c r="S64" s="38">
        <f t="shared" si="0"/>
        <v>249.18708481481485</v>
      </c>
      <c r="T64" s="39">
        <f t="shared" si="1"/>
        <v>124.64305040618956</v>
      </c>
      <c r="U64" s="40">
        <f t="shared" si="2"/>
        <v>141.51272730769233</v>
      </c>
    </row>
    <row r="65" spans="1:21" ht="15" customHeight="1" x14ac:dyDescent="0.2">
      <c r="A65" s="91"/>
      <c r="B65" s="94"/>
      <c r="C65" s="44" t="s">
        <v>9</v>
      </c>
      <c r="D65" s="45">
        <v>398</v>
      </c>
      <c r="E65" s="46">
        <v>520</v>
      </c>
      <c r="F65" s="47">
        <v>75746.414340000003</v>
      </c>
      <c r="G65" s="45">
        <v>203</v>
      </c>
      <c r="H65" s="47">
        <v>33476.745519999997</v>
      </c>
      <c r="I65" s="45">
        <v>775</v>
      </c>
      <c r="J65" s="46">
        <v>406</v>
      </c>
      <c r="K65" s="47">
        <v>90501.615340000004</v>
      </c>
      <c r="L65" s="45">
        <v>456</v>
      </c>
      <c r="M65" s="47">
        <v>61880.337930000002</v>
      </c>
      <c r="N65" s="45">
        <v>1173</v>
      </c>
      <c r="O65" s="46">
        <v>926</v>
      </c>
      <c r="P65" s="47">
        <v>166248.02968000001</v>
      </c>
      <c r="Q65" s="45">
        <v>659</v>
      </c>
      <c r="R65" s="47">
        <v>95357.083450000006</v>
      </c>
      <c r="S65" s="45">
        <f t="shared" si="0"/>
        <v>190.31762396984925</v>
      </c>
      <c r="T65" s="46">
        <f t="shared" si="1"/>
        <v>116.77627785806452</v>
      </c>
      <c r="U65" s="47">
        <f t="shared" si="2"/>
        <v>141.72892555839726</v>
      </c>
    </row>
    <row r="66" spans="1:21" ht="15" customHeight="1" x14ac:dyDescent="0.2">
      <c r="A66" s="89" t="s">
        <v>46</v>
      </c>
      <c r="B66" s="92" t="s">
        <v>47</v>
      </c>
      <c r="C66" s="48" t="s">
        <v>84</v>
      </c>
      <c r="D66" s="49">
        <v>191</v>
      </c>
      <c r="E66" s="50">
        <v>438</v>
      </c>
      <c r="F66" s="51">
        <v>15025.568009999999</v>
      </c>
      <c r="G66" s="49">
        <v>71</v>
      </c>
      <c r="H66" s="51">
        <v>7641.0282500000003</v>
      </c>
      <c r="I66" s="49">
        <v>103</v>
      </c>
      <c r="J66" s="50">
        <v>162</v>
      </c>
      <c r="K66" s="51">
        <v>1903.8037899999999</v>
      </c>
      <c r="L66" s="49">
        <v>43</v>
      </c>
      <c r="M66" s="51">
        <v>473.33251000000001</v>
      </c>
      <c r="N66" s="52">
        <v>294</v>
      </c>
      <c r="O66" s="53">
        <v>600</v>
      </c>
      <c r="P66" s="54">
        <v>16929.371800000001</v>
      </c>
      <c r="Q66" s="52">
        <v>114</v>
      </c>
      <c r="R66" s="54">
        <v>8114.3607599999996</v>
      </c>
      <c r="S66" s="49">
        <f t="shared" si="0"/>
        <v>78.667895340314132</v>
      </c>
      <c r="T66" s="50">
        <f t="shared" si="1"/>
        <v>18.483531941747572</v>
      </c>
      <c r="U66" s="51">
        <f t="shared" si="2"/>
        <v>57.582897278911567</v>
      </c>
    </row>
    <row r="67" spans="1:21" ht="15" customHeight="1" x14ac:dyDescent="0.2">
      <c r="A67" s="90"/>
      <c r="B67" s="93"/>
      <c r="C67" s="30" t="s">
        <v>85</v>
      </c>
      <c r="D67" s="31">
        <v>173</v>
      </c>
      <c r="E67" s="32">
        <v>242</v>
      </c>
      <c r="F67" s="33">
        <v>9283.4065900000005</v>
      </c>
      <c r="G67" s="31">
        <v>73</v>
      </c>
      <c r="H67" s="33">
        <v>4044.2737700000002</v>
      </c>
      <c r="I67" s="31">
        <v>74</v>
      </c>
      <c r="J67" s="32">
        <v>57</v>
      </c>
      <c r="K67" s="33">
        <v>1954.8281899999999</v>
      </c>
      <c r="L67" s="31">
        <v>41</v>
      </c>
      <c r="M67" s="33">
        <v>703.15523999999994</v>
      </c>
      <c r="N67" s="34">
        <v>247</v>
      </c>
      <c r="O67" s="35">
        <v>299</v>
      </c>
      <c r="P67" s="36">
        <v>11238.234779999999</v>
      </c>
      <c r="Q67" s="34">
        <v>114</v>
      </c>
      <c r="R67" s="36">
        <v>4747.4290099999998</v>
      </c>
      <c r="S67" s="31">
        <f t="shared" si="0"/>
        <v>53.661309768786133</v>
      </c>
      <c r="T67" s="32">
        <f t="shared" si="1"/>
        <v>26.416597162162162</v>
      </c>
      <c r="U67" s="33">
        <f t="shared" si="2"/>
        <v>45.498926234817809</v>
      </c>
    </row>
    <row r="68" spans="1:21" ht="15" customHeight="1" x14ac:dyDescent="0.2">
      <c r="A68" s="90"/>
      <c r="B68" s="93"/>
      <c r="C68" s="30" t="s">
        <v>86</v>
      </c>
      <c r="D68" s="31">
        <v>504</v>
      </c>
      <c r="E68" s="32">
        <v>564</v>
      </c>
      <c r="F68" s="33">
        <v>97980.15999</v>
      </c>
      <c r="G68" s="31">
        <v>240</v>
      </c>
      <c r="H68" s="33">
        <v>17117.27924</v>
      </c>
      <c r="I68" s="31">
        <v>236</v>
      </c>
      <c r="J68" s="32">
        <v>194</v>
      </c>
      <c r="K68" s="33">
        <v>11210.760980000001</v>
      </c>
      <c r="L68" s="31">
        <v>137</v>
      </c>
      <c r="M68" s="33">
        <v>5789.5538499999993</v>
      </c>
      <c r="N68" s="34">
        <v>740</v>
      </c>
      <c r="O68" s="35">
        <v>758</v>
      </c>
      <c r="P68" s="36">
        <v>109190.92096999999</v>
      </c>
      <c r="Q68" s="34">
        <v>377</v>
      </c>
      <c r="R68" s="36">
        <v>22906.83309</v>
      </c>
      <c r="S68" s="31">
        <f t="shared" si="0"/>
        <v>194.40507934523811</v>
      </c>
      <c r="T68" s="32">
        <f t="shared" si="1"/>
        <v>47.50322449152543</v>
      </c>
      <c r="U68" s="33">
        <f t="shared" si="2"/>
        <v>147.5552986081081</v>
      </c>
    </row>
    <row r="69" spans="1:21" ht="15" customHeight="1" x14ac:dyDescent="0.2">
      <c r="A69" s="90"/>
      <c r="B69" s="93"/>
      <c r="C69" s="30" t="s">
        <v>87</v>
      </c>
      <c r="D69" s="31">
        <v>419</v>
      </c>
      <c r="E69" s="32">
        <v>314</v>
      </c>
      <c r="F69" s="33">
        <v>71236.501700000008</v>
      </c>
      <c r="G69" s="31">
        <v>247</v>
      </c>
      <c r="H69" s="33">
        <v>50501.052100000001</v>
      </c>
      <c r="I69" s="31">
        <v>171</v>
      </c>
      <c r="J69" s="32">
        <v>75</v>
      </c>
      <c r="K69" s="33">
        <v>11871.211289999999</v>
      </c>
      <c r="L69" s="31">
        <v>124</v>
      </c>
      <c r="M69" s="33">
        <v>7939.0172199999997</v>
      </c>
      <c r="N69" s="34">
        <v>590</v>
      </c>
      <c r="O69" s="35">
        <v>389</v>
      </c>
      <c r="P69" s="36">
        <v>83107.71299</v>
      </c>
      <c r="Q69" s="34">
        <v>371</v>
      </c>
      <c r="R69" s="36">
        <v>58440.069320000002</v>
      </c>
      <c r="S69" s="31">
        <f t="shared" si="0"/>
        <v>170.0155171837709</v>
      </c>
      <c r="T69" s="32">
        <f t="shared" si="1"/>
        <v>69.422288245614027</v>
      </c>
      <c r="U69" s="33">
        <f t="shared" si="2"/>
        <v>140.86053049152542</v>
      </c>
    </row>
    <row r="70" spans="1:21" ht="15" customHeight="1" x14ac:dyDescent="0.2">
      <c r="A70" s="90"/>
      <c r="B70" s="93"/>
      <c r="C70" s="37" t="s">
        <v>88</v>
      </c>
      <c r="D70" s="38">
        <v>233</v>
      </c>
      <c r="E70" s="39">
        <v>212</v>
      </c>
      <c r="F70" s="40">
        <v>196394.57397</v>
      </c>
      <c r="G70" s="38">
        <v>153</v>
      </c>
      <c r="H70" s="40">
        <v>106693.42935999999</v>
      </c>
      <c r="I70" s="38">
        <v>1439</v>
      </c>
      <c r="J70" s="39">
        <v>549</v>
      </c>
      <c r="K70" s="40">
        <v>190556.04214999999</v>
      </c>
      <c r="L70" s="38">
        <v>1085</v>
      </c>
      <c r="M70" s="40">
        <v>125525.64990999999</v>
      </c>
      <c r="N70" s="41">
        <v>1672</v>
      </c>
      <c r="O70" s="42">
        <v>761</v>
      </c>
      <c r="P70" s="43">
        <v>386950.61612000002</v>
      </c>
      <c r="Q70" s="41">
        <v>1238</v>
      </c>
      <c r="R70" s="43">
        <v>232219.07927000002</v>
      </c>
      <c r="S70" s="38">
        <f t="shared" si="0"/>
        <v>842.89516725321891</v>
      </c>
      <c r="T70" s="39">
        <f t="shared" si="1"/>
        <v>132.42254492703265</v>
      </c>
      <c r="U70" s="40">
        <f t="shared" si="2"/>
        <v>231.42979433014355</v>
      </c>
    </row>
    <row r="71" spans="1:21" ht="15" customHeight="1" x14ac:dyDescent="0.2">
      <c r="A71" s="91"/>
      <c r="B71" s="94"/>
      <c r="C71" s="44" t="s">
        <v>9</v>
      </c>
      <c r="D71" s="45">
        <v>1520</v>
      </c>
      <c r="E71" s="46">
        <v>1770</v>
      </c>
      <c r="F71" s="47">
        <v>389920.21025999996</v>
      </c>
      <c r="G71" s="45">
        <v>784</v>
      </c>
      <c r="H71" s="47">
        <v>185997.06271999999</v>
      </c>
      <c r="I71" s="45">
        <v>2023</v>
      </c>
      <c r="J71" s="46">
        <v>1037</v>
      </c>
      <c r="K71" s="47">
        <v>217496.6464</v>
      </c>
      <c r="L71" s="45">
        <v>1430</v>
      </c>
      <c r="M71" s="47">
        <v>140430.70872999998</v>
      </c>
      <c r="N71" s="45">
        <v>3543</v>
      </c>
      <c r="O71" s="46">
        <v>2807</v>
      </c>
      <c r="P71" s="47">
        <v>607416.85665999993</v>
      </c>
      <c r="Q71" s="45">
        <v>2214</v>
      </c>
      <c r="R71" s="47">
        <v>326427.77145</v>
      </c>
      <c r="S71" s="45">
        <f t="shared" ref="S71:S131" si="3">F71/D71</f>
        <v>256.52645411842104</v>
      </c>
      <c r="T71" s="46">
        <f t="shared" ref="T71:T131" si="4">K71/I71</f>
        <v>107.51193593672762</v>
      </c>
      <c r="U71" s="47">
        <f t="shared" ref="U71:U131" si="5">P71/N71</f>
        <v>171.44139335591305</v>
      </c>
    </row>
    <row r="72" spans="1:21" ht="15" customHeight="1" x14ac:dyDescent="0.2">
      <c r="A72" s="89" t="s">
        <v>48</v>
      </c>
      <c r="B72" s="92" t="s">
        <v>49</v>
      </c>
      <c r="C72" s="48" t="s">
        <v>84</v>
      </c>
      <c r="D72" s="49">
        <v>24</v>
      </c>
      <c r="E72" s="50">
        <v>26</v>
      </c>
      <c r="F72" s="51">
        <v>3017.7383999999997</v>
      </c>
      <c r="G72" s="49">
        <v>9</v>
      </c>
      <c r="H72" s="51">
        <v>2667.2149900000004</v>
      </c>
      <c r="I72" s="49">
        <v>9</v>
      </c>
      <c r="J72" s="50">
        <v>6</v>
      </c>
      <c r="K72" s="51">
        <v>276.76938000000001</v>
      </c>
      <c r="L72" s="49">
        <v>3</v>
      </c>
      <c r="M72" s="51">
        <v>51.920650000000002</v>
      </c>
      <c r="N72" s="52">
        <v>33</v>
      </c>
      <c r="O72" s="53">
        <v>32</v>
      </c>
      <c r="P72" s="54">
        <v>3294.5077799999999</v>
      </c>
      <c r="Q72" s="52">
        <v>12</v>
      </c>
      <c r="R72" s="54">
        <v>2719.13564</v>
      </c>
      <c r="S72" s="49">
        <f t="shared" si="3"/>
        <v>125.73909999999999</v>
      </c>
      <c r="T72" s="50">
        <f t="shared" si="4"/>
        <v>30.752153333333336</v>
      </c>
      <c r="U72" s="51">
        <f t="shared" si="5"/>
        <v>99.833569090909094</v>
      </c>
    </row>
    <row r="73" spans="1:21" ht="15" customHeight="1" x14ac:dyDescent="0.2">
      <c r="A73" s="90"/>
      <c r="B73" s="93"/>
      <c r="C73" s="30" t="s">
        <v>85</v>
      </c>
      <c r="D73" s="31">
        <v>30</v>
      </c>
      <c r="E73" s="32">
        <v>15</v>
      </c>
      <c r="F73" s="33">
        <v>2698.4859100000003</v>
      </c>
      <c r="G73" s="31">
        <v>20</v>
      </c>
      <c r="H73" s="33">
        <v>1960.85079</v>
      </c>
      <c r="I73" s="31">
        <v>5</v>
      </c>
      <c r="J73" s="32">
        <v>2</v>
      </c>
      <c r="K73" s="33">
        <v>359.23215999999996</v>
      </c>
      <c r="L73" s="31">
        <v>3</v>
      </c>
      <c r="M73" s="33">
        <v>339.69720000000001</v>
      </c>
      <c r="N73" s="34">
        <v>35</v>
      </c>
      <c r="O73" s="35">
        <v>17</v>
      </c>
      <c r="P73" s="36">
        <v>3057.7180699999999</v>
      </c>
      <c r="Q73" s="34">
        <v>23</v>
      </c>
      <c r="R73" s="36">
        <v>2300.54799</v>
      </c>
      <c r="S73" s="31">
        <f t="shared" si="3"/>
        <v>89.949530333333342</v>
      </c>
      <c r="T73" s="32">
        <f t="shared" si="4"/>
        <v>71.846431999999993</v>
      </c>
      <c r="U73" s="33">
        <f t="shared" si="5"/>
        <v>87.363373428571421</v>
      </c>
    </row>
    <row r="74" spans="1:21" ht="15" customHeight="1" x14ac:dyDescent="0.2">
      <c r="A74" s="90"/>
      <c r="B74" s="93"/>
      <c r="C74" s="30" t="s">
        <v>86</v>
      </c>
      <c r="D74" s="31">
        <v>64</v>
      </c>
      <c r="E74" s="32">
        <v>55</v>
      </c>
      <c r="F74" s="33">
        <v>27574.810969999999</v>
      </c>
      <c r="G74" s="31">
        <v>38</v>
      </c>
      <c r="H74" s="33">
        <v>20272.42441</v>
      </c>
      <c r="I74" s="31">
        <v>15</v>
      </c>
      <c r="J74" s="32">
        <v>11</v>
      </c>
      <c r="K74" s="33">
        <v>447.46959000000004</v>
      </c>
      <c r="L74" s="31">
        <v>4</v>
      </c>
      <c r="M74" s="33">
        <v>49.346809999999998</v>
      </c>
      <c r="N74" s="34">
        <v>79</v>
      </c>
      <c r="O74" s="35">
        <v>66</v>
      </c>
      <c r="P74" s="36">
        <v>28022.280559999999</v>
      </c>
      <c r="Q74" s="34">
        <v>42</v>
      </c>
      <c r="R74" s="36">
        <v>20321.771219999999</v>
      </c>
      <c r="S74" s="31">
        <f t="shared" si="3"/>
        <v>430.85642140624998</v>
      </c>
      <c r="T74" s="32">
        <f t="shared" si="4"/>
        <v>29.831306000000001</v>
      </c>
      <c r="U74" s="33">
        <f t="shared" si="5"/>
        <v>354.71241215189872</v>
      </c>
    </row>
    <row r="75" spans="1:21" ht="15" customHeight="1" x14ac:dyDescent="0.2">
      <c r="A75" s="90"/>
      <c r="B75" s="93"/>
      <c r="C75" s="30" t="s">
        <v>87</v>
      </c>
      <c r="D75" s="31">
        <v>47</v>
      </c>
      <c r="E75" s="32">
        <v>22</v>
      </c>
      <c r="F75" s="33">
        <v>79754.163440000004</v>
      </c>
      <c r="G75" s="31">
        <v>29</v>
      </c>
      <c r="H75" s="33">
        <v>3724.9248700000003</v>
      </c>
      <c r="I75" s="31">
        <v>14</v>
      </c>
      <c r="J75" s="32">
        <v>10</v>
      </c>
      <c r="K75" s="33">
        <v>709.46011999999996</v>
      </c>
      <c r="L75" s="31">
        <v>4</v>
      </c>
      <c r="M75" s="33">
        <v>105.17391000000001</v>
      </c>
      <c r="N75" s="34">
        <v>61</v>
      </c>
      <c r="O75" s="35">
        <v>32</v>
      </c>
      <c r="P75" s="36">
        <v>80463.623560000007</v>
      </c>
      <c r="Q75" s="34">
        <v>33</v>
      </c>
      <c r="R75" s="36">
        <v>3830.0987799999998</v>
      </c>
      <c r="S75" s="31">
        <f t="shared" si="3"/>
        <v>1696.8970944680852</v>
      </c>
      <c r="T75" s="32">
        <f t="shared" si="4"/>
        <v>50.675722857142851</v>
      </c>
      <c r="U75" s="33">
        <f t="shared" si="5"/>
        <v>1319.075796065574</v>
      </c>
    </row>
    <row r="76" spans="1:21" ht="15" customHeight="1" x14ac:dyDescent="0.2">
      <c r="A76" s="90"/>
      <c r="B76" s="93"/>
      <c r="C76" s="37" t="s">
        <v>88</v>
      </c>
      <c r="D76" s="38">
        <v>36</v>
      </c>
      <c r="E76" s="39">
        <v>21</v>
      </c>
      <c r="F76" s="40">
        <v>24663.147659999999</v>
      </c>
      <c r="G76" s="38">
        <v>24</v>
      </c>
      <c r="H76" s="40">
        <v>19436.026670000003</v>
      </c>
      <c r="I76" s="38">
        <v>84</v>
      </c>
      <c r="J76" s="39">
        <v>32</v>
      </c>
      <c r="K76" s="40">
        <v>7024.6569</v>
      </c>
      <c r="L76" s="38">
        <v>53</v>
      </c>
      <c r="M76" s="40">
        <v>5296.8296500000006</v>
      </c>
      <c r="N76" s="41">
        <v>120</v>
      </c>
      <c r="O76" s="42">
        <v>53</v>
      </c>
      <c r="P76" s="43">
        <v>31687.804559999997</v>
      </c>
      <c r="Q76" s="41">
        <v>77</v>
      </c>
      <c r="R76" s="43">
        <v>24732.856319999999</v>
      </c>
      <c r="S76" s="38">
        <f t="shared" si="3"/>
        <v>685.08743499999991</v>
      </c>
      <c r="T76" s="39">
        <f t="shared" si="4"/>
        <v>83.626867857142855</v>
      </c>
      <c r="U76" s="40">
        <f t="shared" si="5"/>
        <v>264.06503799999996</v>
      </c>
    </row>
    <row r="77" spans="1:21" ht="15" customHeight="1" x14ac:dyDescent="0.2">
      <c r="A77" s="91"/>
      <c r="B77" s="94"/>
      <c r="C77" s="44" t="s">
        <v>9</v>
      </c>
      <c r="D77" s="45">
        <v>201</v>
      </c>
      <c r="E77" s="46">
        <v>139</v>
      </c>
      <c r="F77" s="47">
        <v>137708.34638</v>
      </c>
      <c r="G77" s="45">
        <v>120</v>
      </c>
      <c r="H77" s="47">
        <v>48061.441729999999</v>
      </c>
      <c r="I77" s="45">
        <v>127</v>
      </c>
      <c r="J77" s="46">
        <v>61</v>
      </c>
      <c r="K77" s="47">
        <v>8817.5881499999996</v>
      </c>
      <c r="L77" s="45">
        <v>67</v>
      </c>
      <c r="M77" s="47">
        <v>5842.9682199999997</v>
      </c>
      <c r="N77" s="45">
        <v>328</v>
      </c>
      <c r="O77" s="46">
        <v>200</v>
      </c>
      <c r="P77" s="47">
        <v>146525.93453</v>
      </c>
      <c r="Q77" s="45">
        <v>187</v>
      </c>
      <c r="R77" s="47">
        <v>53904.409950000001</v>
      </c>
      <c r="S77" s="45">
        <f t="shared" si="3"/>
        <v>685.11615114427866</v>
      </c>
      <c r="T77" s="46">
        <f t="shared" si="4"/>
        <v>69.4298279527559</v>
      </c>
      <c r="U77" s="47">
        <f t="shared" si="5"/>
        <v>446.725410152439</v>
      </c>
    </row>
    <row r="78" spans="1:21" ht="15" customHeight="1" x14ac:dyDescent="0.2">
      <c r="A78" s="89" t="s">
        <v>50</v>
      </c>
      <c r="B78" s="92" t="s">
        <v>51</v>
      </c>
      <c r="C78" s="48" t="s">
        <v>84</v>
      </c>
      <c r="D78" s="49">
        <v>2</v>
      </c>
      <c r="E78" s="50">
        <v>3</v>
      </c>
      <c r="F78" s="51">
        <v>27.15494</v>
      </c>
      <c r="G78" s="49">
        <v>0</v>
      </c>
      <c r="H78" s="51">
        <v>0</v>
      </c>
      <c r="I78" s="49">
        <v>4</v>
      </c>
      <c r="J78" s="50">
        <v>4</v>
      </c>
      <c r="K78" s="51">
        <v>23.518369999999997</v>
      </c>
      <c r="L78" s="49">
        <v>0</v>
      </c>
      <c r="M78" s="51">
        <v>0</v>
      </c>
      <c r="N78" s="52">
        <v>6</v>
      </c>
      <c r="O78" s="53">
        <v>7</v>
      </c>
      <c r="P78" s="54">
        <v>50.673310000000001</v>
      </c>
      <c r="Q78" s="52">
        <v>0</v>
      </c>
      <c r="R78" s="54">
        <v>0</v>
      </c>
      <c r="S78" s="49">
        <f t="shared" si="3"/>
        <v>13.57747</v>
      </c>
      <c r="T78" s="50">
        <f t="shared" si="4"/>
        <v>5.8795924999999993</v>
      </c>
      <c r="U78" s="51">
        <f t="shared" si="5"/>
        <v>8.4455516666666668</v>
      </c>
    </row>
    <row r="79" spans="1:21" ht="15" customHeight="1" x14ac:dyDescent="0.2">
      <c r="A79" s="90"/>
      <c r="B79" s="93"/>
      <c r="C79" s="30" t="s">
        <v>85</v>
      </c>
      <c r="D79" s="31">
        <v>1</v>
      </c>
      <c r="E79" s="32">
        <v>0</v>
      </c>
      <c r="F79" s="33">
        <v>16.243459999999999</v>
      </c>
      <c r="G79" s="31">
        <v>1</v>
      </c>
      <c r="H79" s="33">
        <v>16.243459999999999</v>
      </c>
      <c r="I79" s="31">
        <v>0</v>
      </c>
      <c r="J79" s="32">
        <v>0</v>
      </c>
      <c r="K79" s="33">
        <v>0</v>
      </c>
      <c r="L79" s="31">
        <v>0</v>
      </c>
      <c r="M79" s="33">
        <v>0</v>
      </c>
      <c r="N79" s="34">
        <v>1</v>
      </c>
      <c r="O79" s="35">
        <v>0</v>
      </c>
      <c r="P79" s="36">
        <v>16.243459999999999</v>
      </c>
      <c r="Q79" s="34">
        <v>1</v>
      </c>
      <c r="R79" s="36">
        <v>16.243459999999999</v>
      </c>
      <c r="S79" s="31">
        <f t="shared" si="3"/>
        <v>16.243459999999999</v>
      </c>
      <c r="T79" s="32"/>
      <c r="U79" s="33">
        <f t="shared" si="5"/>
        <v>16.243459999999999</v>
      </c>
    </row>
    <row r="80" spans="1:21" ht="15" customHeight="1" x14ac:dyDescent="0.2">
      <c r="A80" s="90"/>
      <c r="B80" s="93"/>
      <c r="C80" s="30" t="s">
        <v>86</v>
      </c>
      <c r="D80" s="31">
        <v>6</v>
      </c>
      <c r="E80" s="32">
        <v>2</v>
      </c>
      <c r="F80" s="33">
        <v>1054.71892</v>
      </c>
      <c r="G80" s="31">
        <v>5</v>
      </c>
      <c r="H80" s="33">
        <v>1053.68507</v>
      </c>
      <c r="I80" s="31">
        <v>7</v>
      </c>
      <c r="J80" s="32">
        <v>7</v>
      </c>
      <c r="K80" s="33">
        <v>327.01603</v>
      </c>
      <c r="L80" s="31">
        <v>1</v>
      </c>
      <c r="M80" s="33">
        <v>45.53219</v>
      </c>
      <c r="N80" s="34">
        <v>13</v>
      </c>
      <c r="O80" s="35">
        <v>9</v>
      </c>
      <c r="P80" s="36">
        <v>1381.73495</v>
      </c>
      <c r="Q80" s="34">
        <v>6</v>
      </c>
      <c r="R80" s="36">
        <v>1099.2172599999999</v>
      </c>
      <c r="S80" s="31">
        <f t="shared" si="3"/>
        <v>175.78648666666666</v>
      </c>
      <c r="T80" s="32">
        <f t="shared" si="4"/>
        <v>46.716575714285717</v>
      </c>
      <c r="U80" s="33">
        <f t="shared" si="5"/>
        <v>106.28730384615385</v>
      </c>
    </row>
    <row r="81" spans="1:22" ht="15" customHeight="1" x14ac:dyDescent="0.2">
      <c r="A81" s="90"/>
      <c r="B81" s="93"/>
      <c r="C81" s="30" t="s">
        <v>87</v>
      </c>
      <c r="D81" s="31">
        <v>9</v>
      </c>
      <c r="E81" s="32">
        <v>4</v>
      </c>
      <c r="F81" s="33">
        <v>634.87031000000002</v>
      </c>
      <c r="G81" s="31">
        <v>6</v>
      </c>
      <c r="H81" s="33">
        <v>579.53561999999999</v>
      </c>
      <c r="I81" s="31">
        <v>4</v>
      </c>
      <c r="J81" s="32">
        <v>1</v>
      </c>
      <c r="K81" s="33">
        <v>184.90203</v>
      </c>
      <c r="L81" s="31">
        <v>3</v>
      </c>
      <c r="M81" s="33">
        <v>177.97039999999998</v>
      </c>
      <c r="N81" s="34">
        <v>13</v>
      </c>
      <c r="O81" s="35">
        <v>5</v>
      </c>
      <c r="P81" s="36">
        <v>819.77233999999999</v>
      </c>
      <c r="Q81" s="34">
        <v>9</v>
      </c>
      <c r="R81" s="36">
        <v>757.50602000000003</v>
      </c>
      <c r="S81" s="31">
        <f t="shared" si="3"/>
        <v>70.541145555555559</v>
      </c>
      <c r="T81" s="32">
        <f t="shared" si="4"/>
        <v>46.225507499999999</v>
      </c>
      <c r="U81" s="33">
        <f t="shared" si="5"/>
        <v>63.059410769230766</v>
      </c>
    </row>
    <row r="82" spans="1:22" ht="15" customHeight="1" x14ac:dyDescent="0.2">
      <c r="A82" s="90"/>
      <c r="B82" s="93"/>
      <c r="C82" s="37" t="s">
        <v>88</v>
      </c>
      <c r="D82" s="38">
        <v>10</v>
      </c>
      <c r="E82" s="39">
        <v>3</v>
      </c>
      <c r="F82" s="40">
        <v>1870.72829</v>
      </c>
      <c r="G82" s="38">
        <v>8</v>
      </c>
      <c r="H82" s="40">
        <v>1290.5664299999999</v>
      </c>
      <c r="I82" s="38">
        <v>20</v>
      </c>
      <c r="J82" s="39">
        <v>9</v>
      </c>
      <c r="K82" s="40">
        <v>4138.3373300000003</v>
      </c>
      <c r="L82" s="38">
        <v>12</v>
      </c>
      <c r="M82" s="40">
        <v>1954.5137</v>
      </c>
      <c r="N82" s="41">
        <v>30</v>
      </c>
      <c r="O82" s="42">
        <v>12</v>
      </c>
      <c r="P82" s="43">
        <v>6009.0656200000003</v>
      </c>
      <c r="Q82" s="41">
        <v>20</v>
      </c>
      <c r="R82" s="43">
        <v>3245.0801299999998</v>
      </c>
      <c r="S82" s="38">
        <f t="shared" si="3"/>
        <v>187.07282900000001</v>
      </c>
      <c r="T82" s="39">
        <f t="shared" si="4"/>
        <v>206.91686650000003</v>
      </c>
      <c r="U82" s="40">
        <f t="shared" si="5"/>
        <v>200.30218733333334</v>
      </c>
    </row>
    <row r="83" spans="1:22" ht="15" customHeight="1" x14ac:dyDescent="0.2">
      <c r="A83" s="91"/>
      <c r="B83" s="94"/>
      <c r="C83" s="44" t="s">
        <v>9</v>
      </c>
      <c r="D83" s="45">
        <v>28</v>
      </c>
      <c r="E83" s="46">
        <v>12</v>
      </c>
      <c r="F83" s="47">
        <v>3603.7159200000001</v>
      </c>
      <c r="G83" s="45">
        <v>20</v>
      </c>
      <c r="H83" s="47">
        <v>2940.0305800000001</v>
      </c>
      <c r="I83" s="45">
        <v>35</v>
      </c>
      <c r="J83" s="46">
        <v>21</v>
      </c>
      <c r="K83" s="47">
        <v>4673.77376</v>
      </c>
      <c r="L83" s="45">
        <v>16</v>
      </c>
      <c r="M83" s="47">
        <v>2178.01629</v>
      </c>
      <c r="N83" s="45">
        <v>63</v>
      </c>
      <c r="O83" s="46">
        <v>33</v>
      </c>
      <c r="P83" s="47">
        <v>8277.4896800000006</v>
      </c>
      <c r="Q83" s="45">
        <v>36</v>
      </c>
      <c r="R83" s="47">
        <v>5118.0468700000001</v>
      </c>
      <c r="S83" s="45">
        <f t="shared" si="3"/>
        <v>128.70414</v>
      </c>
      <c r="T83" s="46">
        <f t="shared" si="4"/>
        <v>133.53639314285715</v>
      </c>
      <c r="U83" s="47">
        <f t="shared" si="5"/>
        <v>131.38872507936509</v>
      </c>
    </row>
    <row r="84" spans="1:22" ht="15" customHeight="1" x14ac:dyDescent="0.2">
      <c r="A84" s="89" t="s">
        <v>52</v>
      </c>
      <c r="B84" s="92" t="s">
        <v>53</v>
      </c>
      <c r="C84" s="48" t="s">
        <v>84</v>
      </c>
      <c r="D84" s="49">
        <v>26</v>
      </c>
      <c r="E84" s="50">
        <v>18</v>
      </c>
      <c r="F84" s="51">
        <v>779.50550999999996</v>
      </c>
      <c r="G84" s="49">
        <v>18</v>
      </c>
      <c r="H84" s="51">
        <v>515.17071999999996</v>
      </c>
      <c r="I84" s="49">
        <v>4</v>
      </c>
      <c r="J84" s="50">
        <v>2</v>
      </c>
      <c r="K84" s="51">
        <v>25.864270000000001</v>
      </c>
      <c r="L84" s="49">
        <v>3</v>
      </c>
      <c r="M84" s="51">
        <v>8.4487199999999998</v>
      </c>
      <c r="N84" s="52">
        <v>30</v>
      </c>
      <c r="O84" s="53">
        <v>20</v>
      </c>
      <c r="P84" s="54">
        <v>805.36977999999999</v>
      </c>
      <c r="Q84" s="52">
        <v>21</v>
      </c>
      <c r="R84" s="54">
        <v>523.61944000000005</v>
      </c>
      <c r="S84" s="49">
        <f t="shared" si="3"/>
        <v>29.980981153846152</v>
      </c>
      <c r="T84" s="50">
        <f t="shared" si="4"/>
        <v>6.4660675000000003</v>
      </c>
      <c r="U84" s="51">
        <f t="shared" si="5"/>
        <v>26.845659333333334</v>
      </c>
    </row>
    <row r="85" spans="1:22" ht="15" customHeight="1" x14ac:dyDescent="0.2">
      <c r="A85" s="90"/>
      <c r="B85" s="93"/>
      <c r="C85" s="30" t="s">
        <v>85</v>
      </c>
      <c r="D85" s="31">
        <v>28</v>
      </c>
      <c r="E85" s="32">
        <v>18</v>
      </c>
      <c r="F85" s="33">
        <v>35005.783649999998</v>
      </c>
      <c r="G85" s="31">
        <v>17</v>
      </c>
      <c r="H85" s="33">
        <v>32948.20667</v>
      </c>
      <c r="I85" s="31">
        <v>4</v>
      </c>
      <c r="J85" s="32">
        <v>6</v>
      </c>
      <c r="K85" s="33">
        <v>121.98869000000001</v>
      </c>
      <c r="L85" s="31">
        <v>0</v>
      </c>
      <c r="M85" s="33">
        <v>0</v>
      </c>
      <c r="N85" s="34">
        <v>32</v>
      </c>
      <c r="O85" s="35">
        <v>24</v>
      </c>
      <c r="P85" s="36">
        <v>35127.772340000003</v>
      </c>
      <c r="Q85" s="34">
        <v>17</v>
      </c>
      <c r="R85" s="36">
        <v>32948.20667</v>
      </c>
      <c r="S85" s="31">
        <f t="shared" si="3"/>
        <v>1250.2065589285714</v>
      </c>
      <c r="T85" s="32">
        <f t="shared" si="4"/>
        <v>30.497172500000001</v>
      </c>
      <c r="U85" s="33">
        <f t="shared" si="5"/>
        <v>1097.7428856250001</v>
      </c>
    </row>
    <row r="86" spans="1:22" ht="15" customHeight="1" x14ac:dyDescent="0.2">
      <c r="A86" s="90"/>
      <c r="B86" s="93"/>
      <c r="C86" s="30" t="s">
        <v>86</v>
      </c>
      <c r="D86" s="31">
        <v>58</v>
      </c>
      <c r="E86" s="32">
        <v>23</v>
      </c>
      <c r="F86" s="33">
        <v>27499.32763</v>
      </c>
      <c r="G86" s="31">
        <v>40</v>
      </c>
      <c r="H86" s="33">
        <v>23834.23431</v>
      </c>
      <c r="I86" s="31">
        <v>15</v>
      </c>
      <c r="J86" s="32">
        <v>8</v>
      </c>
      <c r="K86" s="33">
        <v>543.56686000000002</v>
      </c>
      <c r="L86" s="31">
        <v>7</v>
      </c>
      <c r="M86" s="33">
        <v>304.18021999999996</v>
      </c>
      <c r="N86" s="34">
        <v>73</v>
      </c>
      <c r="O86" s="35">
        <v>31</v>
      </c>
      <c r="P86" s="36">
        <v>28042.894489999999</v>
      </c>
      <c r="Q86" s="34">
        <v>47</v>
      </c>
      <c r="R86" s="36">
        <v>24138.414530000002</v>
      </c>
      <c r="S86" s="31">
        <f t="shared" si="3"/>
        <v>474.12633844827587</v>
      </c>
      <c r="T86" s="32">
        <f t="shared" si="4"/>
        <v>36.237790666666669</v>
      </c>
      <c r="U86" s="33">
        <f t="shared" si="5"/>
        <v>384.14923958904109</v>
      </c>
    </row>
    <row r="87" spans="1:22" ht="15" customHeight="1" x14ac:dyDescent="0.2">
      <c r="A87" s="90"/>
      <c r="B87" s="93"/>
      <c r="C87" s="30" t="s">
        <v>87</v>
      </c>
      <c r="D87" s="31">
        <v>42</v>
      </c>
      <c r="E87" s="32">
        <v>22</v>
      </c>
      <c r="F87" s="33">
        <v>110905.57851000001</v>
      </c>
      <c r="G87" s="31">
        <v>29</v>
      </c>
      <c r="H87" s="33">
        <v>108410.89246999999</v>
      </c>
      <c r="I87" s="31">
        <v>7</v>
      </c>
      <c r="J87" s="32">
        <v>5</v>
      </c>
      <c r="K87" s="33">
        <v>939.14747999999997</v>
      </c>
      <c r="L87" s="31">
        <v>2</v>
      </c>
      <c r="M87" s="33">
        <v>521.53387999999995</v>
      </c>
      <c r="N87" s="34">
        <v>49</v>
      </c>
      <c r="O87" s="35">
        <v>27</v>
      </c>
      <c r="P87" s="36">
        <v>111844.72598999999</v>
      </c>
      <c r="Q87" s="34">
        <v>31</v>
      </c>
      <c r="R87" s="36">
        <v>108932.42634999999</v>
      </c>
      <c r="S87" s="31">
        <f t="shared" si="3"/>
        <v>2640.6090121428574</v>
      </c>
      <c r="T87" s="32">
        <f t="shared" si="4"/>
        <v>134.16392571428571</v>
      </c>
      <c r="U87" s="33">
        <f t="shared" si="5"/>
        <v>2282.5454283673466</v>
      </c>
    </row>
    <row r="88" spans="1:22" ht="15" customHeight="1" x14ac:dyDescent="0.2">
      <c r="A88" s="90"/>
      <c r="B88" s="93"/>
      <c r="C88" s="37" t="s">
        <v>88</v>
      </c>
      <c r="D88" s="38">
        <v>54</v>
      </c>
      <c r="E88" s="39">
        <v>13</v>
      </c>
      <c r="F88" s="40">
        <v>14032.81227</v>
      </c>
      <c r="G88" s="38">
        <v>43</v>
      </c>
      <c r="H88" s="40">
        <v>13270.22092</v>
      </c>
      <c r="I88" s="38">
        <v>47</v>
      </c>
      <c r="J88" s="39">
        <v>28</v>
      </c>
      <c r="K88" s="40">
        <v>9312.4833500000004</v>
      </c>
      <c r="L88" s="38">
        <v>30</v>
      </c>
      <c r="M88" s="40">
        <v>6848.7779700000001</v>
      </c>
      <c r="N88" s="41">
        <v>101</v>
      </c>
      <c r="O88" s="42">
        <v>41</v>
      </c>
      <c r="P88" s="43">
        <v>23345.295620000001</v>
      </c>
      <c r="Q88" s="34">
        <v>73</v>
      </c>
      <c r="R88" s="36">
        <v>20118.998889999999</v>
      </c>
      <c r="S88" s="38">
        <f t="shared" si="3"/>
        <v>259.86689388888891</v>
      </c>
      <c r="T88" s="39">
        <f t="shared" si="4"/>
        <v>198.13794361702128</v>
      </c>
      <c r="U88" s="40">
        <f t="shared" si="5"/>
        <v>231.14154079207921</v>
      </c>
    </row>
    <row r="89" spans="1:22" ht="15" customHeight="1" x14ac:dyDescent="0.2">
      <c r="A89" s="91"/>
      <c r="B89" s="94"/>
      <c r="C89" s="44" t="s">
        <v>9</v>
      </c>
      <c r="D89" s="45">
        <v>208</v>
      </c>
      <c r="E89" s="46">
        <v>94</v>
      </c>
      <c r="F89" s="47">
        <v>188223.00756999999</v>
      </c>
      <c r="G89" s="45">
        <v>147</v>
      </c>
      <c r="H89" s="47">
        <v>178978.72508999999</v>
      </c>
      <c r="I89" s="45">
        <v>77</v>
      </c>
      <c r="J89" s="46">
        <v>49</v>
      </c>
      <c r="K89" s="47">
        <v>10943.050650000001</v>
      </c>
      <c r="L89" s="45">
        <v>42</v>
      </c>
      <c r="M89" s="47">
        <v>7682.9407899999997</v>
      </c>
      <c r="N89" s="45">
        <v>285</v>
      </c>
      <c r="O89" s="46">
        <v>143</v>
      </c>
      <c r="P89" s="47">
        <v>199166.05822000001</v>
      </c>
      <c r="Q89" s="45">
        <v>189</v>
      </c>
      <c r="R89" s="47">
        <v>186661.66587999999</v>
      </c>
      <c r="S89" s="45">
        <f t="shared" si="3"/>
        <v>904.9183056249999</v>
      </c>
      <c r="T89" s="46">
        <f t="shared" si="4"/>
        <v>142.11754090909093</v>
      </c>
      <c r="U89" s="47">
        <f t="shared" si="5"/>
        <v>698.82827445614032</v>
      </c>
    </row>
    <row r="90" spans="1:22" ht="15" customHeight="1" x14ac:dyDescent="0.2">
      <c r="A90" s="89" t="s">
        <v>54</v>
      </c>
      <c r="B90" s="92" t="s">
        <v>55</v>
      </c>
      <c r="C90" s="48" t="s">
        <v>84</v>
      </c>
      <c r="D90" s="49">
        <v>82</v>
      </c>
      <c r="E90" s="50">
        <v>155</v>
      </c>
      <c r="F90" s="51">
        <v>4744.6157499999999</v>
      </c>
      <c r="G90" s="49">
        <v>31</v>
      </c>
      <c r="H90" s="51">
        <v>1851.4775099999999</v>
      </c>
      <c r="I90" s="49">
        <v>47</v>
      </c>
      <c r="J90" s="50">
        <v>46</v>
      </c>
      <c r="K90" s="51">
        <v>638.24535000000003</v>
      </c>
      <c r="L90" s="49">
        <v>12</v>
      </c>
      <c r="M90" s="51">
        <v>147.81587999999999</v>
      </c>
      <c r="N90" s="52">
        <v>129</v>
      </c>
      <c r="O90" s="53">
        <v>201</v>
      </c>
      <c r="P90" s="54">
        <v>5382.8611000000001</v>
      </c>
      <c r="Q90" s="52">
        <v>43</v>
      </c>
      <c r="R90" s="54">
        <v>1999.2933899999998</v>
      </c>
      <c r="S90" s="49">
        <f t="shared" si="3"/>
        <v>57.861167682926826</v>
      </c>
      <c r="T90" s="50">
        <f t="shared" si="4"/>
        <v>13.579688297872341</v>
      </c>
      <c r="U90" s="51">
        <f t="shared" si="5"/>
        <v>41.72760542635659</v>
      </c>
    </row>
    <row r="91" spans="1:22" ht="15" customHeight="1" x14ac:dyDescent="0.2">
      <c r="A91" s="90"/>
      <c r="B91" s="93"/>
      <c r="C91" s="30" t="s">
        <v>85</v>
      </c>
      <c r="D91" s="31">
        <v>73</v>
      </c>
      <c r="E91" s="32">
        <v>65</v>
      </c>
      <c r="F91" s="33">
        <v>28931.67813</v>
      </c>
      <c r="G91" s="31">
        <v>35</v>
      </c>
      <c r="H91" s="33">
        <v>27263.388269999999</v>
      </c>
      <c r="I91" s="31">
        <v>25</v>
      </c>
      <c r="J91" s="32">
        <v>19</v>
      </c>
      <c r="K91" s="33">
        <v>330.75966</v>
      </c>
      <c r="L91" s="31">
        <v>7</v>
      </c>
      <c r="M91" s="33">
        <v>142.24653000000001</v>
      </c>
      <c r="N91" s="34">
        <v>98</v>
      </c>
      <c r="O91" s="35">
        <v>84</v>
      </c>
      <c r="P91" s="36">
        <v>29262.43779</v>
      </c>
      <c r="Q91" s="34">
        <v>42</v>
      </c>
      <c r="R91" s="36">
        <v>27405.6348</v>
      </c>
      <c r="S91" s="31">
        <f t="shared" si="3"/>
        <v>396.32435794520546</v>
      </c>
      <c r="T91" s="32">
        <f t="shared" si="4"/>
        <v>13.2303864</v>
      </c>
      <c r="U91" s="33">
        <f t="shared" si="5"/>
        <v>298.59630397959182</v>
      </c>
    </row>
    <row r="92" spans="1:22" ht="15" customHeight="1" x14ac:dyDescent="0.2">
      <c r="A92" s="90"/>
      <c r="B92" s="93"/>
      <c r="C92" s="30" t="s">
        <v>86</v>
      </c>
      <c r="D92" s="31">
        <v>191</v>
      </c>
      <c r="E92" s="32">
        <v>154</v>
      </c>
      <c r="F92" s="33">
        <v>51941.129009999997</v>
      </c>
      <c r="G92" s="31">
        <v>106</v>
      </c>
      <c r="H92" s="33">
        <v>43715.726520000004</v>
      </c>
      <c r="I92" s="31">
        <v>50</v>
      </c>
      <c r="J92" s="32">
        <v>40</v>
      </c>
      <c r="K92" s="33">
        <v>3608.4293700000003</v>
      </c>
      <c r="L92" s="31">
        <v>16</v>
      </c>
      <c r="M92" s="33">
        <v>1486.7979599999999</v>
      </c>
      <c r="N92" s="34">
        <v>241</v>
      </c>
      <c r="O92" s="35">
        <v>194</v>
      </c>
      <c r="P92" s="36">
        <v>55549.558379999995</v>
      </c>
      <c r="Q92" s="34">
        <v>122</v>
      </c>
      <c r="R92" s="36">
        <v>45202.52448</v>
      </c>
      <c r="S92" s="31">
        <f t="shared" si="3"/>
        <v>271.94308382198949</v>
      </c>
      <c r="T92" s="32">
        <f t="shared" si="4"/>
        <v>72.168587400000007</v>
      </c>
      <c r="U92" s="33">
        <f t="shared" si="5"/>
        <v>230.49609286307052</v>
      </c>
      <c r="V92" s="1"/>
    </row>
    <row r="93" spans="1:22" ht="15" customHeight="1" x14ac:dyDescent="0.2">
      <c r="A93" s="90"/>
      <c r="B93" s="93"/>
      <c r="C93" s="30" t="s">
        <v>87</v>
      </c>
      <c r="D93" s="31">
        <v>119</v>
      </c>
      <c r="E93" s="32">
        <v>67</v>
      </c>
      <c r="F93" s="33">
        <v>20818.722579999998</v>
      </c>
      <c r="G93" s="31">
        <v>75</v>
      </c>
      <c r="H93" s="33">
        <v>15793.77325</v>
      </c>
      <c r="I93" s="31">
        <v>48</v>
      </c>
      <c r="J93" s="32">
        <v>35</v>
      </c>
      <c r="K93" s="33">
        <v>61776.166680000002</v>
      </c>
      <c r="L93" s="31">
        <v>15</v>
      </c>
      <c r="M93" s="33">
        <v>58687.209229999993</v>
      </c>
      <c r="N93" s="34">
        <v>167</v>
      </c>
      <c r="O93" s="35">
        <v>102</v>
      </c>
      <c r="P93" s="36">
        <v>82594.889260000011</v>
      </c>
      <c r="Q93" s="34">
        <v>90</v>
      </c>
      <c r="R93" s="36">
        <v>74480.982480000006</v>
      </c>
      <c r="S93" s="31">
        <f t="shared" si="3"/>
        <v>174.94724857142856</v>
      </c>
      <c r="T93" s="32">
        <f t="shared" si="4"/>
        <v>1287.0034725</v>
      </c>
      <c r="U93" s="33">
        <f t="shared" si="5"/>
        <v>494.58017520958089</v>
      </c>
    </row>
    <row r="94" spans="1:22" ht="15" customHeight="1" x14ac:dyDescent="0.2">
      <c r="A94" s="90"/>
      <c r="B94" s="93"/>
      <c r="C94" s="37" t="s">
        <v>88</v>
      </c>
      <c r="D94" s="38">
        <v>116</v>
      </c>
      <c r="E94" s="39">
        <v>97</v>
      </c>
      <c r="F94" s="40">
        <v>277350.56005999999</v>
      </c>
      <c r="G94" s="38">
        <v>83</v>
      </c>
      <c r="H94" s="40">
        <v>247387.39134</v>
      </c>
      <c r="I94" s="38">
        <v>358</v>
      </c>
      <c r="J94" s="39">
        <v>176</v>
      </c>
      <c r="K94" s="40">
        <v>57716.563979999999</v>
      </c>
      <c r="L94" s="38">
        <v>201</v>
      </c>
      <c r="M94" s="40">
        <v>26009.589840000001</v>
      </c>
      <c r="N94" s="41">
        <v>474</v>
      </c>
      <c r="O94" s="42">
        <v>273</v>
      </c>
      <c r="P94" s="43">
        <v>335067.12404000002</v>
      </c>
      <c r="Q94" s="41">
        <v>284</v>
      </c>
      <c r="R94" s="43">
        <v>273396.98118</v>
      </c>
      <c r="S94" s="38">
        <f t="shared" si="3"/>
        <v>2390.9531039655171</v>
      </c>
      <c r="T94" s="39">
        <f t="shared" si="4"/>
        <v>161.21945245810056</v>
      </c>
      <c r="U94" s="40">
        <f t="shared" si="5"/>
        <v>706.89266675105489</v>
      </c>
    </row>
    <row r="95" spans="1:22" ht="15" customHeight="1" x14ac:dyDescent="0.2">
      <c r="A95" s="91"/>
      <c r="B95" s="94"/>
      <c r="C95" s="44" t="s">
        <v>9</v>
      </c>
      <c r="D95" s="45">
        <v>581</v>
      </c>
      <c r="E95" s="46">
        <v>538</v>
      </c>
      <c r="F95" s="47">
        <v>383786.70552999998</v>
      </c>
      <c r="G95" s="45">
        <v>330</v>
      </c>
      <c r="H95" s="47">
        <v>336011.75688999996</v>
      </c>
      <c r="I95" s="45">
        <v>528</v>
      </c>
      <c r="J95" s="46">
        <v>316</v>
      </c>
      <c r="K95" s="47">
        <v>124070.16504000001</v>
      </c>
      <c r="L95" s="45">
        <v>251</v>
      </c>
      <c r="M95" s="47">
        <v>86473.659440000003</v>
      </c>
      <c r="N95" s="45">
        <v>1109</v>
      </c>
      <c r="O95" s="46">
        <v>854</v>
      </c>
      <c r="P95" s="47">
        <v>507856.87057000003</v>
      </c>
      <c r="Q95" s="45">
        <v>581</v>
      </c>
      <c r="R95" s="47">
        <v>422485.41632999998</v>
      </c>
      <c r="S95" s="45">
        <f t="shared" si="3"/>
        <v>660.56231588640276</v>
      </c>
      <c r="T95" s="46">
        <f t="shared" si="4"/>
        <v>234.98137318181819</v>
      </c>
      <c r="U95" s="47">
        <f t="shared" si="5"/>
        <v>457.94127192966641</v>
      </c>
    </row>
    <row r="96" spans="1:22" ht="15" customHeight="1" x14ac:dyDescent="0.2">
      <c r="A96" s="89" t="s">
        <v>56</v>
      </c>
      <c r="B96" s="92" t="s">
        <v>57</v>
      </c>
      <c r="C96" s="48" t="s">
        <v>84</v>
      </c>
      <c r="D96" s="49">
        <v>44</v>
      </c>
      <c r="E96" s="50">
        <v>176</v>
      </c>
      <c r="F96" s="51">
        <v>5883.12194</v>
      </c>
      <c r="G96" s="49">
        <v>15</v>
      </c>
      <c r="H96" s="51">
        <v>622.37243999999998</v>
      </c>
      <c r="I96" s="49">
        <v>22</v>
      </c>
      <c r="J96" s="50">
        <v>11</v>
      </c>
      <c r="K96" s="51">
        <v>315.27699999999999</v>
      </c>
      <c r="L96" s="49">
        <v>11</v>
      </c>
      <c r="M96" s="51">
        <v>191.67732000000001</v>
      </c>
      <c r="N96" s="52">
        <v>66</v>
      </c>
      <c r="O96" s="53">
        <v>187</v>
      </c>
      <c r="P96" s="54">
        <v>6198.39894</v>
      </c>
      <c r="Q96" s="52">
        <v>26</v>
      </c>
      <c r="R96" s="54">
        <v>814.04975999999999</v>
      </c>
      <c r="S96" s="49">
        <f t="shared" si="3"/>
        <v>133.70731681818182</v>
      </c>
      <c r="T96" s="50">
        <f t="shared" si="4"/>
        <v>14.330772727272727</v>
      </c>
      <c r="U96" s="51">
        <f t="shared" si="5"/>
        <v>93.91513545454545</v>
      </c>
    </row>
    <row r="97" spans="1:22" ht="15" customHeight="1" x14ac:dyDescent="0.2">
      <c r="A97" s="90"/>
      <c r="B97" s="93"/>
      <c r="C97" s="30" t="s">
        <v>85</v>
      </c>
      <c r="D97" s="31">
        <v>52</v>
      </c>
      <c r="E97" s="32">
        <v>56</v>
      </c>
      <c r="F97" s="33">
        <v>15054.93008</v>
      </c>
      <c r="G97" s="31">
        <v>24</v>
      </c>
      <c r="H97" s="33">
        <v>6383.0764300000001</v>
      </c>
      <c r="I97" s="31">
        <v>23</v>
      </c>
      <c r="J97" s="32">
        <v>8</v>
      </c>
      <c r="K97" s="33">
        <v>185.27726999999999</v>
      </c>
      <c r="L97" s="31">
        <v>16</v>
      </c>
      <c r="M97" s="33">
        <v>124.03322</v>
      </c>
      <c r="N97" s="34">
        <v>75</v>
      </c>
      <c r="O97" s="35">
        <v>64</v>
      </c>
      <c r="P97" s="36">
        <v>15240.207349999999</v>
      </c>
      <c r="Q97" s="34">
        <v>40</v>
      </c>
      <c r="R97" s="36">
        <v>6507.1096500000003</v>
      </c>
      <c r="S97" s="31">
        <f t="shared" si="3"/>
        <v>289.51788615384618</v>
      </c>
      <c r="T97" s="32">
        <f t="shared" si="4"/>
        <v>8.0555334782608696</v>
      </c>
      <c r="U97" s="33">
        <f t="shared" si="5"/>
        <v>203.20276466666664</v>
      </c>
      <c r="V97" s="1"/>
    </row>
    <row r="98" spans="1:22" ht="15" customHeight="1" x14ac:dyDescent="0.2">
      <c r="A98" s="90"/>
      <c r="B98" s="93"/>
      <c r="C98" s="30" t="s">
        <v>86</v>
      </c>
      <c r="D98" s="31">
        <v>116</v>
      </c>
      <c r="E98" s="32">
        <v>93</v>
      </c>
      <c r="F98" s="33">
        <v>74101.374450000003</v>
      </c>
      <c r="G98" s="31">
        <v>66</v>
      </c>
      <c r="H98" s="33">
        <v>18965.431350000003</v>
      </c>
      <c r="I98" s="31">
        <v>65</v>
      </c>
      <c r="J98" s="32">
        <v>27</v>
      </c>
      <c r="K98" s="33">
        <v>2650.6250399999999</v>
      </c>
      <c r="L98" s="31">
        <v>38</v>
      </c>
      <c r="M98" s="33">
        <v>1821.5667599999999</v>
      </c>
      <c r="N98" s="34">
        <v>181</v>
      </c>
      <c r="O98" s="35">
        <v>120</v>
      </c>
      <c r="P98" s="36">
        <v>76751.999489999987</v>
      </c>
      <c r="Q98" s="34">
        <v>104</v>
      </c>
      <c r="R98" s="36">
        <v>20786.99811</v>
      </c>
      <c r="S98" s="31">
        <f t="shared" si="3"/>
        <v>638.80495215517249</v>
      </c>
      <c r="T98" s="32">
        <f t="shared" si="4"/>
        <v>40.778846769230768</v>
      </c>
      <c r="U98" s="33">
        <f t="shared" si="5"/>
        <v>424.04419607734798</v>
      </c>
    </row>
    <row r="99" spans="1:22" ht="15" customHeight="1" x14ac:dyDescent="0.2">
      <c r="A99" s="90"/>
      <c r="B99" s="93"/>
      <c r="C99" s="30" t="s">
        <v>87</v>
      </c>
      <c r="D99" s="31">
        <v>101</v>
      </c>
      <c r="E99" s="32">
        <v>69</v>
      </c>
      <c r="F99" s="33">
        <v>29616.11695</v>
      </c>
      <c r="G99" s="31">
        <v>54</v>
      </c>
      <c r="H99" s="33">
        <v>15015.27398</v>
      </c>
      <c r="I99" s="31">
        <v>42</v>
      </c>
      <c r="J99" s="32">
        <v>20</v>
      </c>
      <c r="K99" s="33">
        <v>2598.6889000000001</v>
      </c>
      <c r="L99" s="31">
        <v>23</v>
      </c>
      <c r="M99" s="33">
        <v>1371.4535800000001</v>
      </c>
      <c r="N99" s="34">
        <v>143</v>
      </c>
      <c r="O99" s="35">
        <v>89</v>
      </c>
      <c r="P99" s="36">
        <v>32214.805850000001</v>
      </c>
      <c r="Q99" s="34">
        <v>77</v>
      </c>
      <c r="R99" s="36">
        <v>16386.727559999999</v>
      </c>
      <c r="S99" s="31">
        <f t="shared" si="3"/>
        <v>293.2288806930693</v>
      </c>
      <c r="T99" s="32">
        <f t="shared" si="4"/>
        <v>61.87354523809524</v>
      </c>
      <c r="U99" s="33">
        <f t="shared" si="5"/>
        <v>225.2783625874126</v>
      </c>
    </row>
    <row r="100" spans="1:22" ht="15" customHeight="1" x14ac:dyDescent="0.2">
      <c r="A100" s="90"/>
      <c r="B100" s="93"/>
      <c r="C100" s="37" t="s">
        <v>88</v>
      </c>
      <c r="D100" s="38">
        <v>74</v>
      </c>
      <c r="E100" s="39">
        <v>22</v>
      </c>
      <c r="F100" s="40">
        <v>17392.89603</v>
      </c>
      <c r="G100" s="38">
        <v>56</v>
      </c>
      <c r="H100" s="40">
        <v>10430.494289999999</v>
      </c>
      <c r="I100" s="38">
        <v>270</v>
      </c>
      <c r="J100" s="39">
        <v>83</v>
      </c>
      <c r="K100" s="40">
        <v>39582.476759999998</v>
      </c>
      <c r="L100" s="38">
        <v>202</v>
      </c>
      <c r="M100" s="40">
        <v>29532.499969999997</v>
      </c>
      <c r="N100" s="41">
        <v>344</v>
      </c>
      <c r="O100" s="42">
        <v>105</v>
      </c>
      <c r="P100" s="43">
        <v>56975.372790000001</v>
      </c>
      <c r="Q100" s="41">
        <v>258</v>
      </c>
      <c r="R100" s="43">
        <v>39962.994259999999</v>
      </c>
      <c r="S100" s="38">
        <f t="shared" si="3"/>
        <v>235.03913554054054</v>
      </c>
      <c r="T100" s="39">
        <f t="shared" si="4"/>
        <v>146.60176577777776</v>
      </c>
      <c r="U100" s="40">
        <f t="shared" si="5"/>
        <v>165.62608369186046</v>
      </c>
    </row>
    <row r="101" spans="1:22" ht="15" customHeight="1" x14ac:dyDescent="0.2">
      <c r="A101" s="91"/>
      <c r="B101" s="94"/>
      <c r="C101" s="44" t="s">
        <v>9</v>
      </c>
      <c r="D101" s="45">
        <v>387</v>
      </c>
      <c r="E101" s="46">
        <v>416</v>
      </c>
      <c r="F101" s="47">
        <v>142048.43944999998</v>
      </c>
      <c r="G101" s="45">
        <v>215</v>
      </c>
      <c r="H101" s="47">
        <v>51416.64849</v>
      </c>
      <c r="I101" s="45">
        <v>422</v>
      </c>
      <c r="J101" s="46">
        <v>149</v>
      </c>
      <c r="K101" s="47">
        <v>45332.344969999998</v>
      </c>
      <c r="L101" s="45">
        <v>290</v>
      </c>
      <c r="M101" s="47">
        <v>33041.23085</v>
      </c>
      <c r="N101" s="45">
        <v>809</v>
      </c>
      <c r="O101" s="46">
        <v>565</v>
      </c>
      <c r="P101" s="47">
        <v>187380.78441999998</v>
      </c>
      <c r="Q101" s="45">
        <v>505</v>
      </c>
      <c r="R101" s="47">
        <v>84457.87934</v>
      </c>
      <c r="S101" s="45">
        <f t="shared" si="3"/>
        <v>367.05023113695086</v>
      </c>
      <c r="T101" s="46">
        <f t="shared" si="4"/>
        <v>107.42261841232227</v>
      </c>
      <c r="U101" s="47">
        <f t="shared" si="5"/>
        <v>231.62025268232384</v>
      </c>
    </row>
    <row r="102" spans="1:22" ht="15" customHeight="1" x14ac:dyDescent="0.2">
      <c r="A102" s="89" t="s">
        <v>58</v>
      </c>
      <c r="B102" s="92" t="s">
        <v>59</v>
      </c>
      <c r="C102" s="48" t="s">
        <v>84</v>
      </c>
      <c r="D102" s="49">
        <v>1</v>
      </c>
      <c r="E102" s="50">
        <v>0</v>
      </c>
      <c r="F102" s="51">
        <v>3.1910000000000001E-2</v>
      </c>
      <c r="G102" s="49">
        <v>1</v>
      </c>
      <c r="H102" s="51">
        <v>3.1910000000000001E-2</v>
      </c>
      <c r="I102" s="49">
        <v>0</v>
      </c>
      <c r="J102" s="50">
        <v>0</v>
      </c>
      <c r="K102" s="51">
        <v>0</v>
      </c>
      <c r="L102" s="49">
        <v>0</v>
      </c>
      <c r="M102" s="51">
        <v>0</v>
      </c>
      <c r="N102" s="52">
        <v>1</v>
      </c>
      <c r="O102" s="53">
        <v>0</v>
      </c>
      <c r="P102" s="54">
        <v>3.1910000000000001E-2</v>
      </c>
      <c r="Q102" s="52">
        <v>1</v>
      </c>
      <c r="R102" s="54">
        <v>3.1910000000000001E-2</v>
      </c>
      <c r="S102" s="49">
        <f t="shared" si="3"/>
        <v>3.1910000000000001E-2</v>
      </c>
      <c r="T102" s="50"/>
      <c r="U102" s="51">
        <f t="shared" si="5"/>
        <v>3.1910000000000001E-2</v>
      </c>
    </row>
    <row r="103" spans="1:22" ht="15" customHeight="1" x14ac:dyDescent="0.2">
      <c r="A103" s="90"/>
      <c r="B103" s="93"/>
      <c r="C103" s="30" t="s">
        <v>85</v>
      </c>
      <c r="D103" s="31">
        <v>0</v>
      </c>
      <c r="E103" s="32">
        <v>0</v>
      </c>
      <c r="F103" s="33">
        <v>0</v>
      </c>
      <c r="G103" s="31">
        <v>0</v>
      </c>
      <c r="H103" s="33">
        <v>0</v>
      </c>
      <c r="I103" s="31">
        <v>0</v>
      </c>
      <c r="J103" s="32">
        <v>0</v>
      </c>
      <c r="K103" s="33">
        <v>0</v>
      </c>
      <c r="L103" s="31">
        <v>0</v>
      </c>
      <c r="M103" s="33">
        <v>0</v>
      </c>
      <c r="N103" s="34">
        <v>0</v>
      </c>
      <c r="O103" s="35">
        <v>0</v>
      </c>
      <c r="P103" s="36">
        <v>0</v>
      </c>
      <c r="Q103" s="34">
        <v>0</v>
      </c>
      <c r="R103" s="36">
        <v>0</v>
      </c>
      <c r="S103" s="31"/>
      <c r="T103" s="32"/>
      <c r="U103" s="33"/>
    </row>
    <row r="104" spans="1:22" ht="15" customHeight="1" x14ac:dyDescent="0.2">
      <c r="A104" s="90"/>
      <c r="B104" s="93"/>
      <c r="C104" s="30" t="s">
        <v>86</v>
      </c>
      <c r="D104" s="31">
        <v>0</v>
      </c>
      <c r="E104" s="32">
        <v>0</v>
      </c>
      <c r="F104" s="33">
        <v>0</v>
      </c>
      <c r="G104" s="31">
        <v>0</v>
      </c>
      <c r="H104" s="33">
        <v>0</v>
      </c>
      <c r="I104" s="31">
        <v>1</v>
      </c>
      <c r="J104" s="32">
        <v>1</v>
      </c>
      <c r="K104" s="33">
        <v>3.8149799999999998</v>
      </c>
      <c r="L104" s="31">
        <v>0</v>
      </c>
      <c r="M104" s="33">
        <v>0</v>
      </c>
      <c r="N104" s="34">
        <v>1</v>
      </c>
      <c r="O104" s="35">
        <v>1</v>
      </c>
      <c r="P104" s="36">
        <v>3.8149799999999998</v>
      </c>
      <c r="Q104" s="34">
        <v>0</v>
      </c>
      <c r="R104" s="36">
        <v>0</v>
      </c>
      <c r="S104" s="31"/>
      <c r="T104" s="32">
        <f t="shared" si="4"/>
        <v>3.8149799999999998</v>
      </c>
      <c r="U104" s="33">
        <f t="shared" si="5"/>
        <v>3.8149799999999998</v>
      </c>
    </row>
    <row r="105" spans="1:22" ht="15" customHeight="1" x14ac:dyDescent="0.2">
      <c r="A105" s="90"/>
      <c r="B105" s="93"/>
      <c r="C105" s="30" t="s">
        <v>87</v>
      </c>
      <c r="D105" s="31">
        <v>1</v>
      </c>
      <c r="E105" s="32">
        <v>0</v>
      </c>
      <c r="F105" s="33">
        <v>6.7350000000000003</v>
      </c>
      <c r="G105" s="31">
        <v>1</v>
      </c>
      <c r="H105" s="33">
        <v>6.7350000000000003</v>
      </c>
      <c r="I105" s="31">
        <v>0</v>
      </c>
      <c r="J105" s="32">
        <v>0</v>
      </c>
      <c r="K105" s="33">
        <v>0</v>
      </c>
      <c r="L105" s="31">
        <v>0</v>
      </c>
      <c r="M105" s="33">
        <v>0</v>
      </c>
      <c r="N105" s="34">
        <v>1</v>
      </c>
      <c r="O105" s="35">
        <v>0</v>
      </c>
      <c r="P105" s="36">
        <v>6.7350000000000003</v>
      </c>
      <c r="Q105" s="34">
        <v>1</v>
      </c>
      <c r="R105" s="36">
        <v>6.7350000000000003</v>
      </c>
      <c r="S105" s="31">
        <f t="shared" si="3"/>
        <v>6.7350000000000003</v>
      </c>
      <c r="T105" s="32"/>
      <c r="U105" s="33">
        <f t="shared" si="5"/>
        <v>6.7350000000000003</v>
      </c>
    </row>
    <row r="106" spans="1:22" ht="15" customHeight="1" x14ac:dyDescent="0.2">
      <c r="A106" s="90"/>
      <c r="B106" s="93"/>
      <c r="C106" s="37" t="s">
        <v>88</v>
      </c>
      <c r="D106" s="38">
        <v>5</v>
      </c>
      <c r="E106" s="39">
        <v>0</v>
      </c>
      <c r="F106" s="40">
        <v>39.270699999999998</v>
      </c>
      <c r="G106" s="38">
        <v>5</v>
      </c>
      <c r="H106" s="40">
        <v>39.270699999999998</v>
      </c>
      <c r="I106" s="38">
        <v>3</v>
      </c>
      <c r="J106" s="39">
        <v>2</v>
      </c>
      <c r="K106" s="40">
        <v>222.17766</v>
      </c>
      <c r="L106" s="38">
        <v>1</v>
      </c>
      <c r="M106" s="40">
        <v>19.13963</v>
      </c>
      <c r="N106" s="41">
        <v>8</v>
      </c>
      <c r="O106" s="42">
        <v>2</v>
      </c>
      <c r="P106" s="43">
        <v>261.44835999999998</v>
      </c>
      <c r="Q106" s="41">
        <v>6</v>
      </c>
      <c r="R106" s="43">
        <v>58.410330000000002</v>
      </c>
      <c r="S106" s="38">
        <f t="shared" si="3"/>
        <v>7.8541399999999992</v>
      </c>
      <c r="T106" s="39">
        <f t="shared" si="4"/>
        <v>74.059219999999996</v>
      </c>
      <c r="U106" s="40">
        <f t="shared" si="5"/>
        <v>32.681044999999997</v>
      </c>
    </row>
    <row r="107" spans="1:22" ht="15" customHeight="1" x14ac:dyDescent="0.2">
      <c r="A107" s="91"/>
      <c r="B107" s="94"/>
      <c r="C107" s="44" t="s">
        <v>9</v>
      </c>
      <c r="D107" s="45">
        <v>7</v>
      </c>
      <c r="E107" s="46">
        <v>0</v>
      </c>
      <c r="F107" s="47">
        <v>46.037610000000001</v>
      </c>
      <c r="G107" s="45">
        <v>7</v>
      </c>
      <c r="H107" s="47">
        <v>46.037610000000001</v>
      </c>
      <c r="I107" s="45">
        <v>4</v>
      </c>
      <c r="J107" s="46">
        <v>3</v>
      </c>
      <c r="K107" s="47">
        <v>225.99264000000002</v>
      </c>
      <c r="L107" s="45">
        <v>1</v>
      </c>
      <c r="M107" s="47">
        <v>19.13963</v>
      </c>
      <c r="N107" s="45">
        <v>11</v>
      </c>
      <c r="O107" s="46">
        <v>3</v>
      </c>
      <c r="P107" s="47">
        <v>272.03025000000002</v>
      </c>
      <c r="Q107" s="45">
        <v>8</v>
      </c>
      <c r="R107" s="47">
        <v>65.177239999999998</v>
      </c>
      <c r="S107" s="45">
        <f t="shared" si="3"/>
        <v>6.5768014285714287</v>
      </c>
      <c r="T107" s="46">
        <f t="shared" si="4"/>
        <v>56.498160000000006</v>
      </c>
      <c r="U107" s="47">
        <f t="shared" si="5"/>
        <v>24.730022727272729</v>
      </c>
    </row>
    <row r="108" spans="1:22" ht="15" customHeight="1" x14ac:dyDescent="0.2">
      <c r="A108" s="89" t="s">
        <v>60</v>
      </c>
      <c r="B108" s="92" t="s">
        <v>61</v>
      </c>
      <c r="C108" s="48" t="s">
        <v>84</v>
      </c>
      <c r="D108" s="49">
        <v>4</v>
      </c>
      <c r="E108" s="50">
        <v>10</v>
      </c>
      <c r="F108" s="51">
        <v>213.75334000000001</v>
      </c>
      <c r="G108" s="49">
        <v>0</v>
      </c>
      <c r="H108" s="51">
        <v>0</v>
      </c>
      <c r="I108" s="49">
        <v>3</v>
      </c>
      <c r="J108" s="50">
        <v>7</v>
      </c>
      <c r="K108" s="51">
        <v>451.33936999999997</v>
      </c>
      <c r="L108" s="49">
        <v>1</v>
      </c>
      <c r="M108" s="51">
        <v>0.78939000000000004</v>
      </c>
      <c r="N108" s="52">
        <v>7</v>
      </c>
      <c r="O108" s="53">
        <v>17</v>
      </c>
      <c r="P108" s="54">
        <v>665.09271000000001</v>
      </c>
      <c r="Q108" s="52">
        <v>1</v>
      </c>
      <c r="R108" s="54">
        <v>0.78939000000000004</v>
      </c>
      <c r="S108" s="49">
        <f t="shared" si="3"/>
        <v>53.438335000000002</v>
      </c>
      <c r="T108" s="50">
        <f t="shared" si="4"/>
        <v>150.44645666666665</v>
      </c>
      <c r="U108" s="51">
        <f t="shared" si="5"/>
        <v>95.013244285714293</v>
      </c>
    </row>
    <row r="109" spans="1:22" ht="15" customHeight="1" x14ac:dyDescent="0.2">
      <c r="A109" s="90"/>
      <c r="B109" s="93"/>
      <c r="C109" s="30" t="s">
        <v>85</v>
      </c>
      <c r="D109" s="31">
        <v>5</v>
      </c>
      <c r="E109" s="32">
        <v>1</v>
      </c>
      <c r="F109" s="33">
        <v>182.67582999999999</v>
      </c>
      <c r="G109" s="31">
        <v>4</v>
      </c>
      <c r="H109" s="33">
        <v>146.23151000000001</v>
      </c>
      <c r="I109" s="31">
        <v>3</v>
      </c>
      <c r="J109" s="32">
        <v>3</v>
      </c>
      <c r="K109" s="33">
        <v>43.688580000000002</v>
      </c>
      <c r="L109" s="31">
        <v>1</v>
      </c>
      <c r="M109" s="33">
        <v>31.288160000000001</v>
      </c>
      <c r="N109" s="34">
        <v>8</v>
      </c>
      <c r="O109" s="35">
        <v>4</v>
      </c>
      <c r="P109" s="36">
        <v>226.36440999999999</v>
      </c>
      <c r="Q109" s="34">
        <v>5</v>
      </c>
      <c r="R109" s="36">
        <v>177.51967000000002</v>
      </c>
      <c r="S109" s="31">
        <f t="shared" si="3"/>
        <v>36.535165999999997</v>
      </c>
      <c r="T109" s="32">
        <f t="shared" si="4"/>
        <v>14.562860000000001</v>
      </c>
      <c r="U109" s="33">
        <f t="shared" si="5"/>
        <v>28.295551249999999</v>
      </c>
    </row>
    <row r="110" spans="1:22" ht="15" customHeight="1" x14ac:dyDescent="0.2">
      <c r="A110" s="90"/>
      <c r="B110" s="93"/>
      <c r="C110" s="30" t="s">
        <v>86</v>
      </c>
      <c r="D110" s="31">
        <v>15</v>
      </c>
      <c r="E110" s="32">
        <v>65</v>
      </c>
      <c r="F110" s="33">
        <v>1781.1824799999999</v>
      </c>
      <c r="G110" s="31">
        <v>4</v>
      </c>
      <c r="H110" s="33">
        <v>464.25236000000001</v>
      </c>
      <c r="I110" s="31">
        <v>7</v>
      </c>
      <c r="J110" s="32">
        <v>2</v>
      </c>
      <c r="K110" s="33">
        <v>524.18007999999998</v>
      </c>
      <c r="L110" s="31">
        <v>5</v>
      </c>
      <c r="M110" s="33">
        <v>519.67684999999994</v>
      </c>
      <c r="N110" s="34">
        <v>22</v>
      </c>
      <c r="O110" s="35">
        <v>67</v>
      </c>
      <c r="P110" s="36">
        <v>2305.36256</v>
      </c>
      <c r="Q110" s="34">
        <v>9</v>
      </c>
      <c r="R110" s="36">
        <v>983.92921000000001</v>
      </c>
      <c r="S110" s="31">
        <f t="shared" si="3"/>
        <v>118.74549866666666</v>
      </c>
      <c r="T110" s="32">
        <f t="shared" si="4"/>
        <v>74.882868571428574</v>
      </c>
      <c r="U110" s="33">
        <f t="shared" si="5"/>
        <v>104.78920727272727</v>
      </c>
    </row>
    <row r="111" spans="1:22" ht="15" customHeight="1" x14ac:dyDescent="0.2">
      <c r="A111" s="90"/>
      <c r="B111" s="93"/>
      <c r="C111" s="30" t="s">
        <v>87</v>
      </c>
      <c r="D111" s="31">
        <v>8</v>
      </c>
      <c r="E111" s="32">
        <v>5</v>
      </c>
      <c r="F111" s="33">
        <v>230.59385</v>
      </c>
      <c r="G111" s="31">
        <v>5</v>
      </c>
      <c r="H111" s="33">
        <v>81.307199999999995</v>
      </c>
      <c r="I111" s="31">
        <v>1</v>
      </c>
      <c r="J111" s="32">
        <v>1</v>
      </c>
      <c r="K111" s="33">
        <v>31.929839999999999</v>
      </c>
      <c r="L111" s="31">
        <v>0</v>
      </c>
      <c r="M111" s="33">
        <v>0</v>
      </c>
      <c r="N111" s="34">
        <v>9</v>
      </c>
      <c r="O111" s="35">
        <v>6</v>
      </c>
      <c r="P111" s="36">
        <v>262.52368999999999</v>
      </c>
      <c r="Q111" s="34">
        <v>5</v>
      </c>
      <c r="R111" s="36">
        <v>81.307199999999995</v>
      </c>
      <c r="S111" s="31">
        <f t="shared" si="3"/>
        <v>28.82423125</v>
      </c>
      <c r="T111" s="32">
        <f t="shared" si="4"/>
        <v>31.929839999999999</v>
      </c>
      <c r="U111" s="33">
        <f t="shared" si="5"/>
        <v>29.169298888888889</v>
      </c>
    </row>
    <row r="112" spans="1:22" ht="15" customHeight="1" x14ac:dyDescent="0.2">
      <c r="A112" s="90"/>
      <c r="B112" s="93"/>
      <c r="C112" s="37" t="s">
        <v>88</v>
      </c>
      <c r="D112" s="38">
        <v>3</v>
      </c>
      <c r="E112" s="39">
        <v>2</v>
      </c>
      <c r="F112" s="40">
        <v>1930.38536</v>
      </c>
      <c r="G112" s="38">
        <v>2</v>
      </c>
      <c r="H112" s="40">
        <v>71.544740000000004</v>
      </c>
      <c r="I112" s="38">
        <v>16</v>
      </c>
      <c r="J112" s="39">
        <v>5</v>
      </c>
      <c r="K112" s="40">
        <v>1417.0410099999999</v>
      </c>
      <c r="L112" s="38">
        <v>12</v>
      </c>
      <c r="M112" s="40">
        <v>997.94511999999997</v>
      </c>
      <c r="N112" s="41">
        <v>19</v>
      </c>
      <c r="O112" s="42">
        <v>7</v>
      </c>
      <c r="P112" s="43">
        <v>3347.4263700000001</v>
      </c>
      <c r="Q112" s="41">
        <v>14</v>
      </c>
      <c r="R112" s="43">
        <v>1069.4898600000001</v>
      </c>
      <c r="S112" s="38">
        <f t="shared" si="3"/>
        <v>643.46178666666663</v>
      </c>
      <c r="T112" s="39">
        <f t="shared" si="4"/>
        <v>88.565063124999995</v>
      </c>
      <c r="U112" s="40">
        <f t="shared" si="5"/>
        <v>176.1803352631579</v>
      </c>
    </row>
    <row r="113" spans="1:21" ht="15" customHeight="1" x14ac:dyDescent="0.2">
      <c r="A113" s="91"/>
      <c r="B113" s="94"/>
      <c r="C113" s="44" t="s">
        <v>9</v>
      </c>
      <c r="D113" s="45">
        <v>35</v>
      </c>
      <c r="E113" s="46">
        <v>83</v>
      </c>
      <c r="F113" s="47">
        <v>4338.5908600000002</v>
      </c>
      <c r="G113" s="45">
        <v>15</v>
      </c>
      <c r="H113" s="47">
        <v>763.33581000000004</v>
      </c>
      <c r="I113" s="45">
        <v>30</v>
      </c>
      <c r="J113" s="46">
        <v>18</v>
      </c>
      <c r="K113" s="47">
        <v>2468.1788799999999</v>
      </c>
      <c r="L113" s="45">
        <v>19</v>
      </c>
      <c r="M113" s="47">
        <v>1549.6995200000001</v>
      </c>
      <c r="N113" s="45">
        <v>65</v>
      </c>
      <c r="O113" s="46">
        <v>101</v>
      </c>
      <c r="P113" s="47">
        <v>6806.7697400000006</v>
      </c>
      <c r="Q113" s="45">
        <v>34</v>
      </c>
      <c r="R113" s="47">
        <v>2313.0353300000002</v>
      </c>
      <c r="S113" s="45">
        <f t="shared" si="3"/>
        <v>123.95973885714287</v>
      </c>
      <c r="T113" s="46">
        <f t="shared" si="4"/>
        <v>82.272629333333327</v>
      </c>
      <c r="U113" s="47">
        <f t="shared" si="5"/>
        <v>104.71953446153847</v>
      </c>
    </row>
    <row r="114" spans="1:21" ht="15" customHeight="1" x14ac:dyDescent="0.2">
      <c r="A114" s="89" t="s">
        <v>62</v>
      </c>
      <c r="B114" s="92" t="s">
        <v>63</v>
      </c>
      <c r="C114" s="48" t="s">
        <v>84</v>
      </c>
      <c r="D114" s="49">
        <v>7</v>
      </c>
      <c r="E114" s="50">
        <v>15</v>
      </c>
      <c r="F114" s="51">
        <v>690.50304000000006</v>
      </c>
      <c r="G114" s="49">
        <v>4</v>
      </c>
      <c r="H114" s="51">
        <v>417.91578999999996</v>
      </c>
      <c r="I114" s="49">
        <v>6</v>
      </c>
      <c r="J114" s="50">
        <v>3</v>
      </c>
      <c r="K114" s="51">
        <v>234.29676000000001</v>
      </c>
      <c r="L114" s="49">
        <v>3</v>
      </c>
      <c r="M114" s="51">
        <v>53.590650000000004</v>
      </c>
      <c r="N114" s="52">
        <v>13</v>
      </c>
      <c r="O114" s="53">
        <v>18</v>
      </c>
      <c r="P114" s="54">
        <v>924.7998</v>
      </c>
      <c r="Q114" s="52">
        <v>7</v>
      </c>
      <c r="R114" s="54">
        <v>471.50644</v>
      </c>
      <c r="S114" s="49">
        <f t="shared" si="3"/>
        <v>98.64329142857143</v>
      </c>
      <c r="T114" s="50">
        <f t="shared" si="4"/>
        <v>39.049460000000003</v>
      </c>
      <c r="U114" s="51">
        <f t="shared" si="5"/>
        <v>71.138446153846161</v>
      </c>
    </row>
    <row r="115" spans="1:21" ht="15" customHeight="1" x14ac:dyDescent="0.2">
      <c r="A115" s="90"/>
      <c r="B115" s="93"/>
      <c r="C115" s="30" t="s">
        <v>85</v>
      </c>
      <c r="D115" s="31">
        <v>1</v>
      </c>
      <c r="E115" s="32">
        <v>0</v>
      </c>
      <c r="F115" s="33">
        <v>84.589749999999995</v>
      </c>
      <c r="G115" s="31">
        <v>1</v>
      </c>
      <c r="H115" s="33">
        <v>84.589749999999995</v>
      </c>
      <c r="I115" s="31">
        <v>8</v>
      </c>
      <c r="J115" s="32">
        <v>4</v>
      </c>
      <c r="K115" s="33">
        <v>314.18892999999997</v>
      </c>
      <c r="L115" s="31">
        <v>4</v>
      </c>
      <c r="M115" s="33">
        <v>12.27736</v>
      </c>
      <c r="N115" s="34">
        <v>9</v>
      </c>
      <c r="O115" s="35">
        <v>4</v>
      </c>
      <c r="P115" s="36">
        <v>398.77868000000001</v>
      </c>
      <c r="Q115" s="34">
        <v>5</v>
      </c>
      <c r="R115" s="36">
        <v>96.867109999999997</v>
      </c>
      <c r="S115" s="31">
        <f t="shared" si="3"/>
        <v>84.589749999999995</v>
      </c>
      <c r="T115" s="32">
        <f t="shared" si="4"/>
        <v>39.273616249999996</v>
      </c>
      <c r="U115" s="33">
        <f t="shared" si="5"/>
        <v>44.308742222222222</v>
      </c>
    </row>
    <row r="116" spans="1:21" ht="15" customHeight="1" x14ac:dyDescent="0.2">
      <c r="A116" s="90"/>
      <c r="B116" s="93"/>
      <c r="C116" s="30" t="s">
        <v>86</v>
      </c>
      <c r="D116" s="31">
        <v>18</v>
      </c>
      <c r="E116" s="32">
        <v>54</v>
      </c>
      <c r="F116" s="33">
        <v>953.99777000000006</v>
      </c>
      <c r="G116" s="31">
        <v>9</v>
      </c>
      <c r="H116" s="33">
        <v>222.56357999999997</v>
      </c>
      <c r="I116" s="31">
        <v>9</v>
      </c>
      <c r="J116" s="32">
        <v>7</v>
      </c>
      <c r="K116" s="33">
        <v>531.36334999999997</v>
      </c>
      <c r="L116" s="31">
        <v>3</v>
      </c>
      <c r="M116" s="33">
        <v>284.49955</v>
      </c>
      <c r="N116" s="34">
        <v>27</v>
      </c>
      <c r="O116" s="35">
        <v>61</v>
      </c>
      <c r="P116" s="36">
        <v>1485.36112</v>
      </c>
      <c r="Q116" s="34">
        <v>12</v>
      </c>
      <c r="R116" s="36">
        <v>507.06313</v>
      </c>
      <c r="S116" s="31">
        <f t="shared" si="3"/>
        <v>52.999876111111114</v>
      </c>
      <c r="T116" s="32">
        <f t="shared" si="4"/>
        <v>59.040372222222217</v>
      </c>
      <c r="U116" s="33">
        <f t="shared" si="5"/>
        <v>55.013374814814817</v>
      </c>
    </row>
    <row r="117" spans="1:21" ht="15" customHeight="1" x14ac:dyDescent="0.2">
      <c r="A117" s="90"/>
      <c r="B117" s="93"/>
      <c r="C117" s="30" t="s">
        <v>87</v>
      </c>
      <c r="D117" s="31">
        <v>10</v>
      </c>
      <c r="E117" s="32">
        <v>5</v>
      </c>
      <c r="F117" s="33">
        <v>390.17467999999997</v>
      </c>
      <c r="G117" s="31">
        <v>6</v>
      </c>
      <c r="H117" s="33">
        <v>106.97264999999999</v>
      </c>
      <c r="I117" s="31">
        <v>5</v>
      </c>
      <c r="J117" s="32">
        <v>9</v>
      </c>
      <c r="K117" s="33">
        <v>27832.108609999999</v>
      </c>
      <c r="L117" s="31">
        <v>0</v>
      </c>
      <c r="M117" s="33">
        <v>0</v>
      </c>
      <c r="N117" s="34">
        <v>15</v>
      </c>
      <c r="O117" s="35">
        <v>14</v>
      </c>
      <c r="P117" s="36">
        <v>28222.283289999999</v>
      </c>
      <c r="Q117" s="34">
        <v>6</v>
      </c>
      <c r="R117" s="36">
        <v>106.97264999999999</v>
      </c>
      <c r="S117" s="31">
        <f t="shared" si="3"/>
        <v>39.017467999999994</v>
      </c>
      <c r="T117" s="32">
        <f t="shared" si="4"/>
        <v>5566.421722</v>
      </c>
      <c r="U117" s="33">
        <f t="shared" si="5"/>
        <v>1881.4855526666665</v>
      </c>
    </row>
    <row r="118" spans="1:21" ht="15" customHeight="1" x14ac:dyDescent="0.2">
      <c r="A118" s="90"/>
      <c r="B118" s="93"/>
      <c r="C118" s="37" t="s">
        <v>88</v>
      </c>
      <c r="D118" s="38">
        <v>12</v>
      </c>
      <c r="E118" s="39">
        <v>21</v>
      </c>
      <c r="F118" s="40">
        <v>13380.92627</v>
      </c>
      <c r="G118" s="38">
        <v>8</v>
      </c>
      <c r="H118" s="40">
        <v>10416.29117</v>
      </c>
      <c r="I118" s="38">
        <v>68</v>
      </c>
      <c r="J118" s="39">
        <v>40</v>
      </c>
      <c r="K118" s="40">
        <v>21493.374</v>
      </c>
      <c r="L118" s="38">
        <v>47</v>
      </c>
      <c r="M118" s="40">
        <v>11948.64342</v>
      </c>
      <c r="N118" s="41">
        <v>80</v>
      </c>
      <c r="O118" s="42">
        <v>61</v>
      </c>
      <c r="P118" s="43">
        <v>34874.30027</v>
      </c>
      <c r="Q118" s="41">
        <v>55</v>
      </c>
      <c r="R118" s="43">
        <v>22364.934590000001</v>
      </c>
      <c r="S118" s="38">
        <f t="shared" si="3"/>
        <v>1115.0771891666666</v>
      </c>
      <c r="T118" s="39">
        <f t="shared" si="4"/>
        <v>316.07902941176468</v>
      </c>
      <c r="U118" s="40">
        <f t="shared" si="5"/>
        <v>435.92875337499999</v>
      </c>
    </row>
    <row r="119" spans="1:21" ht="15" customHeight="1" x14ac:dyDescent="0.2">
      <c r="A119" s="91"/>
      <c r="B119" s="94"/>
      <c r="C119" s="44" t="s">
        <v>9</v>
      </c>
      <c r="D119" s="45">
        <v>48</v>
      </c>
      <c r="E119" s="46">
        <v>95</v>
      </c>
      <c r="F119" s="47">
        <v>15500.191510000001</v>
      </c>
      <c r="G119" s="45">
        <v>28</v>
      </c>
      <c r="H119" s="47">
        <v>11248.33294</v>
      </c>
      <c r="I119" s="45">
        <v>96</v>
      </c>
      <c r="J119" s="46">
        <v>63</v>
      </c>
      <c r="K119" s="47">
        <v>50405.33165</v>
      </c>
      <c r="L119" s="45">
        <v>57</v>
      </c>
      <c r="M119" s="47">
        <v>12299.010980000001</v>
      </c>
      <c r="N119" s="45">
        <v>144</v>
      </c>
      <c r="O119" s="46">
        <v>158</v>
      </c>
      <c r="P119" s="47">
        <v>65905.523159999997</v>
      </c>
      <c r="Q119" s="45">
        <v>85</v>
      </c>
      <c r="R119" s="47">
        <v>23547.343920000003</v>
      </c>
      <c r="S119" s="45">
        <f t="shared" si="3"/>
        <v>322.92065645833333</v>
      </c>
      <c r="T119" s="46">
        <f t="shared" si="4"/>
        <v>525.0555380208333</v>
      </c>
      <c r="U119" s="47">
        <f t="shared" si="5"/>
        <v>457.67724416666664</v>
      </c>
    </row>
    <row r="120" spans="1:21" ht="15" customHeight="1" x14ac:dyDescent="0.2">
      <c r="A120" s="89" t="s">
        <v>64</v>
      </c>
      <c r="B120" s="92" t="s">
        <v>65</v>
      </c>
      <c r="C120" s="48" t="s">
        <v>84</v>
      </c>
      <c r="D120" s="49">
        <v>17</v>
      </c>
      <c r="E120" s="50">
        <v>49</v>
      </c>
      <c r="F120" s="51">
        <v>1030.27088</v>
      </c>
      <c r="G120" s="49">
        <v>6</v>
      </c>
      <c r="H120" s="51">
        <v>494.00205999999997</v>
      </c>
      <c r="I120" s="49">
        <v>9</v>
      </c>
      <c r="J120" s="50">
        <v>6</v>
      </c>
      <c r="K120" s="51">
        <v>92.653559999999999</v>
      </c>
      <c r="L120" s="49">
        <v>3</v>
      </c>
      <c r="M120" s="51">
        <v>40.47195</v>
      </c>
      <c r="N120" s="52">
        <v>26</v>
      </c>
      <c r="O120" s="53">
        <v>55</v>
      </c>
      <c r="P120" s="54">
        <v>1122.92444</v>
      </c>
      <c r="Q120" s="52">
        <v>9</v>
      </c>
      <c r="R120" s="54">
        <v>534.47401000000002</v>
      </c>
      <c r="S120" s="49">
        <f t="shared" si="3"/>
        <v>60.604169411764708</v>
      </c>
      <c r="T120" s="50">
        <f t="shared" si="4"/>
        <v>10.294840000000001</v>
      </c>
      <c r="U120" s="51">
        <f t="shared" si="5"/>
        <v>43.189401538461539</v>
      </c>
    </row>
    <row r="121" spans="1:21" ht="15" customHeight="1" x14ac:dyDescent="0.2">
      <c r="A121" s="90"/>
      <c r="B121" s="93"/>
      <c r="C121" s="30" t="s">
        <v>85</v>
      </c>
      <c r="D121" s="31">
        <v>20</v>
      </c>
      <c r="E121" s="32">
        <v>27</v>
      </c>
      <c r="F121" s="33">
        <v>1121.7733700000001</v>
      </c>
      <c r="G121" s="31">
        <v>14</v>
      </c>
      <c r="H121" s="33">
        <v>262.63121000000001</v>
      </c>
      <c r="I121" s="31">
        <v>7</v>
      </c>
      <c r="J121" s="32">
        <v>2</v>
      </c>
      <c r="K121" s="33">
        <v>211.95156</v>
      </c>
      <c r="L121" s="31">
        <v>5</v>
      </c>
      <c r="M121" s="33">
        <v>82.554969999999997</v>
      </c>
      <c r="N121" s="34">
        <v>27</v>
      </c>
      <c r="O121" s="35">
        <v>29</v>
      </c>
      <c r="P121" s="36">
        <v>1333.7249299999999</v>
      </c>
      <c r="Q121" s="34">
        <v>19</v>
      </c>
      <c r="R121" s="36">
        <v>345.18617999999998</v>
      </c>
      <c r="S121" s="31">
        <f t="shared" si="3"/>
        <v>56.088668500000004</v>
      </c>
      <c r="T121" s="32">
        <f t="shared" si="4"/>
        <v>30.278794285714287</v>
      </c>
      <c r="U121" s="33">
        <f t="shared" si="5"/>
        <v>49.397219629629625</v>
      </c>
    </row>
    <row r="122" spans="1:21" ht="15" customHeight="1" x14ac:dyDescent="0.2">
      <c r="A122" s="90"/>
      <c r="B122" s="93"/>
      <c r="C122" s="30" t="s">
        <v>86</v>
      </c>
      <c r="D122" s="31">
        <v>30</v>
      </c>
      <c r="E122" s="32">
        <v>31</v>
      </c>
      <c r="F122" s="33">
        <v>3108.0090599999999</v>
      </c>
      <c r="G122" s="31">
        <v>21</v>
      </c>
      <c r="H122" s="33">
        <v>990.10818000000006</v>
      </c>
      <c r="I122" s="31">
        <v>19</v>
      </c>
      <c r="J122" s="32">
        <v>7</v>
      </c>
      <c r="K122" s="33">
        <v>605.77128000000005</v>
      </c>
      <c r="L122" s="31">
        <v>12</v>
      </c>
      <c r="M122" s="33">
        <v>523.08234000000004</v>
      </c>
      <c r="N122" s="34">
        <v>49</v>
      </c>
      <c r="O122" s="35">
        <v>38</v>
      </c>
      <c r="P122" s="36">
        <v>3713.7803399999998</v>
      </c>
      <c r="Q122" s="34">
        <v>33</v>
      </c>
      <c r="R122" s="36">
        <v>1513.1905200000001</v>
      </c>
      <c r="S122" s="31">
        <f t="shared" si="3"/>
        <v>103.600302</v>
      </c>
      <c r="T122" s="32">
        <f t="shared" si="4"/>
        <v>31.882698947368425</v>
      </c>
      <c r="U122" s="33">
        <f t="shared" si="5"/>
        <v>75.791435510204082</v>
      </c>
    </row>
    <row r="123" spans="1:21" ht="15" customHeight="1" x14ac:dyDescent="0.2">
      <c r="A123" s="90"/>
      <c r="B123" s="93"/>
      <c r="C123" s="30" t="s">
        <v>87</v>
      </c>
      <c r="D123" s="31">
        <v>27</v>
      </c>
      <c r="E123" s="32">
        <v>7</v>
      </c>
      <c r="F123" s="33">
        <v>693.82813999999996</v>
      </c>
      <c r="G123" s="31">
        <v>21</v>
      </c>
      <c r="H123" s="33">
        <v>477.47937999999999</v>
      </c>
      <c r="I123" s="31">
        <v>14</v>
      </c>
      <c r="J123" s="32">
        <v>7</v>
      </c>
      <c r="K123" s="33">
        <v>861.15145999999993</v>
      </c>
      <c r="L123" s="31">
        <v>7</v>
      </c>
      <c r="M123" s="33">
        <v>719.24493000000007</v>
      </c>
      <c r="N123" s="34">
        <v>41</v>
      </c>
      <c r="O123" s="35">
        <v>14</v>
      </c>
      <c r="P123" s="36">
        <v>1554.9796000000001</v>
      </c>
      <c r="Q123" s="34">
        <v>28</v>
      </c>
      <c r="R123" s="36">
        <v>1196.7243100000001</v>
      </c>
      <c r="S123" s="31">
        <f t="shared" si="3"/>
        <v>25.697338518518517</v>
      </c>
      <c r="T123" s="32">
        <f t="shared" si="4"/>
        <v>61.510818571428565</v>
      </c>
      <c r="U123" s="33">
        <f t="shared" si="5"/>
        <v>37.926331707317075</v>
      </c>
    </row>
    <row r="124" spans="1:21" ht="15" customHeight="1" x14ac:dyDescent="0.2">
      <c r="A124" s="90"/>
      <c r="B124" s="93"/>
      <c r="C124" s="37" t="s">
        <v>88</v>
      </c>
      <c r="D124" s="38">
        <v>29</v>
      </c>
      <c r="E124" s="39">
        <v>4</v>
      </c>
      <c r="F124" s="40">
        <v>170856.51755000002</v>
      </c>
      <c r="G124" s="38">
        <v>26</v>
      </c>
      <c r="H124" s="40">
        <v>170529.58017</v>
      </c>
      <c r="I124" s="38">
        <v>80</v>
      </c>
      <c r="J124" s="39">
        <v>19</v>
      </c>
      <c r="K124" s="40">
        <v>10927.795480000001</v>
      </c>
      <c r="L124" s="38">
        <v>61</v>
      </c>
      <c r="M124" s="40">
        <v>5313.96911</v>
      </c>
      <c r="N124" s="41">
        <v>109</v>
      </c>
      <c r="O124" s="42">
        <v>23</v>
      </c>
      <c r="P124" s="43">
        <v>181784.31302999999</v>
      </c>
      <c r="Q124" s="41">
        <v>87</v>
      </c>
      <c r="R124" s="43">
        <v>175843.54928000001</v>
      </c>
      <c r="S124" s="38">
        <f t="shared" si="3"/>
        <v>5891.6040534482763</v>
      </c>
      <c r="T124" s="39">
        <f t="shared" si="4"/>
        <v>136.5974435</v>
      </c>
      <c r="U124" s="40">
        <f t="shared" si="5"/>
        <v>1667.7459911009173</v>
      </c>
    </row>
    <row r="125" spans="1:21" ht="15" customHeight="1" x14ac:dyDescent="0.2">
      <c r="A125" s="91"/>
      <c r="B125" s="94"/>
      <c r="C125" s="44" t="s">
        <v>9</v>
      </c>
      <c r="D125" s="45">
        <v>123</v>
      </c>
      <c r="E125" s="46">
        <v>118</v>
      </c>
      <c r="F125" s="47">
        <v>176810.399</v>
      </c>
      <c r="G125" s="45">
        <v>88</v>
      </c>
      <c r="H125" s="47">
        <v>172753.80100000001</v>
      </c>
      <c r="I125" s="45">
        <v>129</v>
      </c>
      <c r="J125" s="46">
        <v>41</v>
      </c>
      <c r="K125" s="47">
        <v>12699.323339999999</v>
      </c>
      <c r="L125" s="45">
        <v>88</v>
      </c>
      <c r="M125" s="47">
        <v>6679.3233</v>
      </c>
      <c r="N125" s="45">
        <v>252</v>
      </c>
      <c r="O125" s="46">
        <v>159</v>
      </c>
      <c r="P125" s="47">
        <v>189509.72234000001</v>
      </c>
      <c r="Q125" s="45">
        <v>176</v>
      </c>
      <c r="R125" s="47">
        <v>179433.12430000002</v>
      </c>
      <c r="S125" s="45">
        <f t="shared" si="3"/>
        <v>1437.4829186991869</v>
      </c>
      <c r="T125" s="46">
        <f t="shared" si="4"/>
        <v>98.444366976744178</v>
      </c>
      <c r="U125" s="47">
        <f t="shared" si="5"/>
        <v>752.02270769841277</v>
      </c>
    </row>
    <row r="126" spans="1:21" ht="15" customHeight="1" x14ac:dyDescent="0.2">
      <c r="A126" s="89" t="s">
        <v>66</v>
      </c>
      <c r="B126" s="92" t="s">
        <v>67</v>
      </c>
      <c r="C126" s="48" t="s">
        <v>84</v>
      </c>
      <c r="D126" s="49">
        <v>52</v>
      </c>
      <c r="E126" s="50">
        <v>104</v>
      </c>
      <c r="F126" s="51">
        <v>4698.3040799999999</v>
      </c>
      <c r="G126" s="49">
        <v>31</v>
      </c>
      <c r="H126" s="51">
        <v>846.19472999999994</v>
      </c>
      <c r="I126" s="49">
        <v>37</v>
      </c>
      <c r="J126" s="50">
        <v>29</v>
      </c>
      <c r="K126" s="51">
        <v>583.94373999999993</v>
      </c>
      <c r="L126" s="49">
        <v>15</v>
      </c>
      <c r="M126" s="51">
        <v>208.81836999999999</v>
      </c>
      <c r="N126" s="52">
        <v>89</v>
      </c>
      <c r="O126" s="53">
        <v>133</v>
      </c>
      <c r="P126" s="54">
        <v>5282.2478200000005</v>
      </c>
      <c r="Q126" s="52">
        <v>46</v>
      </c>
      <c r="R126" s="54">
        <v>1055.0131000000001</v>
      </c>
      <c r="S126" s="49">
        <f t="shared" si="3"/>
        <v>90.352001538461536</v>
      </c>
      <c r="T126" s="50">
        <f t="shared" si="4"/>
        <v>15.782263243243241</v>
      </c>
      <c r="U126" s="51">
        <f t="shared" si="5"/>
        <v>59.351099101123602</v>
      </c>
    </row>
    <row r="127" spans="1:21" ht="15" customHeight="1" x14ac:dyDescent="0.2">
      <c r="A127" s="90"/>
      <c r="B127" s="93"/>
      <c r="C127" s="30" t="s">
        <v>85</v>
      </c>
      <c r="D127" s="31">
        <v>34</v>
      </c>
      <c r="E127" s="32">
        <v>15</v>
      </c>
      <c r="F127" s="33">
        <v>753.27725999999996</v>
      </c>
      <c r="G127" s="31">
        <v>24</v>
      </c>
      <c r="H127" s="33">
        <v>594.69008999999994</v>
      </c>
      <c r="I127" s="31">
        <v>33</v>
      </c>
      <c r="J127" s="32">
        <v>31</v>
      </c>
      <c r="K127" s="33">
        <v>633.22943000000009</v>
      </c>
      <c r="L127" s="31">
        <v>7</v>
      </c>
      <c r="M127" s="33">
        <v>81.899539999999988</v>
      </c>
      <c r="N127" s="34">
        <v>67</v>
      </c>
      <c r="O127" s="35">
        <v>46</v>
      </c>
      <c r="P127" s="36">
        <v>1386.5066899999999</v>
      </c>
      <c r="Q127" s="34">
        <v>31</v>
      </c>
      <c r="R127" s="36">
        <v>676.58963000000006</v>
      </c>
      <c r="S127" s="31">
        <f t="shared" si="3"/>
        <v>22.155213529411764</v>
      </c>
      <c r="T127" s="32">
        <f t="shared" si="4"/>
        <v>19.188770606060608</v>
      </c>
      <c r="U127" s="33">
        <f t="shared" si="5"/>
        <v>20.694129701492535</v>
      </c>
    </row>
    <row r="128" spans="1:21" ht="15" customHeight="1" x14ac:dyDescent="0.2">
      <c r="A128" s="90"/>
      <c r="B128" s="93"/>
      <c r="C128" s="30" t="s">
        <v>86</v>
      </c>
      <c r="D128" s="31">
        <v>105</v>
      </c>
      <c r="E128" s="32">
        <v>57</v>
      </c>
      <c r="F128" s="33">
        <v>4461.1223799999998</v>
      </c>
      <c r="G128" s="31">
        <v>64</v>
      </c>
      <c r="H128" s="33">
        <v>1784.7246100000002</v>
      </c>
      <c r="I128" s="31">
        <v>63</v>
      </c>
      <c r="J128" s="32">
        <v>47</v>
      </c>
      <c r="K128" s="33">
        <v>1589.7813200000001</v>
      </c>
      <c r="L128" s="31">
        <v>27</v>
      </c>
      <c r="M128" s="33">
        <v>733.06618000000003</v>
      </c>
      <c r="N128" s="34">
        <v>168</v>
      </c>
      <c r="O128" s="35">
        <v>104</v>
      </c>
      <c r="P128" s="36">
        <v>6050.9036999999998</v>
      </c>
      <c r="Q128" s="34">
        <v>91</v>
      </c>
      <c r="R128" s="36">
        <v>2517.79079</v>
      </c>
      <c r="S128" s="31">
        <f t="shared" si="3"/>
        <v>42.486879809523806</v>
      </c>
      <c r="T128" s="32">
        <f t="shared" si="4"/>
        <v>25.234624126984126</v>
      </c>
      <c r="U128" s="33">
        <f t="shared" si="5"/>
        <v>36.01728392857143</v>
      </c>
    </row>
    <row r="129" spans="1:21" ht="15" customHeight="1" x14ac:dyDescent="0.2">
      <c r="A129" s="90"/>
      <c r="B129" s="93"/>
      <c r="C129" s="30" t="s">
        <v>87</v>
      </c>
      <c r="D129" s="31">
        <v>93</v>
      </c>
      <c r="E129" s="32">
        <v>44</v>
      </c>
      <c r="F129" s="33">
        <v>4046.7827699999998</v>
      </c>
      <c r="G129" s="31">
        <v>61</v>
      </c>
      <c r="H129" s="33">
        <v>2422.5083199999999</v>
      </c>
      <c r="I129" s="31">
        <v>79</v>
      </c>
      <c r="J129" s="32">
        <v>62</v>
      </c>
      <c r="K129" s="33">
        <v>3593.2375400000001</v>
      </c>
      <c r="L129" s="31">
        <v>30</v>
      </c>
      <c r="M129" s="33">
        <v>1339.8118200000001</v>
      </c>
      <c r="N129" s="34">
        <v>172</v>
      </c>
      <c r="O129" s="35">
        <v>106</v>
      </c>
      <c r="P129" s="36">
        <v>7640.0203099999999</v>
      </c>
      <c r="Q129" s="34">
        <v>91</v>
      </c>
      <c r="R129" s="36">
        <v>3762.3201400000003</v>
      </c>
      <c r="S129" s="31">
        <f t="shared" si="3"/>
        <v>43.513793225806452</v>
      </c>
      <c r="T129" s="32">
        <f t="shared" si="4"/>
        <v>45.484019493670885</v>
      </c>
      <c r="U129" s="33">
        <f t="shared" si="5"/>
        <v>44.418722732558138</v>
      </c>
    </row>
    <row r="130" spans="1:21" ht="15" customHeight="1" x14ac:dyDescent="0.2">
      <c r="A130" s="90"/>
      <c r="B130" s="93"/>
      <c r="C130" s="37" t="s">
        <v>88</v>
      </c>
      <c r="D130" s="70">
        <v>69</v>
      </c>
      <c r="E130" s="71">
        <v>21</v>
      </c>
      <c r="F130" s="72">
        <v>14097.441949999999</v>
      </c>
      <c r="G130" s="70">
        <v>52</v>
      </c>
      <c r="H130" s="72">
        <v>13434.92633</v>
      </c>
      <c r="I130" s="70">
        <v>455</v>
      </c>
      <c r="J130" s="71">
        <v>217</v>
      </c>
      <c r="K130" s="72">
        <v>30914.54651</v>
      </c>
      <c r="L130" s="70">
        <v>260</v>
      </c>
      <c r="M130" s="72">
        <v>18171.102149999999</v>
      </c>
      <c r="N130" s="73">
        <v>524</v>
      </c>
      <c r="O130" s="74">
        <v>238</v>
      </c>
      <c r="P130" s="75">
        <v>45011.98846</v>
      </c>
      <c r="Q130" s="73">
        <v>312</v>
      </c>
      <c r="R130" s="75">
        <v>31606.028480000001</v>
      </c>
      <c r="S130" s="38">
        <f t="shared" si="3"/>
        <v>204.3107528985507</v>
      </c>
      <c r="T130" s="39">
        <f t="shared" si="4"/>
        <v>67.944058263736267</v>
      </c>
      <c r="U130" s="40">
        <f t="shared" si="5"/>
        <v>85.900741335877868</v>
      </c>
    </row>
    <row r="131" spans="1:21" ht="15" customHeight="1" x14ac:dyDescent="0.2">
      <c r="A131" s="91"/>
      <c r="B131" s="94"/>
      <c r="C131" s="44" t="s">
        <v>9</v>
      </c>
      <c r="D131" s="76">
        <v>353</v>
      </c>
      <c r="E131" s="77">
        <v>241</v>
      </c>
      <c r="F131" s="78">
        <v>28056.92844</v>
      </c>
      <c r="G131" s="76">
        <v>232</v>
      </c>
      <c r="H131" s="78">
        <v>19083.04408</v>
      </c>
      <c r="I131" s="76">
        <v>667</v>
      </c>
      <c r="J131" s="77">
        <v>386</v>
      </c>
      <c r="K131" s="78">
        <v>37314.738539999998</v>
      </c>
      <c r="L131" s="76">
        <v>339</v>
      </c>
      <c r="M131" s="78">
        <v>20534.698059999999</v>
      </c>
      <c r="N131" s="76">
        <v>1020</v>
      </c>
      <c r="O131" s="77">
        <v>627</v>
      </c>
      <c r="P131" s="78">
        <v>65371.666979999995</v>
      </c>
      <c r="Q131" s="76">
        <v>571</v>
      </c>
      <c r="R131" s="78">
        <v>39617.742140000002</v>
      </c>
      <c r="S131" s="45">
        <f t="shared" si="3"/>
        <v>79.481383682719539</v>
      </c>
      <c r="T131" s="46">
        <f t="shared" si="4"/>
        <v>55.944135742128935</v>
      </c>
      <c r="U131" s="47">
        <f t="shared" si="5"/>
        <v>64.089869588235288</v>
      </c>
    </row>
  </sheetData>
  <mergeCells count="51"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B18:B23"/>
    <mergeCell ref="A30:A35"/>
    <mergeCell ref="B30:B35"/>
    <mergeCell ref="A36:A41"/>
    <mergeCell ref="B36:B41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03_21</vt:lpstr>
      <vt:lpstr>Djelatnosti 03_21</vt:lpstr>
      <vt:lpstr>Zupanije 03_20</vt:lpstr>
      <vt:lpstr>Djelatnosti 03_20</vt:lpstr>
      <vt:lpstr>'Djelatnosti 03_20'!Djelatnosti</vt:lpstr>
      <vt:lpstr>Djelatnosti</vt:lpstr>
      <vt:lpstr>'Zupanije 03_20'!Zupanije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2021-04-07T10:36:02Z</dcterms:created>
  <dcterms:modified xsi:type="dcterms:W3CDTF">2021-04-13T06:59:13Z</dcterms:modified>
</cp:coreProperties>
</file>