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Zupanije 06_21" sheetId="1" r:id="rId1"/>
    <sheet name="Djelatnosti 06_21" sheetId="2" r:id="rId2"/>
    <sheet name="Zupanije 12_20" sheetId="3" r:id="rId3"/>
    <sheet name="Djelatnosti 12_20" sheetId="4" r:id="rId4"/>
  </sheets>
  <definedNames>
    <definedName name="Djelatnosti" localSheetId="3">'Djelatnosti 12_20'!$A$6:$R$131</definedName>
    <definedName name="Djelatnosti">'Djelatnosti 06_21'!$A$6:$R$137</definedName>
    <definedName name="Zupanije" localSheetId="2">'Zupanije 12_20'!$A$6:$R$137</definedName>
    <definedName name="Zupanije">'Zupanije 06_21'!$A$6:$R$137</definedName>
  </definedNames>
  <calcPr calcId="145621"/>
</workbook>
</file>

<file path=xl/calcChain.xml><?xml version="1.0" encoding="utf-8"?>
<calcChain xmlns="http://schemas.openxmlformats.org/spreadsheetml/2006/main">
  <c r="U12" i="2" l="1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4" i="2"/>
  <c r="U137" i="2"/>
  <c r="T12" i="2"/>
  <c r="T14" i="2"/>
  <c r="T15" i="2"/>
  <c r="T16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9" i="2"/>
  <c r="T80" i="2"/>
  <c r="T81" i="2"/>
  <c r="T82" i="2"/>
  <c r="T83" i="2"/>
  <c r="T84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4" i="2"/>
  <c r="T137" i="2"/>
  <c r="S18" i="2"/>
  <c r="S19" i="2"/>
  <c r="S20" i="2"/>
  <c r="S21" i="2"/>
  <c r="S22" i="2"/>
  <c r="S23" i="2"/>
  <c r="S24" i="2"/>
  <c r="S25" i="2"/>
  <c r="S26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1" i="4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S105" i="4"/>
  <c r="U104" i="4"/>
  <c r="T104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T43" i="4"/>
  <c r="S43" i="4"/>
  <c r="U42" i="4"/>
  <c r="T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S27" i="4"/>
  <c r="U26" i="4"/>
  <c r="S26" i="4"/>
  <c r="U25" i="4"/>
  <c r="S25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4" i="4"/>
  <c r="T14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37" i="1" l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<sst xmlns="http://schemas.openxmlformats.org/spreadsheetml/2006/main" count="790" uniqueCount="95">
  <si>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</si>
  <si>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</si>
  <si>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</si>
  <si>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</si>
  <si>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</si>
  <si>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</si>
  <si>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</si>
  <si>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</si>
  <si>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</si>
  <si>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</si>
  <si>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</si>
  <si>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</si>
  <si>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</si>
  <si>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</si>
  <si>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</si>
  <si>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</si>
  <si>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</si>
  <si>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</si>
  <si>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</si>
  <si>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</si>
  <si>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</si>
  <si>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</si>
  <si>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</si>
  <si>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</si>
  <si>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</si>
  <si>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</si>
  <si>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</si>
  <si>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</si>
  <si>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</si>
  <si>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</si>
  <si>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</si>
  <si>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</si>
  <si>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</si>
  <si>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</si>
  <si>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</si>
  <si>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</si>
  <si>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</si>
  <si>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</si>
  <si>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</si>
  <si>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</si>
  <si>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</si>
  <si>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</si>
  <si>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</si>
  <si>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</si>
  <si>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</si>
  <si>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</si>
  <si>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</si>
  <si>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</si>
  <si>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</si>
  <si>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</si>
  <si>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</si>
  <si>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</si>
  <si>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</si>
  <si>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</si>
  <si>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</si>
  <si>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</si>
  <si>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</si>
  <si>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</si>
  <si>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</si>
  <si>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</si>
  <si>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</si>
  <si>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</si>
  <si>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</si>
  <si>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</si>
  <si>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</si>
  <si>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</si>
  <si>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</si>
  <si>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T</t>
  </si>
  <si>
    <t>DJELATNOSTI KUĆANSTAVA KAO POSLODAVACA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</si>
  <si>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</si>
  <si>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</si>
  <si>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</si>
  <si>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</si>
  <si>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</si>
  <si>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</si>
  <si>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</si>
  <si>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</si>
  <si>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</si>
  <si>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</si>
  <si>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30. 6. 2021.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</si>
  <si>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</si>
  <si>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</si>
  <si>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</si>
  <si>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</si>
  <si>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</si>
  <si>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</si>
  <si>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</si>
  <si>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 xml:space="preserve">Neizvršene osnove pravnih i fizičkih osoba koje obavljaju registriranu djelatnost na dan 31. 12. 2020. g. - po ŽUPANIJAMA i po ročnosti </t>
  </si>
  <si>
    <t xml:space="preserve">Neizvršene osnove pravnih i fizičkih osoba koje obavljaju registriranu djelatnost na dan 31. 12. 2020. g. - po DJELATNOSTIMA i po ročnosti </t>
  </si>
  <si>
    <t>Šifra i naziv djelatnosti</t>
  </si>
  <si>
    <t>Trajanje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</si>
  <si>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</si>
  <si>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</si>
  <si>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</si>
  <si>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30. 6. 2021.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</si>
</sst>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MS Sans Serif"/>
      <family val="2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rgb="FFFF0000"/>
      <name val="MS Sans Serif"/>
      <family val="2"/>
      <charset val="238"/>
    </font>
    <font>
      <b/>
      <sz val="10"/>
      <color rgb="FF0000FF"/>
      <name val="MS Sans Serif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10"/>
      <name val="MS Sans Serif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15" fillId="0" borderId="0"/>
  </cellStyleXfs>
  <cellXfs count="132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1" applyFont="1"/>
    <xf numFmtId="3" fontId="7" fillId="0" borderId="0" xfId="1" applyNumberFormat="1" applyFont="1"/>
    <xf numFmtId="0" fontId="7" fillId="0" borderId="0" xfId="1" applyFont="1" applyAlignment="1">
      <alignment horizontal="right"/>
    </xf>
    <xf numFmtId="3" fontId="7" fillId="0" borderId="0" xfId="2" applyNumberFormat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vertical="center"/>
    </xf>
    <xf numFmtId="0" fontId="13" fillId="4" borderId="16" xfId="4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0" fontId="15" fillId="0" borderId="0" xfId="6"/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7" fillId="0" borderId="0" xfId="2" applyFont="1"/>
    <xf numFmtId="3" fontId="7" fillId="0" borderId="0" xfId="2" applyNumberFormat="1" applyFont="1" applyAlignment="1">
      <alignment horizontal="center"/>
    </xf>
    <xf numFmtId="0" fontId="7" fillId="0" borderId="0" xfId="4" applyFont="1" applyAlignment="1">
      <alignment horizontal="right"/>
    </xf>
    <xf numFmtId="0" fontId="6" fillId="0" borderId="0" xfId="2"/>
    <xf numFmtId="0" fontId="3" fillId="9" borderId="1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0" fontId="2" fillId="7" borderId="47" xfId="1" applyFont="1" applyFill="1" applyBorder="1" applyAlignment="1">
      <alignment horizontal="left" vertical="center"/>
    </xf>
    <xf numFmtId="3" fontId="2" fillId="7" borderId="47" xfId="2" applyNumberFormat="1" applyFont="1" applyFill="1" applyBorder="1" applyAlignment="1">
      <alignment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7" borderId="53" xfId="1" applyFont="1" applyFill="1" applyBorder="1" applyAlignment="1">
      <alignment horizontal="left" vertical="center"/>
    </xf>
    <xf numFmtId="3" fontId="16" fillId="10" borderId="27" xfId="5" applyNumberFormat="1" applyFont="1" applyFill="1" applyBorder="1" applyAlignment="1">
      <alignment horizontal="right" vertical="center"/>
    </xf>
    <xf numFmtId="3" fontId="16" fillId="0" borderId="37" xfId="5" applyNumberFormat="1" applyFont="1" applyFill="1" applyBorder="1" applyAlignment="1">
      <alignment horizontal="right" vertical="center"/>
    </xf>
    <xf numFmtId="3" fontId="16" fillId="0" borderId="38" xfId="5" applyNumberFormat="1" applyFont="1" applyFill="1" applyBorder="1" applyAlignment="1">
      <alignment horizontal="right" vertical="center"/>
    </xf>
    <xf numFmtId="3" fontId="16" fillId="0" borderId="28" xfId="5" applyNumberFormat="1" applyFont="1" applyFill="1" applyBorder="1" applyAlignment="1">
      <alignment horizontal="right" vertical="center"/>
    </xf>
    <xf numFmtId="3" fontId="16" fillId="0" borderId="29" xfId="5" applyNumberFormat="1" applyFont="1" applyFill="1" applyBorder="1" applyAlignment="1">
      <alignment horizontal="right" vertical="center"/>
    </xf>
    <xf numFmtId="3" fontId="16" fillId="0" borderId="27" xfId="5" applyNumberFormat="1" applyFont="1" applyFill="1" applyBorder="1" applyAlignment="1">
      <alignment horizontal="right" vertical="center"/>
    </xf>
    <xf numFmtId="3" fontId="16" fillId="0" borderId="30" xfId="2" applyNumberFormat="1" applyFont="1" applyBorder="1" applyAlignment="1">
      <alignment vertical="center"/>
    </xf>
    <xf numFmtId="3" fontId="16" fillId="0" borderId="31" xfId="2" applyNumberFormat="1" applyFont="1" applyBorder="1" applyAlignment="1">
      <alignment vertical="center"/>
    </xf>
    <xf numFmtId="3" fontId="16" fillId="0" borderId="32" xfId="2" applyNumberFormat="1" applyFont="1" applyBorder="1" applyAlignment="1">
      <alignment vertical="center"/>
    </xf>
    <xf numFmtId="3" fontId="16" fillId="0" borderId="30" xfId="5" applyNumberFormat="1" applyFont="1" applyFill="1" applyBorder="1" applyAlignment="1">
      <alignment horizontal="right" vertical="center"/>
    </xf>
    <xf numFmtId="3" fontId="16" fillId="0" borderId="31" xfId="5" applyNumberFormat="1" applyFont="1" applyFill="1" applyBorder="1" applyAlignment="1">
      <alignment horizontal="right" vertical="center"/>
    </xf>
    <xf numFmtId="3" fontId="16" fillId="0" borderId="32" xfId="5" applyNumberFormat="1" applyFont="1" applyFill="1" applyBorder="1" applyAlignment="1">
      <alignment horizontal="right" vertical="center"/>
    </xf>
    <xf numFmtId="3" fontId="17" fillId="7" borderId="33" xfId="2" applyNumberFormat="1" applyFont="1" applyFill="1" applyBorder="1" applyAlignment="1">
      <alignment vertical="center"/>
    </xf>
    <xf numFmtId="3" fontId="17" fillId="7" borderId="34" xfId="2" applyNumberFormat="1" applyFont="1" applyFill="1" applyBorder="1" applyAlignment="1">
      <alignment vertical="center"/>
    </xf>
    <xf numFmtId="3" fontId="17" fillId="7" borderId="35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9" fillId="2" borderId="1" xfId="3" applyFont="1" applyFill="1" applyBorder="1" applyAlignment="1">
      <alignment horizontal="center" vertical="center" wrapText="1"/>
    </xf>
    <xf numFmtId="0" fontId="10" fillId="3" borderId="2" xfId="4" applyFont="1" applyFill="1" applyBorder="1" applyAlignment="1">
      <alignment vertical="center"/>
    </xf>
    <xf numFmtId="0" fontId="10" fillId="3" borderId="13" xfId="4" applyFont="1" applyFill="1" applyBorder="1" applyAlignment="1">
      <alignment vertical="center"/>
    </xf>
    <xf numFmtId="0" fontId="10" fillId="3" borderId="14" xfId="4" applyFont="1" applyFill="1" applyBorder="1" applyAlignment="1">
      <alignment vertical="center"/>
    </xf>
    <xf numFmtId="0" fontId="9" fillId="2" borderId="11" xfId="3" applyFont="1" applyFill="1" applyBorder="1" applyAlignment="1">
      <alignment horizontal="center" vertical="center" wrapText="1"/>
    </xf>
    <xf numFmtId="0" fontId="9" fillId="2" borderId="15" xfId="3" applyFont="1" applyFill="1" applyBorder="1" applyAlignment="1">
      <alignment horizontal="center" vertical="center" wrapText="1"/>
    </xf>
    <xf numFmtId="0" fontId="11" fillId="4" borderId="12" xfId="4" applyFont="1" applyFill="1" applyBorder="1" applyAlignment="1">
      <alignment horizontal="center" vertical="center"/>
    </xf>
    <xf numFmtId="0" fontId="11" fillId="4" borderId="12" xfId="4" applyFont="1" applyFill="1" applyBorder="1" applyAlignment="1">
      <alignment horizontal="center" vertical="center" wrapText="1"/>
    </xf>
    <xf numFmtId="0" fontId="12" fillId="4" borderId="12" xfId="4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0" fontId="2" fillId="8" borderId="22" xfId="3" applyFont="1" applyFill="1" applyBorder="1" applyAlignment="1">
      <alignment horizontal="center" vertical="center" wrapText="1"/>
    </xf>
    <xf numFmtId="0" fontId="3" fillId="9" borderId="44" xfId="2" applyFont="1" applyFill="1" applyBorder="1" applyAlignment="1">
      <alignment horizontal="center" vertical="center" wrapText="1"/>
    </xf>
    <xf numFmtId="0" fontId="2" fillId="9" borderId="22" xfId="2" applyFont="1" applyFill="1" applyBorder="1" applyAlignment="1">
      <alignment horizontal="center" vertical="center" wrapText="1"/>
    </xf>
    <xf numFmtId="0" fontId="2" fillId="9" borderId="45" xfId="2" applyFont="1" applyFill="1" applyBorder="1" applyAlignment="1">
      <alignment horizontal="center" vertical="center" wrapText="1"/>
    </xf>
    <xf numFmtId="0" fontId="3" fillId="9" borderId="46" xfId="2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39" xfId="3" applyFont="1" applyFill="1" applyBorder="1" applyAlignment="1">
      <alignment horizontal="center" vertical="center" wrapText="1"/>
    </xf>
    <xf numFmtId="0" fontId="9" fillId="2" borderId="43" xfId="3" applyFont="1" applyFill="1" applyBorder="1" applyAlignment="1">
      <alignment horizontal="center" vertical="center" wrapText="1"/>
    </xf>
    <xf numFmtId="0" fontId="11" fillId="4" borderId="40" xfId="4" applyFont="1" applyFill="1" applyBorder="1" applyAlignment="1">
      <alignment horizontal="center" vertical="center"/>
    </xf>
    <xf numFmtId="0" fontId="11" fillId="4" borderId="41" xfId="4" applyFont="1" applyFill="1" applyBorder="1" applyAlignment="1">
      <alignment horizontal="center" vertical="center"/>
    </xf>
    <xf numFmtId="0" fontId="11" fillId="4" borderId="42" xfId="4" applyFont="1" applyFill="1" applyBorder="1" applyAlignment="1">
      <alignment horizontal="center" vertical="center"/>
    </xf>
    <xf numFmtId="0" fontId="11" fillId="4" borderId="40" xfId="4" applyFont="1" applyFill="1" applyBorder="1" applyAlignment="1">
      <alignment horizontal="center" vertical="center" wrapText="1"/>
    </xf>
    <xf numFmtId="0" fontId="11" fillId="4" borderId="42" xfId="4" applyFont="1" applyFill="1" applyBorder="1" applyAlignment="1">
      <alignment horizontal="center" vertical="center" wrapText="1"/>
    </xf>
    <xf numFmtId="0" fontId="11" fillId="4" borderId="41" xfId="4" applyFont="1" applyFill="1" applyBorder="1" applyAlignment="1">
      <alignment horizontal="center" vertical="center" wrapText="1"/>
    </xf>
    <xf numFmtId="3" fontId="2" fillId="0" borderId="7" xfId="0" quotePrefix="1" applyNumberFormat="1" applyFont="1" applyBorder="1" applyAlignment="1">
      <alignment horizontal="center" vertical="center" wrapText="1"/>
    </xf>
    <xf numFmtId="3" fontId="2" fillId="0" borderId="9" xfId="0" quotePrefix="1" applyNumberFormat="1" applyFont="1" applyBorder="1" applyAlignment="1">
      <alignment horizontal="center" vertical="center" wrapText="1"/>
    </xf>
    <xf numFmtId="3" fontId="2" fillId="0" borderId="10" xfId="0" quotePrefix="1" applyNumberFormat="1" applyFont="1" applyBorder="1" applyAlignment="1">
      <alignment horizontal="left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3" fontId="2" fillId="0" borderId="5" xfId="6" quotePrefix="1" applyNumberFormat="1" applyFont="1" applyBorder="1" applyAlignment="1">
      <alignment horizontal="center" vertical="center" wrapText="1"/>
    </xf>
    <xf numFmtId="0" fontId="14" fillId="0" borderId="7" xfId="6" applyFont="1" applyBorder="1" applyAlignment="1">
      <alignment horizontal="center" vertical="center" wrapText="1"/>
    </xf>
    <xf numFmtId="0" fontId="14" fillId="0" borderId="9" xfId="6" applyFont="1" applyBorder="1" applyAlignment="1">
      <alignment horizontal="center" vertical="center" wrapText="1"/>
    </xf>
    <xf numFmtId="3" fontId="2" fillId="0" borderId="6" xfId="6" quotePrefix="1" applyNumberFormat="1" applyFont="1" applyBorder="1" applyAlignment="1">
      <alignment horizontal="left" vertical="center" wrapText="1"/>
    </xf>
    <xf numFmtId="0" fontId="14" fillId="0" borderId="8" xfId="6" applyFont="1" applyBorder="1" applyAlignment="1">
      <alignment horizontal="left" vertical="center" wrapText="1"/>
    </xf>
    <xf numFmtId="0" fontId="14" fillId="0" borderId="10" xfId="6" applyFont="1" applyBorder="1" applyAlignment="1">
      <alignment horizontal="left" vertical="center" wrapText="1"/>
    </xf>
    <xf numFmtId="3" fontId="2" fillId="0" borderId="8" xfId="6" quotePrefix="1" applyNumberFormat="1" applyFont="1" applyBorder="1" applyAlignment="1">
      <alignment horizontal="left" vertical="center" wrapText="1"/>
    </xf>
    <xf numFmtId="3" fontId="2" fillId="0" borderId="49" xfId="6" quotePrefix="1" applyNumberFormat="1" applyFont="1" applyBorder="1" applyAlignment="1">
      <alignment horizontal="left" vertical="center" wrapText="1"/>
    </xf>
  </cellXfs>
  <cellStyles count="7">
    <cellStyle name="Normalno" xfId="0" builtinId="0"/>
    <cellStyle name="Normalno 2" xfId="4"/>
    <cellStyle name="Normalno 3" xfId="6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colors>
    <mruColors>
      <color rgb="FF0000FF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3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3" customWidth="1"/>
    <col min="21" max="21" width="10.7109375" style="3" customWidth="1"/>
  </cols>
  <sheetData>
    <row r="1" spans="1:21" s="3" customFormat="1" ht="20.100000000000001" customHeight="1" x14ac:dyDescent="0.2">
      <c r="A1" s="77" t="s">
        <v>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3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5" t="s">
        <v>69</v>
      </c>
    </row>
    <row r="3" spans="1:21" s="3" customFormat="1" ht="0.95" customHeight="1" x14ac:dyDescent="0.2">
      <c r="D3" s="4"/>
      <c r="E3" s="4"/>
      <c r="F3" s="4"/>
      <c r="G3" s="4"/>
      <c r="H3" s="6"/>
      <c r="I3" s="4"/>
      <c r="J3" s="4"/>
      <c r="K3" s="4"/>
      <c r="L3" s="4"/>
      <c r="M3" s="7"/>
      <c r="N3" s="4"/>
      <c r="O3" s="4"/>
      <c r="P3" s="4"/>
      <c r="Q3" s="4"/>
      <c r="R3" s="4"/>
      <c r="U3" s="5" t="s">
        <v>69</v>
      </c>
    </row>
    <row r="4" spans="1:21" s="8" customFormat="1" ht="24.95" customHeight="1" x14ac:dyDescent="0.2">
      <c r="A4" s="78" t="s">
        <v>0</v>
      </c>
      <c r="B4" s="79"/>
      <c r="C4" s="82" t="s">
        <v>70</v>
      </c>
      <c r="D4" s="84" t="s">
        <v>1</v>
      </c>
      <c r="E4" s="84"/>
      <c r="F4" s="84"/>
      <c r="G4" s="85" t="s">
        <v>2</v>
      </c>
      <c r="H4" s="86"/>
      <c r="I4" s="84" t="s">
        <v>3</v>
      </c>
      <c r="J4" s="84"/>
      <c r="K4" s="84"/>
      <c r="L4" s="85" t="s">
        <v>4</v>
      </c>
      <c r="M4" s="86"/>
      <c r="N4" s="85" t="s">
        <v>5</v>
      </c>
      <c r="O4" s="85"/>
      <c r="P4" s="85"/>
      <c r="Q4" s="85" t="s">
        <v>71</v>
      </c>
      <c r="R4" s="86"/>
      <c r="S4" s="85" t="s">
        <v>72</v>
      </c>
      <c r="T4" s="85"/>
      <c r="U4" s="85"/>
    </row>
    <row r="5" spans="1:21" s="8" customFormat="1" ht="27" customHeight="1" x14ac:dyDescent="0.2">
      <c r="A5" s="80"/>
      <c r="B5" s="81"/>
      <c r="C5" s="83"/>
      <c r="D5" s="9" t="s">
        <v>6</v>
      </c>
      <c r="E5" s="9" t="s">
        <v>73</v>
      </c>
      <c r="F5" s="9" t="s">
        <v>74</v>
      </c>
      <c r="G5" s="9" t="s">
        <v>75</v>
      </c>
      <c r="H5" s="9" t="s">
        <v>74</v>
      </c>
      <c r="I5" s="9" t="s">
        <v>6</v>
      </c>
      <c r="J5" s="9" t="s">
        <v>73</v>
      </c>
      <c r="K5" s="9" t="s">
        <v>74</v>
      </c>
      <c r="L5" s="9" t="s">
        <v>6</v>
      </c>
      <c r="M5" s="9" t="s">
        <v>74</v>
      </c>
      <c r="N5" s="9" t="s">
        <v>6</v>
      </c>
      <c r="O5" s="9" t="s">
        <v>73</v>
      </c>
      <c r="P5" s="9" t="s">
        <v>74</v>
      </c>
      <c r="Q5" s="9" t="s">
        <v>75</v>
      </c>
      <c r="R5" s="9" t="s">
        <v>74</v>
      </c>
      <c r="S5" s="10" t="s">
        <v>76</v>
      </c>
      <c r="T5" s="10" t="s">
        <v>77</v>
      </c>
      <c r="U5" s="10" t="s">
        <v>78</v>
      </c>
    </row>
    <row r="6" spans="1:21" ht="15" customHeight="1" x14ac:dyDescent="0.2">
      <c r="A6" s="96" t="s">
        <v>80</v>
      </c>
      <c r="B6" s="97"/>
      <c r="C6" s="11" t="s">
        <v>81</v>
      </c>
      <c r="D6" s="19">
        <v>836</v>
      </c>
      <c r="E6" s="19">
        <v>2188</v>
      </c>
      <c r="F6" s="19">
        <v>113603.35447000001</v>
      </c>
      <c r="G6" s="19">
        <v>306</v>
      </c>
      <c r="H6" s="19">
        <v>67863.526239999992</v>
      </c>
      <c r="I6" s="19">
        <v>552</v>
      </c>
      <c r="J6" s="19">
        <v>508</v>
      </c>
      <c r="K6" s="19">
        <v>10869.120349999999</v>
      </c>
      <c r="L6" s="19">
        <v>244</v>
      </c>
      <c r="M6" s="19">
        <v>3244.06088</v>
      </c>
      <c r="N6" s="19">
        <v>1388</v>
      </c>
      <c r="O6" s="19">
        <v>2696</v>
      </c>
      <c r="P6" s="19">
        <v>124472.47481999999</v>
      </c>
      <c r="Q6" s="19">
        <v>550</v>
      </c>
      <c r="R6" s="19">
        <v>71107.587120000011</v>
      </c>
      <c r="S6" s="19">
        <f>F6/D6</f>
        <v>135.88917998803828</v>
      </c>
      <c r="T6" s="19">
        <f>K6/I6</f>
        <v>19.690435416666666</v>
      </c>
      <c r="U6" s="19">
        <f>P6/N6</f>
        <v>89.677575518731985</v>
      </c>
    </row>
    <row r="7" spans="1:21" ht="15" customHeight="1" x14ac:dyDescent="0.2">
      <c r="A7" s="98"/>
      <c r="B7" s="97"/>
      <c r="C7" s="11" t="s">
        <v>82</v>
      </c>
      <c r="D7" s="19">
        <v>662</v>
      </c>
      <c r="E7" s="19">
        <v>849</v>
      </c>
      <c r="F7" s="19">
        <v>157231.40766999999</v>
      </c>
      <c r="G7" s="19">
        <v>291</v>
      </c>
      <c r="H7" s="19">
        <v>90146.432769999999</v>
      </c>
      <c r="I7" s="19">
        <v>254</v>
      </c>
      <c r="J7" s="19">
        <v>232</v>
      </c>
      <c r="K7" s="19">
        <v>14205.899240000001</v>
      </c>
      <c r="L7" s="19">
        <v>92</v>
      </c>
      <c r="M7" s="19">
        <v>8591.5925800000005</v>
      </c>
      <c r="N7" s="19">
        <v>916</v>
      </c>
      <c r="O7" s="19">
        <v>1081</v>
      </c>
      <c r="P7" s="19">
        <v>171437.30690999998</v>
      </c>
      <c r="Q7" s="19">
        <v>383</v>
      </c>
      <c r="R7" s="19">
        <v>98738.025349999996</v>
      </c>
      <c r="S7" s="19">
        <f t="shared" ref="S7:S70" si="0">F7/D7</f>
        <v>237.50967925981871</v>
      </c>
      <c r="T7" s="19">
        <f t="shared" ref="T7:T70" si="1">K7/I7</f>
        <v>55.928737165354335</v>
      </c>
      <c r="U7" s="19">
        <f t="shared" ref="U7:U70" si="2">P7/N7</f>
        <v>187.15863199781657</v>
      </c>
    </row>
    <row r="8" spans="1:21" ht="15" customHeight="1" x14ac:dyDescent="0.2">
      <c r="A8" s="98"/>
      <c r="B8" s="97"/>
      <c r="C8" s="11" t="s">
        <v>83</v>
      </c>
      <c r="D8" s="19">
        <v>2196</v>
      </c>
      <c r="E8" s="19">
        <v>2552</v>
      </c>
      <c r="F8" s="19">
        <v>412421.27824999997</v>
      </c>
      <c r="G8" s="19">
        <v>1180</v>
      </c>
      <c r="H8" s="19">
        <v>181796.65563999998</v>
      </c>
      <c r="I8" s="19">
        <v>751</v>
      </c>
      <c r="J8" s="19">
        <v>658</v>
      </c>
      <c r="K8" s="19">
        <v>45387.628360000002</v>
      </c>
      <c r="L8" s="19">
        <v>300</v>
      </c>
      <c r="M8" s="19">
        <v>15626.772650000001</v>
      </c>
      <c r="N8" s="19">
        <v>2947</v>
      </c>
      <c r="O8" s="19">
        <v>3210</v>
      </c>
      <c r="P8" s="19">
        <v>457808.90661000001</v>
      </c>
      <c r="Q8" s="19">
        <v>1480</v>
      </c>
      <c r="R8" s="19">
        <v>197423.42828999998</v>
      </c>
      <c r="S8" s="19">
        <f t="shared" si="0"/>
        <v>187.80568226320582</v>
      </c>
      <c r="T8" s="19">
        <f t="shared" si="1"/>
        <v>60.43625613848203</v>
      </c>
      <c r="U8" s="19">
        <f t="shared" si="2"/>
        <v>155.34744031557517</v>
      </c>
    </row>
    <row r="9" spans="1:21" ht="15" customHeight="1" x14ac:dyDescent="0.2">
      <c r="A9" s="98"/>
      <c r="B9" s="97"/>
      <c r="C9" s="11" t="s">
        <v>84</v>
      </c>
      <c r="D9" s="19">
        <v>1910</v>
      </c>
      <c r="E9" s="19">
        <v>1910</v>
      </c>
      <c r="F9" s="19">
        <v>831634.34496000002</v>
      </c>
      <c r="G9" s="19">
        <v>1022</v>
      </c>
      <c r="H9" s="19">
        <v>528235.36384000001</v>
      </c>
      <c r="I9" s="19">
        <v>1202</v>
      </c>
      <c r="J9" s="19">
        <v>850</v>
      </c>
      <c r="K9" s="19">
        <v>130394.08683</v>
      </c>
      <c r="L9" s="19">
        <v>613</v>
      </c>
      <c r="M9" s="19">
        <v>52340.846100000002</v>
      </c>
      <c r="N9" s="19">
        <v>3112</v>
      </c>
      <c r="O9" s="19">
        <v>2760</v>
      </c>
      <c r="P9" s="19">
        <v>962028.43178999994</v>
      </c>
      <c r="Q9" s="19">
        <v>1635</v>
      </c>
      <c r="R9" s="19">
        <v>580576.20994000009</v>
      </c>
      <c r="S9" s="19">
        <f t="shared" si="0"/>
        <v>435.41065181151833</v>
      </c>
      <c r="T9" s="19">
        <f t="shared" si="1"/>
        <v>108.48093746256239</v>
      </c>
      <c r="U9" s="19">
        <f t="shared" si="2"/>
        <v>309.13510018958868</v>
      </c>
    </row>
    <row r="10" spans="1:21" ht="15" customHeight="1" x14ac:dyDescent="0.2">
      <c r="A10" s="98"/>
      <c r="B10" s="97"/>
      <c r="C10" s="12" t="s">
        <v>85</v>
      </c>
      <c r="D10" s="20">
        <v>1812</v>
      </c>
      <c r="E10" s="20">
        <v>943</v>
      </c>
      <c r="F10" s="20">
        <v>1648444.68322</v>
      </c>
      <c r="G10" s="20">
        <v>1285</v>
      </c>
      <c r="H10" s="20">
        <v>1073512.9672699999</v>
      </c>
      <c r="I10" s="20">
        <v>5202</v>
      </c>
      <c r="J10" s="20">
        <v>2647</v>
      </c>
      <c r="K10" s="20">
        <v>1055008.23043</v>
      </c>
      <c r="L10" s="20">
        <v>3203</v>
      </c>
      <c r="M10" s="20">
        <v>643298.05134000001</v>
      </c>
      <c r="N10" s="20">
        <v>7014</v>
      </c>
      <c r="O10" s="20">
        <v>3590</v>
      </c>
      <c r="P10" s="20">
        <v>2703452.91365</v>
      </c>
      <c r="Q10" s="20">
        <v>4488</v>
      </c>
      <c r="R10" s="20">
        <v>1716811.0186099999</v>
      </c>
      <c r="S10" s="20">
        <f t="shared" si="0"/>
        <v>909.73768389624729</v>
      </c>
      <c r="T10" s="20">
        <f t="shared" si="1"/>
        <v>202.80819500768936</v>
      </c>
      <c r="U10" s="20">
        <f t="shared" si="2"/>
        <v>385.43668572141434</v>
      </c>
    </row>
    <row r="11" spans="1:21" ht="15" customHeight="1" thickBot="1" x14ac:dyDescent="0.25">
      <c r="A11" s="99"/>
      <c r="B11" s="100"/>
      <c r="C11" s="13" t="s">
        <v>8</v>
      </c>
      <c r="D11" s="21">
        <v>7416</v>
      </c>
      <c r="E11" s="21">
        <v>8442</v>
      </c>
      <c r="F11" s="21">
        <v>3163335.0685700001</v>
      </c>
      <c r="G11" s="21">
        <v>4084</v>
      </c>
      <c r="H11" s="21">
        <v>1941554.94576</v>
      </c>
      <c r="I11" s="21">
        <v>7961</v>
      </c>
      <c r="J11" s="21">
        <v>4895</v>
      </c>
      <c r="K11" s="21">
        <v>1255864.9652100001</v>
      </c>
      <c r="L11" s="21">
        <v>4452</v>
      </c>
      <c r="M11" s="21">
        <v>723101.32354999997</v>
      </c>
      <c r="N11" s="21">
        <v>15377</v>
      </c>
      <c r="O11" s="21">
        <v>13337</v>
      </c>
      <c r="P11" s="21">
        <v>4419200.0337800002</v>
      </c>
      <c r="Q11" s="21">
        <v>8536</v>
      </c>
      <c r="R11" s="21">
        <v>2664656.2693099999</v>
      </c>
      <c r="S11" s="21">
        <f t="shared" si="0"/>
        <v>426.55542995819849</v>
      </c>
      <c r="T11" s="21">
        <f t="shared" si="1"/>
        <v>157.75216244316042</v>
      </c>
      <c r="U11" s="21">
        <f t="shared" si="2"/>
        <v>287.39026037458541</v>
      </c>
    </row>
    <row r="12" spans="1:21" ht="15" customHeight="1" x14ac:dyDescent="0.2">
      <c r="A12" s="93">
        <v>1</v>
      </c>
      <c r="B12" s="95" t="s">
        <v>9</v>
      </c>
      <c r="C12" s="14" t="s">
        <v>81</v>
      </c>
      <c r="D12" s="22">
        <v>65</v>
      </c>
      <c r="E12" s="23">
        <v>119</v>
      </c>
      <c r="F12" s="24">
        <v>3230.16158</v>
      </c>
      <c r="G12" s="22">
        <v>21</v>
      </c>
      <c r="H12" s="24">
        <v>571.07606999999996</v>
      </c>
      <c r="I12" s="22">
        <v>30</v>
      </c>
      <c r="J12" s="23">
        <v>29</v>
      </c>
      <c r="K12" s="24">
        <v>1259.0001399999999</v>
      </c>
      <c r="L12" s="22">
        <v>7</v>
      </c>
      <c r="M12" s="24">
        <v>206.08582999999999</v>
      </c>
      <c r="N12" s="35">
        <v>95</v>
      </c>
      <c r="O12" s="36">
        <v>148</v>
      </c>
      <c r="P12" s="37">
        <v>4489.1617200000001</v>
      </c>
      <c r="Q12" s="35">
        <v>28</v>
      </c>
      <c r="R12" s="37">
        <v>777.16190000000006</v>
      </c>
      <c r="S12" s="22">
        <f t="shared" si="0"/>
        <v>49.694793538461539</v>
      </c>
      <c r="T12" s="23">
        <f t="shared" si="1"/>
        <v>41.966671333333331</v>
      </c>
      <c r="U12" s="24">
        <f t="shared" si="2"/>
        <v>47.254333894736845</v>
      </c>
    </row>
    <row r="13" spans="1:21" ht="15" customHeight="1" x14ac:dyDescent="0.2">
      <c r="A13" s="94"/>
      <c r="B13" s="91"/>
      <c r="C13" s="15" t="s">
        <v>82</v>
      </c>
      <c r="D13" s="25">
        <v>39</v>
      </c>
      <c r="E13" s="26">
        <v>26</v>
      </c>
      <c r="F13" s="27">
        <v>27437.775249999999</v>
      </c>
      <c r="G13" s="25">
        <v>23</v>
      </c>
      <c r="H13" s="27">
        <v>4107.4374699999998</v>
      </c>
      <c r="I13" s="25">
        <v>13</v>
      </c>
      <c r="J13" s="26">
        <v>9</v>
      </c>
      <c r="K13" s="27">
        <v>455.35972999999996</v>
      </c>
      <c r="L13" s="25">
        <v>6</v>
      </c>
      <c r="M13" s="27">
        <v>255.32727</v>
      </c>
      <c r="N13" s="38">
        <v>52</v>
      </c>
      <c r="O13" s="39">
        <v>35</v>
      </c>
      <c r="P13" s="40">
        <v>27893.134979999999</v>
      </c>
      <c r="Q13" s="38">
        <v>29</v>
      </c>
      <c r="R13" s="40">
        <v>4362.7647400000005</v>
      </c>
      <c r="S13" s="25">
        <f t="shared" si="0"/>
        <v>703.53269871794873</v>
      </c>
      <c r="T13" s="26">
        <f t="shared" si="1"/>
        <v>35.027671538461533</v>
      </c>
      <c r="U13" s="27">
        <f t="shared" si="2"/>
        <v>536.40644192307695</v>
      </c>
    </row>
    <row r="14" spans="1:21" ht="15" customHeight="1" x14ac:dyDescent="0.2">
      <c r="A14" s="94"/>
      <c r="B14" s="91"/>
      <c r="C14" s="15" t="s">
        <v>83</v>
      </c>
      <c r="D14" s="25">
        <v>113</v>
      </c>
      <c r="E14" s="26">
        <v>165</v>
      </c>
      <c r="F14" s="27">
        <v>59151.153130000006</v>
      </c>
      <c r="G14" s="25">
        <v>52</v>
      </c>
      <c r="H14" s="27">
        <v>7004.1294500000004</v>
      </c>
      <c r="I14" s="25">
        <v>40</v>
      </c>
      <c r="J14" s="26">
        <v>25</v>
      </c>
      <c r="K14" s="27">
        <v>1783.5751499999999</v>
      </c>
      <c r="L14" s="25">
        <v>15</v>
      </c>
      <c r="M14" s="27">
        <v>800.5166999999999</v>
      </c>
      <c r="N14" s="38">
        <v>153</v>
      </c>
      <c r="O14" s="39">
        <v>190</v>
      </c>
      <c r="P14" s="40">
        <v>60934.728280000003</v>
      </c>
      <c r="Q14" s="38">
        <v>67</v>
      </c>
      <c r="R14" s="40">
        <v>7804.6461500000005</v>
      </c>
      <c r="S14" s="25">
        <f t="shared" si="0"/>
        <v>523.4615321238939</v>
      </c>
      <c r="T14" s="26">
        <f t="shared" si="1"/>
        <v>44.589378749999995</v>
      </c>
      <c r="U14" s="27">
        <f t="shared" si="2"/>
        <v>398.26619790849674</v>
      </c>
    </row>
    <row r="15" spans="1:21" ht="15" customHeight="1" x14ac:dyDescent="0.2">
      <c r="A15" s="94"/>
      <c r="B15" s="91"/>
      <c r="C15" s="15" t="s">
        <v>84</v>
      </c>
      <c r="D15" s="25">
        <v>153</v>
      </c>
      <c r="E15" s="26">
        <v>152</v>
      </c>
      <c r="F15" s="27">
        <v>45419.920810000003</v>
      </c>
      <c r="G15" s="25">
        <v>69</v>
      </c>
      <c r="H15" s="27">
        <v>13763.20073</v>
      </c>
      <c r="I15" s="25">
        <v>71</v>
      </c>
      <c r="J15" s="26">
        <v>33</v>
      </c>
      <c r="K15" s="27">
        <v>6965.8901399999995</v>
      </c>
      <c r="L15" s="25">
        <v>45</v>
      </c>
      <c r="M15" s="27">
        <v>5203.2397000000001</v>
      </c>
      <c r="N15" s="38">
        <v>224</v>
      </c>
      <c r="O15" s="39">
        <v>185</v>
      </c>
      <c r="P15" s="40">
        <v>52385.810950000006</v>
      </c>
      <c r="Q15" s="38">
        <v>114</v>
      </c>
      <c r="R15" s="40">
        <v>18966.440429999999</v>
      </c>
      <c r="S15" s="25">
        <f t="shared" si="0"/>
        <v>296.86222751633989</v>
      </c>
      <c r="T15" s="26">
        <f t="shared" si="1"/>
        <v>98.111128732394363</v>
      </c>
      <c r="U15" s="27">
        <f t="shared" si="2"/>
        <v>233.86522745535717</v>
      </c>
    </row>
    <row r="16" spans="1:21" ht="15" customHeight="1" x14ac:dyDescent="0.2">
      <c r="A16" s="94"/>
      <c r="B16" s="91"/>
      <c r="C16" s="16" t="s">
        <v>85</v>
      </c>
      <c r="D16" s="28">
        <v>139</v>
      </c>
      <c r="E16" s="29">
        <v>63</v>
      </c>
      <c r="F16" s="30">
        <v>239489.42827</v>
      </c>
      <c r="G16" s="28">
        <v>95</v>
      </c>
      <c r="H16" s="30">
        <v>141610.91799000002</v>
      </c>
      <c r="I16" s="28">
        <v>270</v>
      </c>
      <c r="J16" s="29">
        <v>120</v>
      </c>
      <c r="K16" s="30">
        <v>46415.343930000003</v>
      </c>
      <c r="L16" s="28">
        <v>166</v>
      </c>
      <c r="M16" s="30">
        <v>33202.925569999999</v>
      </c>
      <c r="N16" s="41">
        <v>409</v>
      </c>
      <c r="O16" s="42">
        <v>183</v>
      </c>
      <c r="P16" s="43">
        <v>285904.77220000001</v>
      </c>
      <c r="Q16" s="41">
        <v>261</v>
      </c>
      <c r="R16" s="43">
        <v>174813.84356000001</v>
      </c>
      <c r="S16" s="28">
        <f t="shared" si="0"/>
        <v>1722.9455271223021</v>
      </c>
      <c r="T16" s="29">
        <f t="shared" si="1"/>
        <v>171.90868122222224</v>
      </c>
      <c r="U16" s="30">
        <f t="shared" si="2"/>
        <v>699.03367286063576</v>
      </c>
    </row>
    <row r="17" spans="1:21" ht="15" customHeight="1" x14ac:dyDescent="0.2">
      <c r="A17" s="94"/>
      <c r="B17" s="92"/>
      <c r="C17" s="17" t="s">
        <v>8</v>
      </c>
      <c r="D17" s="31">
        <v>509</v>
      </c>
      <c r="E17" s="32">
        <v>525</v>
      </c>
      <c r="F17" s="33">
        <v>374728.43904000003</v>
      </c>
      <c r="G17" s="31">
        <v>260</v>
      </c>
      <c r="H17" s="33">
        <v>167056.76171000002</v>
      </c>
      <c r="I17" s="31">
        <v>424</v>
      </c>
      <c r="J17" s="32">
        <v>216</v>
      </c>
      <c r="K17" s="33">
        <v>56879.169090000003</v>
      </c>
      <c r="L17" s="31">
        <v>239</v>
      </c>
      <c r="M17" s="33">
        <v>39668.095070000003</v>
      </c>
      <c r="N17" s="31">
        <v>933</v>
      </c>
      <c r="O17" s="32">
        <v>741</v>
      </c>
      <c r="P17" s="33">
        <v>431607.60813000001</v>
      </c>
      <c r="Q17" s="31">
        <v>499</v>
      </c>
      <c r="R17" s="33">
        <v>206724.85678</v>
      </c>
      <c r="S17" s="31">
        <f t="shared" si="0"/>
        <v>736.20518475442043</v>
      </c>
      <c r="T17" s="32">
        <f t="shared" si="1"/>
        <v>134.14898370283021</v>
      </c>
      <c r="U17" s="33">
        <f t="shared" si="2"/>
        <v>462.60193797427655</v>
      </c>
    </row>
    <row r="18" spans="1:21" ht="15" customHeight="1" x14ac:dyDescent="0.2">
      <c r="A18" s="87">
        <v>2</v>
      </c>
      <c r="B18" s="90" t="s">
        <v>10</v>
      </c>
      <c r="C18" s="18" t="s">
        <v>81</v>
      </c>
      <c r="D18" s="44">
        <v>9</v>
      </c>
      <c r="E18" s="45">
        <v>34</v>
      </c>
      <c r="F18" s="46">
        <v>212.63604000000001</v>
      </c>
      <c r="G18" s="44">
        <v>1</v>
      </c>
      <c r="H18" s="46">
        <v>24.269560000000002</v>
      </c>
      <c r="I18" s="44">
        <v>15</v>
      </c>
      <c r="J18" s="45">
        <v>9</v>
      </c>
      <c r="K18" s="46">
        <v>233.16762</v>
      </c>
      <c r="L18" s="44">
        <v>8</v>
      </c>
      <c r="M18" s="46">
        <v>36.66478</v>
      </c>
      <c r="N18" s="47">
        <v>24</v>
      </c>
      <c r="O18" s="48">
        <v>43</v>
      </c>
      <c r="P18" s="49">
        <v>445.80365999999998</v>
      </c>
      <c r="Q18" s="47">
        <v>9</v>
      </c>
      <c r="R18" s="49">
        <v>60.934339999999999</v>
      </c>
      <c r="S18" s="22">
        <f t="shared" si="0"/>
        <v>23.626226666666668</v>
      </c>
      <c r="T18" s="23">
        <f t="shared" si="1"/>
        <v>15.544508</v>
      </c>
      <c r="U18" s="24">
        <f t="shared" si="2"/>
        <v>18.575152499999998</v>
      </c>
    </row>
    <row r="19" spans="1:21" ht="15" customHeight="1" x14ac:dyDescent="0.2">
      <c r="A19" s="88"/>
      <c r="B19" s="91"/>
      <c r="C19" s="15" t="s">
        <v>82</v>
      </c>
      <c r="D19" s="25">
        <v>8</v>
      </c>
      <c r="E19" s="26">
        <v>5</v>
      </c>
      <c r="F19" s="27">
        <v>202.68720000000002</v>
      </c>
      <c r="G19" s="25">
        <v>3</v>
      </c>
      <c r="H19" s="27">
        <v>92.959789999999998</v>
      </c>
      <c r="I19" s="25">
        <v>8</v>
      </c>
      <c r="J19" s="26">
        <v>5</v>
      </c>
      <c r="K19" s="27">
        <v>329.34186</v>
      </c>
      <c r="L19" s="25">
        <v>3</v>
      </c>
      <c r="M19" s="27">
        <v>188.66139999999999</v>
      </c>
      <c r="N19" s="38">
        <v>16</v>
      </c>
      <c r="O19" s="39">
        <v>10</v>
      </c>
      <c r="P19" s="40">
        <v>532.02906000000007</v>
      </c>
      <c r="Q19" s="38">
        <v>6</v>
      </c>
      <c r="R19" s="40">
        <v>281.62119000000001</v>
      </c>
      <c r="S19" s="25">
        <f t="shared" si="0"/>
        <v>25.335900000000002</v>
      </c>
      <c r="T19" s="26">
        <f t="shared" si="1"/>
        <v>41.1677325</v>
      </c>
      <c r="U19" s="27">
        <f t="shared" si="2"/>
        <v>33.251816250000005</v>
      </c>
    </row>
    <row r="20" spans="1:21" ht="15" customHeight="1" x14ac:dyDescent="0.2">
      <c r="A20" s="88"/>
      <c r="B20" s="91"/>
      <c r="C20" s="15" t="s">
        <v>83</v>
      </c>
      <c r="D20" s="25">
        <v>35</v>
      </c>
      <c r="E20" s="26">
        <v>29</v>
      </c>
      <c r="F20" s="27">
        <v>5508.4759299999996</v>
      </c>
      <c r="G20" s="25">
        <v>20</v>
      </c>
      <c r="H20" s="27">
        <v>2684.2165599999998</v>
      </c>
      <c r="I20" s="25">
        <v>16</v>
      </c>
      <c r="J20" s="26">
        <v>19</v>
      </c>
      <c r="K20" s="27">
        <v>560.33187999999996</v>
      </c>
      <c r="L20" s="25">
        <v>2</v>
      </c>
      <c r="M20" s="27">
        <v>123.06842</v>
      </c>
      <c r="N20" s="38">
        <v>51</v>
      </c>
      <c r="O20" s="39">
        <v>48</v>
      </c>
      <c r="P20" s="40">
        <v>6068.8078099999993</v>
      </c>
      <c r="Q20" s="38">
        <v>22</v>
      </c>
      <c r="R20" s="40">
        <v>2807.2849799999999</v>
      </c>
      <c r="S20" s="25">
        <f t="shared" si="0"/>
        <v>157.38502657142857</v>
      </c>
      <c r="T20" s="26">
        <f t="shared" si="1"/>
        <v>35.020742499999997</v>
      </c>
      <c r="U20" s="27">
        <f t="shared" si="2"/>
        <v>118.99623156862744</v>
      </c>
    </row>
    <row r="21" spans="1:21" ht="15" customHeight="1" x14ac:dyDescent="0.2">
      <c r="A21" s="88"/>
      <c r="B21" s="91"/>
      <c r="C21" s="15" t="s">
        <v>84</v>
      </c>
      <c r="D21" s="25">
        <v>39</v>
      </c>
      <c r="E21" s="26">
        <v>48</v>
      </c>
      <c r="F21" s="27">
        <v>13775.324420000001</v>
      </c>
      <c r="G21" s="25">
        <v>19</v>
      </c>
      <c r="H21" s="27">
        <v>1366.25217</v>
      </c>
      <c r="I21" s="25">
        <v>35</v>
      </c>
      <c r="J21" s="26">
        <v>37</v>
      </c>
      <c r="K21" s="27">
        <v>4699.1577699999998</v>
      </c>
      <c r="L21" s="25">
        <v>12</v>
      </c>
      <c r="M21" s="27">
        <v>2029.8308300000001</v>
      </c>
      <c r="N21" s="38">
        <v>74</v>
      </c>
      <c r="O21" s="39">
        <v>85</v>
      </c>
      <c r="P21" s="40">
        <v>18474.482190000002</v>
      </c>
      <c r="Q21" s="38">
        <v>31</v>
      </c>
      <c r="R21" s="40">
        <v>3396.0830000000001</v>
      </c>
      <c r="S21" s="25">
        <f t="shared" si="0"/>
        <v>353.2134466666667</v>
      </c>
      <c r="T21" s="26">
        <f t="shared" si="1"/>
        <v>134.26165057142856</v>
      </c>
      <c r="U21" s="27">
        <f t="shared" si="2"/>
        <v>249.65516472972976</v>
      </c>
    </row>
    <row r="22" spans="1:21" ht="15" customHeight="1" x14ac:dyDescent="0.2">
      <c r="A22" s="88"/>
      <c r="B22" s="91"/>
      <c r="C22" s="16" t="s">
        <v>85</v>
      </c>
      <c r="D22" s="28">
        <v>13</v>
      </c>
      <c r="E22" s="29">
        <v>5</v>
      </c>
      <c r="F22" s="30">
        <v>3835.4716899999999</v>
      </c>
      <c r="G22" s="28">
        <v>9</v>
      </c>
      <c r="H22" s="30">
        <v>3384.8178499999999</v>
      </c>
      <c r="I22" s="28">
        <v>152</v>
      </c>
      <c r="J22" s="29">
        <v>76</v>
      </c>
      <c r="K22" s="30">
        <v>20110.049569999999</v>
      </c>
      <c r="L22" s="28">
        <v>95</v>
      </c>
      <c r="M22" s="30">
        <v>11300.05408</v>
      </c>
      <c r="N22" s="41">
        <v>165</v>
      </c>
      <c r="O22" s="42">
        <v>81</v>
      </c>
      <c r="P22" s="43">
        <v>23945.521260000001</v>
      </c>
      <c r="Q22" s="41">
        <v>104</v>
      </c>
      <c r="R22" s="43">
        <v>14684.871929999999</v>
      </c>
      <c r="S22" s="28">
        <f t="shared" si="0"/>
        <v>295.03628384615382</v>
      </c>
      <c r="T22" s="29">
        <f t="shared" si="1"/>
        <v>132.30295769736841</v>
      </c>
      <c r="U22" s="30">
        <f t="shared" si="2"/>
        <v>145.12437127272727</v>
      </c>
    </row>
    <row r="23" spans="1:21" ht="15" customHeight="1" x14ac:dyDescent="0.2">
      <c r="A23" s="89"/>
      <c r="B23" s="92"/>
      <c r="C23" s="17" t="s">
        <v>8</v>
      </c>
      <c r="D23" s="31">
        <v>104</v>
      </c>
      <c r="E23" s="32">
        <v>121</v>
      </c>
      <c r="F23" s="33">
        <v>23534.595280000001</v>
      </c>
      <c r="G23" s="31">
        <v>52</v>
      </c>
      <c r="H23" s="33">
        <v>7552.5159299999996</v>
      </c>
      <c r="I23" s="31">
        <v>226</v>
      </c>
      <c r="J23" s="32">
        <v>146</v>
      </c>
      <c r="K23" s="33">
        <v>25932.048699999999</v>
      </c>
      <c r="L23" s="31">
        <v>120</v>
      </c>
      <c r="M23" s="33">
        <v>13678.27951</v>
      </c>
      <c r="N23" s="31">
        <v>330</v>
      </c>
      <c r="O23" s="32">
        <v>267</v>
      </c>
      <c r="P23" s="33">
        <v>49466.643979999993</v>
      </c>
      <c r="Q23" s="31">
        <v>172</v>
      </c>
      <c r="R23" s="33">
        <v>21230.795440000002</v>
      </c>
      <c r="S23" s="31">
        <f t="shared" si="0"/>
        <v>226.29418538461539</v>
      </c>
      <c r="T23" s="32">
        <f t="shared" si="1"/>
        <v>114.74357831858407</v>
      </c>
      <c r="U23" s="33">
        <f t="shared" si="2"/>
        <v>149.89892115151514</v>
      </c>
    </row>
    <row r="24" spans="1:21" ht="15" customHeight="1" x14ac:dyDescent="0.2">
      <c r="A24" s="87">
        <v>3</v>
      </c>
      <c r="B24" s="90" t="s">
        <v>11</v>
      </c>
      <c r="C24" s="18" t="s">
        <v>81</v>
      </c>
      <c r="D24" s="44">
        <v>3</v>
      </c>
      <c r="E24" s="45">
        <v>24</v>
      </c>
      <c r="F24" s="46">
        <v>203.77288000000001</v>
      </c>
      <c r="G24" s="44">
        <v>1</v>
      </c>
      <c r="H24" s="46">
        <v>14.956430000000001</v>
      </c>
      <c r="I24" s="44">
        <v>18</v>
      </c>
      <c r="J24" s="45">
        <v>15</v>
      </c>
      <c r="K24" s="46">
        <v>248.06763000000001</v>
      </c>
      <c r="L24" s="44">
        <v>9</v>
      </c>
      <c r="M24" s="46">
        <v>90.995100000000008</v>
      </c>
      <c r="N24" s="47">
        <v>21</v>
      </c>
      <c r="O24" s="48">
        <v>39</v>
      </c>
      <c r="P24" s="49">
        <v>451.84050999999999</v>
      </c>
      <c r="Q24" s="47">
        <v>10</v>
      </c>
      <c r="R24" s="49">
        <v>105.95153000000001</v>
      </c>
      <c r="S24" s="22">
        <f t="shared" si="0"/>
        <v>67.924293333333338</v>
      </c>
      <c r="T24" s="23">
        <f t="shared" si="1"/>
        <v>13.781535</v>
      </c>
      <c r="U24" s="24">
        <f t="shared" si="2"/>
        <v>21.516214761904763</v>
      </c>
    </row>
    <row r="25" spans="1:21" ht="15" customHeight="1" x14ac:dyDescent="0.2">
      <c r="A25" s="88"/>
      <c r="B25" s="91"/>
      <c r="C25" s="15" t="s">
        <v>82</v>
      </c>
      <c r="D25" s="25">
        <v>3</v>
      </c>
      <c r="E25" s="26">
        <v>4</v>
      </c>
      <c r="F25" s="27">
        <v>243.03239000000002</v>
      </c>
      <c r="G25" s="25">
        <v>0</v>
      </c>
      <c r="H25" s="27">
        <v>0</v>
      </c>
      <c r="I25" s="25">
        <v>12</v>
      </c>
      <c r="J25" s="26">
        <v>14</v>
      </c>
      <c r="K25" s="27">
        <v>607.96726000000001</v>
      </c>
      <c r="L25" s="25">
        <v>3</v>
      </c>
      <c r="M25" s="27">
        <v>30.81578</v>
      </c>
      <c r="N25" s="38">
        <v>15</v>
      </c>
      <c r="O25" s="39">
        <v>18</v>
      </c>
      <c r="P25" s="40">
        <v>850.99964999999997</v>
      </c>
      <c r="Q25" s="38">
        <v>3</v>
      </c>
      <c r="R25" s="40">
        <v>30.81578</v>
      </c>
      <c r="S25" s="25">
        <f t="shared" si="0"/>
        <v>81.010796666666678</v>
      </c>
      <c r="T25" s="26">
        <f t="shared" si="1"/>
        <v>50.663938333333334</v>
      </c>
      <c r="U25" s="27">
        <f t="shared" si="2"/>
        <v>56.733309999999996</v>
      </c>
    </row>
    <row r="26" spans="1:21" ht="15" customHeight="1" x14ac:dyDescent="0.2">
      <c r="A26" s="88"/>
      <c r="B26" s="91"/>
      <c r="C26" s="15" t="s">
        <v>83</v>
      </c>
      <c r="D26" s="25">
        <v>14</v>
      </c>
      <c r="E26" s="26">
        <v>11</v>
      </c>
      <c r="F26" s="27">
        <v>1976.6866599999998</v>
      </c>
      <c r="G26" s="25">
        <v>4</v>
      </c>
      <c r="H26" s="27">
        <v>51.101289999999999</v>
      </c>
      <c r="I26" s="25">
        <v>8</v>
      </c>
      <c r="J26" s="26">
        <v>3</v>
      </c>
      <c r="K26" s="27">
        <v>112.67936999999999</v>
      </c>
      <c r="L26" s="25">
        <v>5</v>
      </c>
      <c r="M26" s="27">
        <v>48.446589999999993</v>
      </c>
      <c r="N26" s="38">
        <v>22</v>
      </c>
      <c r="O26" s="39">
        <v>14</v>
      </c>
      <c r="P26" s="40">
        <v>2089.3660300000001</v>
      </c>
      <c r="Q26" s="38">
        <v>9</v>
      </c>
      <c r="R26" s="40">
        <v>99.547880000000006</v>
      </c>
      <c r="S26" s="25">
        <f t="shared" si="0"/>
        <v>141.19190428571429</v>
      </c>
      <c r="T26" s="26">
        <f t="shared" si="1"/>
        <v>14.084921249999999</v>
      </c>
      <c r="U26" s="27">
        <f t="shared" si="2"/>
        <v>94.971183181818191</v>
      </c>
    </row>
    <row r="27" spans="1:21" ht="15" customHeight="1" x14ac:dyDescent="0.2">
      <c r="A27" s="88"/>
      <c r="B27" s="91"/>
      <c r="C27" s="15" t="s">
        <v>84</v>
      </c>
      <c r="D27" s="25">
        <v>59</v>
      </c>
      <c r="E27" s="26">
        <v>79</v>
      </c>
      <c r="F27" s="27">
        <v>8586.3976500000008</v>
      </c>
      <c r="G27" s="25">
        <v>27</v>
      </c>
      <c r="H27" s="27">
        <v>2379.27162</v>
      </c>
      <c r="I27" s="25">
        <v>44</v>
      </c>
      <c r="J27" s="26">
        <v>28</v>
      </c>
      <c r="K27" s="27">
        <v>2472.8587000000002</v>
      </c>
      <c r="L27" s="25">
        <v>25</v>
      </c>
      <c r="M27" s="27">
        <v>1294.9837299999999</v>
      </c>
      <c r="N27" s="38">
        <v>103</v>
      </c>
      <c r="O27" s="39">
        <v>107</v>
      </c>
      <c r="P27" s="40">
        <v>11059.25635</v>
      </c>
      <c r="Q27" s="38">
        <v>52</v>
      </c>
      <c r="R27" s="40">
        <v>3674.2553499999999</v>
      </c>
      <c r="S27" s="25">
        <f t="shared" si="0"/>
        <v>145.53216355932204</v>
      </c>
      <c r="T27" s="26">
        <f t="shared" si="1"/>
        <v>56.201334090909093</v>
      </c>
      <c r="U27" s="27">
        <f t="shared" si="2"/>
        <v>107.37142087378641</v>
      </c>
    </row>
    <row r="28" spans="1:21" ht="15" customHeight="1" x14ac:dyDescent="0.2">
      <c r="A28" s="88"/>
      <c r="B28" s="91"/>
      <c r="C28" s="16" t="s">
        <v>85</v>
      </c>
      <c r="D28" s="28">
        <v>83</v>
      </c>
      <c r="E28" s="29">
        <v>25</v>
      </c>
      <c r="F28" s="30">
        <v>12279.886400000001</v>
      </c>
      <c r="G28" s="28">
        <v>62</v>
      </c>
      <c r="H28" s="30">
        <v>6721.3357300000007</v>
      </c>
      <c r="I28" s="28">
        <v>203</v>
      </c>
      <c r="J28" s="29">
        <v>64</v>
      </c>
      <c r="K28" s="30">
        <v>25664.10428</v>
      </c>
      <c r="L28" s="28">
        <v>150</v>
      </c>
      <c r="M28" s="30">
        <v>14269.377619999999</v>
      </c>
      <c r="N28" s="41">
        <v>286</v>
      </c>
      <c r="O28" s="42">
        <v>89</v>
      </c>
      <c r="P28" s="43">
        <v>37943.990680000003</v>
      </c>
      <c r="Q28" s="41">
        <v>212</v>
      </c>
      <c r="R28" s="43">
        <v>20990.713350000002</v>
      </c>
      <c r="S28" s="28">
        <f t="shared" si="0"/>
        <v>147.95043855421687</v>
      </c>
      <c r="T28" s="29">
        <f t="shared" si="1"/>
        <v>126.42415901477833</v>
      </c>
      <c r="U28" s="30">
        <f t="shared" si="2"/>
        <v>132.6712960839161</v>
      </c>
    </row>
    <row r="29" spans="1:21" ht="15" customHeight="1" x14ac:dyDescent="0.2">
      <c r="A29" s="89"/>
      <c r="B29" s="92"/>
      <c r="C29" s="17" t="s">
        <v>8</v>
      </c>
      <c r="D29" s="31">
        <v>162</v>
      </c>
      <c r="E29" s="32">
        <v>143</v>
      </c>
      <c r="F29" s="33">
        <v>23289.775980000002</v>
      </c>
      <c r="G29" s="31">
        <v>94</v>
      </c>
      <c r="H29" s="33">
        <v>9166.6650700000009</v>
      </c>
      <c r="I29" s="31">
        <v>285</v>
      </c>
      <c r="J29" s="32">
        <v>124</v>
      </c>
      <c r="K29" s="33">
        <v>29105.677239999997</v>
      </c>
      <c r="L29" s="31">
        <v>192</v>
      </c>
      <c r="M29" s="33">
        <v>15734.61882</v>
      </c>
      <c r="N29" s="31">
        <v>447</v>
      </c>
      <c r="O29" s="32">
        <v>267</v>
      </c>
      <c r="P29" s="33">
        <v>52395.453219999996</v>
      </c>
      <c r="Q29" s="31">
        <v>286</v>
      </c>
      <c r="R29" s="33">
        <v>24901.283889999999</v>
      </c>
      <c r="S29" s="31">
        <f t="shared" si="0"/>
        <v>143.76404925925928</v>
      </c>
      <c r="T29" s="32">
        <f t="shared" si="1"/>
        <v>102.1251832982456</v>
      </c>
      <c r="U29" s="33">
        <f t="shared" si="2"/>
        <v>117.21577901565995</v>
      </c>
    </row>
    <row r="30" spans="1:21" ht="15" customHeight="1" x14ac:dyDescent="0.2">
      <c r="A30" s="87">
        <v>4</v>
      </c>
      <c r="B30" s="90" t="s">
        <v>12</v>
      </c>
      <c r="C30" s="18" t="s">
        <v>81</v>
      </c>
      <c r="D30" s="44">
        <v>16</v>
      </c>
      <c r="E30" s="45">
        <v>63</v>
      </c>
      <c r="F30" s="46">
        <v>24060.162210000002</v>
      </c>
      <c r="G30" s="44">
        <v>6</v>
      </c>
      <c r="H30" s="46">
        <v>22874.737229999999</v>
      </c>
      <c r="I30" s="44">
        <v>8</v>
      </c>
      <c r="J30" s="45">
        <v>6</v>
      </c>
      <c r="K30" s="46">
        <v>89.89585000000001</v>
      </c>
      <c r="L30" s="44">
        <v>3</v>
      </c>
      <c r="M30" s="46">
        <v>7.8942399999999999</v>
      </c>
      <c r="N30" s="47">
        <v>24</v>
      </c>
      <c r="O30" s="48">
        <v>69</v>
      </c>
      <c r="P30" s="49">
        <v>24150.058059999999</v>
      </c>
      <c r="Q30" s="47">
        <v>9</v>
      </c>
      <c r="R30" s="49">
        <v>22882.63147</v>
      </c>
      <c r="S30" s="22">
        <f t="shared" si="0"/>
        <v>1503.7601381250001</v>
      </c>
      <c r="T30" s="23">
        <f t="shared" si="1"/>
        <v>11.236981250000001</v>
      </c>
      <c r="U30" s="24">
        <f t="shared" si="2"/>
        <v>1006.2524191666666</v>
      </c>
    </row>
    <row r="31" spans="1:21" ht="15" customHeight="1" x14ac:dyDescent="0.2">
      <c r="A31" s="88"/>
      <c r="B31" s="91"/>
      <c r="C31" s="15" t="s">
        <v>82</v>
      </c>
      <c r="D31" s="25">
        <v>10</v>
      </c>
      <c r="E31" s="26">
        <v>38</v>
      </c>
      <c r="F31" s="27">
        <v>1093.4660800000001</v>
      </c>
      <c r="G31" s="25">
        <v>2</v>
      </c>
      <c r="H31" s="27">
        <v>10.79462</v>
      </c>
      <c r="I31" s="25">
        <v>6</v>
      </c>
      <c r="J31" s="26">
        <v>5</v>
      </c>
      <c r="K31" s="27">
        <v>86.317239999999998</v>
      </c>
      <c r="L31" s="25">
        <v>1</v>
      </c>
      <c r="M31" s="27">
        <v>9.9857700000000005</v>
      </c>
      <c r="N31" s="38">
        <v>16</v>
      </c>
      <c r="O31" s="39">
        <v>43</v>
      </c>
      <c r="P31" s="40">
        <v>1179.78332</v>
      </c>
      <c r="Q31" s="38">
        <v>3</v>
      </c>
      <c r="R31" s="40">
        <v>20.780390000000001</v>
      </c>
      <c r="S31" s="25">
        <f t="shared" si="0"/>
        <v>109.34660800000002</v>
      </c>
      <c r="T31" s="26">
        <f t="shared" si="1"/>
        <v>14.386206666666666</v>
      </c>
      <c r="U31" s="27">
        <f t="shared" si="2"/>
        <v>73.7364575</v>
      </c>
    </row>
    <row r="32" spans="1:21" ht="15" customHeight="1" x14ac:dyDescent="0.2">
      <c r="A32" s="88"/>
      <c r="B32" s="91"/>
      <c r="C32" s="15" t="s">
        <v>83</v>
      </c>
      <c r="D32" s="25">
        <v>32</v>
      </c>
      <c r="E32" s="26">
        <v>48</v>
      </c>
      <c r="F32" s="27">
        <v>13994.528960000001</v>
      </c>
      <c r="G32" s="25">
        <v>15</v>
      </c>
      <c r="H32" s="27">
        <v>2616.5136400000001</v>
      </c>
      <c r="I32" s="25">
        <v>8</v>
      </c>
      <c r="J32" s="26">
        <v>6</v>
      </c>
      <c r="K32" s="27">
        <v>248.40789999999998</v>
      </c>
      <c r="L32" s="25">
        <v>4</v>
      </c>
      <c r="M32" s="27">
        <v>54.505650000000003</v>
      </c>
      <c r="N32" s="38">
        <v>40</v>
      </c>
      <c r="O32" s="39">
        <v>54</v>
      </c>
      <c r="P32" s="40">
        <v>14242.93686</v>
      </c>
      <c r="Q32" s="38">
        <v>19</v>
      </c>
      <c r="R32" s="40">
        <v>2671.0192900000002</v>
      </c>
      <c r="S32" s="25">
        <f t="shared" si="0"/>
        <v>437.32903000000005</v>
      </c>
      <c r="T32" s="26">
        <f t="shared" si="1"/>
        <v>31.050987499999998</v>
      </c>
      <c r="U32" s="27">
        <f t="shared" si="2"/>
        <v>356.07342149999999</v>
      </c>
    </row>
    <row r="33" spans="1:21" ht="15" customHeight="1" x14ac:dyDescent="0.2">
      <c r="A33" s="88"/>
      <c r="B33" s="91"/>
      <c r="C33" s="15" t="s">
        <v>84</v>
      </c>
      <c r="D33" s="25">
        <v>37</v>
      </c>
      <c r="E33" s="26">
        <v>106</v>
      </c>
      <c r="F33" s="27">
        <v>8038.6740399999999</v>
      </c>
      <c r="G33" s="25">
        <v>18</v>
      </c>
      <c r="H33" s="27">
        <v>1407.8704299999999</v>
      </c>
      <c r="I33" s="25">
        <v>22</v>
      </c>
      <c r="J33" s="26">
        <v>13</v>
      </c>
      <c r="K33" s="27">
        <v>3724.6140399999999</v>
      </c>
      <c r="L33" s="25">
        <v>13</v>
      </c>
      <c r="M33" s="27">
        <v>2596.9161099999997</v>
      </c>
      <c r="N33" s="38">
        <v>59</v>
      </c>
      <c r="O33" s="39">
        <v>119</v>
      </c>
      <c r="P33" s="40">
        <v>11763.28808</v>
      </c>
      <c r="Q33" s="38">
        <v>31</v>
      </c>
      <c r="R33" s="40">
        <v>4004.7865400000001</v>
      </c>
      <c r="S33" s="25">
        <f t="shared" si="0"/>
        <v>217.26146054054053</v>
      </c>
      <c r="T33" s="26">
        <f t="shared" si="1"/>
        <v>169.30063818181819</v>
      </c>
      <c r="U33" s="27">
        <f t="shared" si="2"/>
        <v>199.37776406779662</v>
      </c>
    </row>
    <row r="34" spans="1:21" ht="15" customHeight="1" x14ac:dyDescent="0.2">
      <c r="A34" s="88"/>
      <c r="B34" s="91"/>
      <c r="C34" s="16" t="s">
        <v>85</v>
      </c>
      <c r="D34" s="28">
        <v>39</v>
      </c>
      <c r="E34" s="29">
        <v>17</v>
      </c>
      <c r="F34" s="30">
        <v>9831.308140000001</v>
      </c>
      <c r="G34" s="28">
        <v>33</v>
      </c>
      <c r="H34" s="30">
        <v>9308.6549800000012</v>
      </c>
      <c r="I34" s="28">
        <v>97</v>
      </c>
      <c r="J34" s="29">
        <v>54</v>
      </c>
      <c r="K34" s="30">
        <v>15960.944660000001</v>
      </c>
      <c r="L34" s="28">
        <v>52</v>
      </c>
      <c r="M34" s="30">
        <v>7278.5426600000001</v>
      </c>
      <c r="N34" s="41">
        <v>136</v>
      </c>
      <c r="O34" s="42">
        <v>71</v>
      </c>
      <c r="P34" s="43">
        <v>25792.252800000002</v>
      </c>
      <c r="Q34" s="41">
        <v>85</v>
      </c>
      <c r="R34" s="43">
        <v>16587.197640000002</v>
      </c>
      <c r="S34" s="28">
        <f t="shared" si="0"/>
        <v>252.08482410256414</v>
      </c>
      <c r="T34" s="29">
        <f t="shared" si="1"/>
        <v>164.54582123711342</v>
      </c>
      <c r="U34" s="30">
        <f t="shared" si="2"/>
        <v>189.64891764705885</v>
      </c>
    </row>
    <row r="35" spans="1:21" ht="15" customHeight="1" x14ac:dyDescent="0.2">
      <c r="A35" s="89"/>
      <c r="B35" s="92"/>
      <c r="C35" s="17" t="s">
        <v>8</v>
      </c>
      <c r="D35" s="31">
        <v>134</v>
      </c>
      <c r="E35" s="32">
        <v>272</v>
      </c>
      <c r="F35" s="33">
        <v>57018.139430000003</v>
      </c>
      <c r="G35" s="31">
        <v>74</v>
      </c>
      <c r="H35" s="33">
        <v>36218.570899999999</v>
      </c>
      <c r="I35" s="31">
        <v>141</v>
      </c>
      <c r="J35" s="32">
        <v>84</v>
      </c>
      <c r="K35" s="33">
        <v>20110.179690000001</v>
      </c>
      <c r="L35" s="31">
        <v>73</v>
      </c>
      <c r="M35" s="33">
        <v>9947.8444299999992</v>
      </c>
      <c r="N35" s="31">
        <v>275</v>
      </c>
      <c r="O35" s="32">
        <v>356</v>
      </c>
      <c r="P35" s="33">
        <v>77128.31912</v>
      </c>
      <c r="Q35" s="31">
        <v>147</v>
      </c>
      <c r="R35" s="33">
        <v>46166.415329999996</v>
      </c>
      <c r="S35" s="31">
        <f t="shared" si="0"/>
        <v>425.50850320895523</v>
      </c>
      <c r="T35" s="32">
        <f t="shared" si="1"/>
        <v>142.62538787234044</v>
      </c>
      <c r="U35" s="33">
        <f t="shared" si="2"/>
        <v>280.46661498181817</v>
      </c>
    </row>
    <row r="36" spans="1:21" ht="15" customHeight="1" x14ac:dyDescent="0.2">
      <c r="A36" s="87">
        <v>5</v>
      </c>
      <c r="B36" s="90" t="s">
        <v>13</v>
      </c>
      <c r="C36" s="18" t="s">
        <v>81</v>
      </c>
      <c r="D36" s="44">
        <v>16</v>
      </c>
      <c r="E36" s="45">
        <v>62</v>
      </c>
      <c r="F36" s="46">
        <v>1843.9773799999998</v>
      </c>
      <c r="G36" s="44">
        <v>3</v>
      </c>
      <c r="H36" s="46">
        <v>18.26718</v>
      </c>
      <c r="I36" s="44">
        <v>14</v>
      </c>
      <c r="J36" s="45">
        <v>17</v>
      </c>
      <c r="K36" s="46">
        <v>273.4914</v>
      </c>
      <c r="L36" s="44">
        <v>5</v>
      </c>
      <c r="M36" s="46">
        <v>49.7014</v>
      </c>
      <c r="N36" s="47">
        <v>30</v>
      </c>
      <c r="O36" s="48">
        <v>79</v>
      </c>
      <c r="P36" s="49">
        <v>2117.4687799999997</v>
      </c>
      <c r="Q36" s="47">
        <v>8</v>
      </c>
      <c r="R36" s="49">
        <v>67.968580000000003</v>
      </c>
      <c r="S36" s="22">
        <f t="shared" si="0"/>
        <v>115.24858624999999</v>
      </c>
      <c r="T36" s="23">
        <f t="shared" si="1"/>
        <v>19.5351</v>
      </c>
      <c r="U36" s="24">
        <f t="shared" si="2"/>
        <v>70.58229266666666</v>
      </c>
    </row>
    <row r="37" spans="1:21" ht="15" customHeight="1" x14ac:dyDescent="0.2">
      <c r="A37" s="88"/>
      <c r="B37" s="91"/>
      <c r="C37" s="15" t="s">
        <v>82</v>
      </c>
      <c r="D37" s="25">
        <v>17</v>
      </c>
      <c r="E37" s="26">
        <v>25</v>
      </c>
      <c r="F37" s="27">
        <v>2890.4913099999999</v>
      </c>
      <c r="G37" s="25">
        <v>5</v>
      </c>
      <c r="H37" s="27">
        <v>1969.86796</v>
      </c>
      <c r="I37" s="25">
        <v>7</v>
      </c>
      <c r="J37" s="26">
        <v>7</v>
      </c>
      <c r="K37" s="27">
        <v>238.09614999999999</v>
      </c>
      <c r="L37" s="25">
        <v>1</v>
      </c>
      <c r="M37" s="27">
        <v>41.35763</v>
      </c>
      <c r="N37" s="38">
        <v>24</v>
      </c>
      <c r="O37" s="39">
        <v>32</v>
      </c>
      <c r="P37" s="40">
        <v>3128.5874599999997</v>
      </c>
      <c r="Q37" s="38">
        <v>6</v>
      </c>
      <c r="R37" s="40">
        <v>2011.22559</v>
      </c>
      <c r="S37" s="25">
        <f t="shared" si="0"/>
        <v>170.02890058823527</v>
      </c>
      <c r="T37" s="26">
        <f t="shared" si="1"/>
        <v>34.013735714285716</v>
      </c>
      <c r="U37" s="27">
        <f t="shared" si="2"/>
        <v>130.35781083333333</v>
      </c>
    </row>
    <row r="38" spans="1:21" ht="15" customHeight="1" x14ac:dyDescent="0.2">
      <c r="A38" s="88"/>
      <c r="B38" s="91"/>
      <c r="C38" s="15" t="s">
        <v>83</v>
      </c>
      <c r="D38" s="25">
        <v>49</v>
      </c>
      <c r="E38" s="26">
        <v>51</v>
      </c>
      <c r="F38" s="27">
        <v>15066.21768</v>
      </c>
      <c r="G38" s="25">
        <v>24</v>
      </c>
      <c r="H38" s="27">
        <v>5440.0211300000001</v>
      </c>
      <c r="I38" s="25">
        <v>23</v>
      </c>
      <c r="J38" s="26">
        <v>15</v>
      </c>
      <c r="K38" s="27">
        <v>1431.36149</v>
      </c>
      <c r="L38" s="25">
        <v>14</v>
      </c>
      <c r="M38" s="27">
        <v>866.34928000000002</v>
      </c>
      <c r="N38" s="38">
        <v>72</v>
      </c>
      <c r="O38" s="39">
        <v>66</v>
      </c>
      <c r="P38" s="40">
        <v>16497.579170000001</v>
      </c>
      <c r="Q38" s="38">
        <v>38</v>
      </c>
      <c r="R38" s="40">
        <v>6306.3704100000004</v>
      </c>
      <c r="S38" s="25">
        <f t="shared" si="0"/>
        <v>307.47383020408165</v>
      </c>
      <c r="T38" s="26">
        <f t="shared" si="1"/>
        <v>62.233108260869564</v>
      </c>
      <c r="U38" s="27">
        <f t="shared" si="2"/>
        <v>229.1330440277778</v>
      </c>
    </row>
    <row r="39" spans="1:21" ht="15" customHeight="1" x14ac:dyDescent="0.2">
      <c r="A39" s="88"/>
      <c r="B39" s="91"/>
      <c r="C39" s="15" t="s">
        <v>84</v>
      </c>
      <c r="D39" s="25">
        <v>46</v>
      </c>
      <c r="E39" s="26">
        <v>73</v>
      </c>
      <c r="F39" s="27">
        <v>7076.24467</v>
      </c>
      <c r="G39" s="25">
        <v>19</v>
      </c>
      <c r="H39" s="27">
        <v>4359.5558799999999</v>
      </c>
      <c r="I39" s="25">
        <v>34</v>
      </c>
      <c r="J39" s="26">
        <v>17</v>
      </c>
      <c r="K39" s="27">
        <v>2918.7094300000003</v>
      </c>
      <c r="L39" s="25">
        <v>19</v>
      </c>
      <c r="M39" s="27">
        <v>1279.0698300000001</v>
      </c>
      <c r="N39" s="38">
        <v>80</v>
      </c>
      <c r="O39" s="39">
        <v>90</v>
      </c>
      <c r="P39" s="40">
        <v>9994.954099999999</v>
      </c>
      <c r="Q39" s="38">
        <v>38</v>
      </c>
      <c r="R39" s="40">
        <v>5638.6257100000003</v>
      </c>
      <c r="S39" s="25">
        <f t="shared" si="0"/>
        <v>153.83140586956523</v>
      </c>
      <c r="T39" s="26">
        <f t="shared" si="1"/>
        <v>85.844395000000006</v>
      </c>
      <c r="U39" s="27">
        <f t="shared" si="2"/>
        <v>124.93692624999998</v>
      </c>
    </row>
    <row r="40" spans="1:21" ht="15" customHeight="1" x14ac:dyDescent="0.2">
      <c r="A40" s="88"/>
      <c r="B40" s="91"/>
      <c r="C40" s="16" t="s">
        <v>85</v>
      </c>
      <c r="D40" s="28">
        <v>38</v>
      </c>
      <c r="E40" s="29">
        <v>30</v>
      </c>
      <c r="F40" s="30">
        <v>17031.34836</v>
      </c>
      <c r="G40" s="28">
        <v>28</v>
      </c>
      <c r="H40" s="30">
        <v>14275.062669999999</v>
      </c>
      <c r="I40" s="28">
        <v>143</v>
      </c>
      <c r="J40" s="29">
        <v>60</v>
      </c>
      <c r="K40" s="30">
        <v>34073.849860000002</v>
      </c>
      <c r="L40" s="28">
        <v>91</v>
      </c>
      <c r="M40" s="30">
        <v>21511.8681</v>
      </c>
      <c r="N40" s="41">
        <v>181</v>
      </c>
      <c r="O40" s="42">
        <v>90</v>
      </c>
      <c r="P40" s="43">
        <v>51105.198219999998</v>
      </c>
      <c r="Q40" s="41">
        <v>119</v>
      </c>
      <c r="R40" s="43">
        <v>35786.930770000006</v>
      </c>
      <c r="S40" s="28">
        <f t="shared" si="0"/>
        <v>448.19337789473684</v>
      </c>
      <c r="T40" s="29">
        <f t="shared" si="1"/>
        <v>238.27867034965035</v>
      </c>
      <c r="U40" s="30">
        <f t="shared" si="2"/>
        <v>282.3491614364641</v>
      </c>
    </row>
    <row r="41" spans="1:21" ht="15" customHeight="1" x14ac:dyDescent="0.2">
      <c r="A41" s="89"/>
      <c r="B41" s="92"/>
      <c r="C41" s="17" t="s">
        <v>8</v>
      </c>
      <c r="D41" s="31">
        <v>166</v>
      </c>
      <c r="E41" s="32">
        <v>241</v>
      </c>
      <c r="F41" s="33">
        <v>43908.279399999999</v>
      </c>
      <c r="G41" s="31">
        <v>79</v>
      </c>
      <c r="H41" s="33">
        <v>26062.774819999999</v>
      </c>
      <c r="I41" s="31">
        <v>221</v>
      </c>
      <c r="J41" s="32">
        <v>116</v>
      </c>
      <c r="K41" s="33">
        <v>38935.508329999997</v>
      </c>
      <c r="L41" s="31">
        <v>130</v>
      </c>
      <c r="M41" s="33">
        <v>23748.346239999999</v>
      </c>
      <c r="N41" s="31">
        <v>387</v>
      </c>
      <c r="O41" s="32">
        <v>357</v>
      </c>
      <c r="P41" s="33">
        <v>82843.787730000011</v>
      </c>
      <c r="Q41" s="31">
        <v>209</v>
      </c>
      <c r="R41" s="33">
        <v>49811.121060000005</v>
      </c>
      <c r="S41" s="31">
        <f t="shared" si="0"/>
        <v>264.50770722891565</v>
      </c>
      <c r="T41" s="32">
        <f t="shared" si="1"/>
        <v>176.1787707239819</v>
      </c>
      <c r="U41" s="33">
        <f t="shared" si="2"/>
        <v>214.06663496124034</v>
      </c>
    </row>
    <row r="42" spans="1:21" ht="15" customHeight="1" x14ac:dyDescent="0.2">
      <c r="A42" s="87">
        <v>6</v>
      </c>
      <c r="B42" s="90" t="s">
        <v>14</v>
      </c>
      <c r="C42" s="18" t="s">
        <v>81</v>
      </c>
      <c r="D42" s="44">
        <v>14</v>
      </c>
      <c r="E42" s="45">
        <v>33</v>
      </c>
      <c r="F42" s="46">
        <v>1232.0117499999999</v>
      </c>
      <c r="G42" s="44">
        <v>7</v>
      </c>
      <c r="H42" s="46">
        <v>293.20943</v>
      </c>
      <c r="I42" s="44">
        <v>19</v>
      </c>
      <c r="J42" s="45">
        <v>24</v>
      </c>
      <c r="K42" s="46">
        <v>247.52226000000002</v>
      </c>
      <c r="L42" s="44">
        <v>8</v>
      </c>
      <c r="M42" s="46">
        <v>23.358409999999999</v>
      </c>
      <c r="N42" s="47">
        <v>33</v>
      </c>
      <c r="O42" s="48">
        <v>57</v>
      </c>
      <c r="P42" s="49">
        <v>1479.5340100000001</v>
      </c>
      <c r="Q42" s="47">
        <v>15</v>
      </c>
      <c r="R42" s="49">
        <v>316.56784000000005</v>
      </c>
      <c r="S42" s="22">
        <f t="shared" si="0"/>
        <v>88.000839285714278</v>
      </c>
      <c r="T42" s="23">
        <f t="shared" si="1"/>
        <v>13.027487368421054</v>
      </c>
      <c r="U42" s="24">
        <f t="shared" si="2"/>
        <v>44.834363939393938</v>
      </c>
    </row>
    <row r="43" spans="1:21" ht="15" customHeight="1" x14ac:dyDescent="0.2">
      <c r="A43" s="88"/>
      <c r="B43" s="91"/>
      <c r="C43" s="15" t="s">
        <v>82</v>
      </c>
      <c r="D43" s="25">
        <v>13</v>
      </c>
      <c r="E43" s="26">
        <v>37</v>
      </c>
      <c r="F43" s="27">
        <v>1656.3511599999999</v>
      </c>
      <c r="G43" s="25">
        <v>3</v>
      </c>
      <c r="H43" s="27">
        <v>262.83078999999998</v>
      </c>
      <c r="I43" s="25">
        <v>7</v>
      </c>
      <c r="J43" s="26">
        <v>7</v>
      </c>
      <c r="K43" s="27">
        <v>130.54925</v>
      </c>
      <c r="L43" s="25">
        <v>0</v>
      </c>
      <c r="M43" s="27">
        <v>0</v>
      </c>
      <c r="N43" s="38">
        <v>20</v>
      </c>
      <c r="O43" s="39">
        <v>44</v>
      </c>
      <c r="P43" s="40">
        <v>1786.90041</v>
      </c>
      <c r="Q43" s="38">
        <v>3</v>
      </c>
      <c r="R43" s="40">
        <v>262.83078999999998</v>
      </c>
      <c r="S43" s="25">
        <f t="shared" si="0"/>
        <v>127.41162769230769</v>
      </c>
      <c r="T43" s="26">
        <f t="shared" si="1"/>
        <v>18.649892857142856</v>
      </c>
      <c r="U43" s="27">
        <f t="shared" si="2"/>
        <v>89.345020500000004</v>
      </c>
    </row>
    <row r="44" spans="1:21" ht="15" customHeight="1" x14ac:dyDescent="0.2">
      <c r="A44" s="88"/>
      <c r="B44" s="91"/>
      <c r="C44" s="15" t="s">
        <v>83</v>
      </c>
      <c r="D44" s="25">
        <v>33</v>
      </c>
      <c r="E44" s="26">
        <v>18</v>
      </c>
      <c r="F44" s="27">
        <v>7134.3112999999994</v>
      </c>
      <c r="G44" s="25">
        <v>21</v>
      </c>
      <c r="H44" s="27">
        <v>1889.7737500000001</v>
      </c>
      <c r="I44" s="25">
        <v>24</v>
      </c>
      <c r="J44" s="26">
        <v>19</v>
      </c>
      <c r="K44" s="27">
        <v>851.70586000000003</v>
      </c>
      <c r="L44" s="25">
        <v>10</v>
      </c>
      <c r="M44" s="27">
        <v>162.51829000000001</v>
      </c>
      <c r="N44" s="38">
        <v>57</v>
      </c>
      <c r="O44" s="39">
        <v>37</v>
      </c>
      <c r="P44" s="40">
        <v>7986.0171600000003</v>
      </c>
      <c r="Q44" s="38">
        <v>31</v>
      </c>
      <c r="R44" s="40">
        <v>2052.2920399999998</v>
      </c>
      <c r="S44" s="25">
        <f t="shared" si="0"/>
        <v>216.19125151515149</v>
      </c>
      <c r="T44" s="26">
        <f t="shared" si="1"/>
        <v>35.487744166666666</v>
      </c>
      <c r="U44" s="27">
        <f t="shared" si="2"/>
        <v>140.10556421052632</v>
      </c>
    </row>
    <row r="45" spans="1:21" ht="15" customHeight="1" x14ac:dyDescent="0.2">
      <c r="A45" s="88"/>
      <c r="B45" s="91"/>
      <c r="C45" s="15" t="s">
        <v>84</v>
      </c>
      <c r="D45" s="25">
        <v>23</v>
      </c>
      <c r="E45" s="26">
        <v>39</v>
      </c>
      <c r="F45" s="27">
        <v>5504.0394999999999</v>
      </c>
      <c r="G45" s="25">
        <v>5</v>
      </c>
      <c r="H45" s="27">
        <v>2623.3571200000001</v>
      </c>
      <c r="I45" s="25">
        <v>29</v>
      </c>
      <c r="J45" s="26">
        <v>14</v>
      </c>
      <c r="K45" s="27">
        <v>3211.0716299999999</v>
      </c>
      <c r="L45" s="25">
        <v>16</v>
      </c>
      <c r="M45" s="27">
        <v>1794.7751599999999</v>
      </c>
      <c r="N45" s="38">
        <v>52</v>
      </c>
      <c r="O45" s="39">
        <v>53</v>
      </c>
      <c r="P45" s="40">
        <v>8715.1111300000011</v>
      </c>
      <c r="Q45" s="38">
        <v>21</v>
      </c>
      <c r="R45" s="40">
        <v>4418.1322799999998</v>
      </c>
      <c r="S45" s="25">
        <f t="shared" si="0"/>
        <v>239.30606521739131</v>
      </c>
      <c r="T45" s="26">
        <f t="shared" si="1"/>
        <v>110.72660793103448</v>
      </c>
      <c r="U45" s="27">
        <f t="shared" si="2"/>
        <v>167.59829096153848</v>
      </c>
    </row>
    <row r="46" spans="1:21" ht="15" customHeight="1" x14ac:dyDescent="0.2">
      <c r="A46" s="88"/>
      <c r="B46" s="91"/>
      <c r="C46" s="16" t="s">
        <v>85</v>
      </c>
      <c r="D46" s="28">
        <v>16</v>
      </c>
      <c r="E46" s="29">
        <v>12</v>
      </c>
      <c r="F46" s="30">
        <v>9996.1220900000008</v>
      </c>
      <c r="G46" s="28">
        <v>10</v>
      </c>
      <c r="H46" s="30">
        <v>8438.2107699999997</v>
      </c>
      <c r="I46" s="28">
        <v>114</v>
      </c>
      <c r="J46" s="29">
        <v>58</v>
      </c>
      <c r="K46" s="30">
        <v>19628.314549999999</v>
      </c>
      <c r="L46" s="28">
        <v>63</v>
      </c>
      <c r="M46" s="30">
        <v>9802.8438100000003</v>
      </c>
      <c r="N46" s="41">
        <v>130</v>
      </c>
      <c r="O46" s="42">
        <v>70</v>
      </c>
      <c r="P46" s="43">
        <v>29624.43664</v>
      </c>
      <c r="Q46" s="41">
        <v>73</v>
      </c>
      <c r="R46" s="43">
        <v>18241.05458</v>
      </c>
      <c r="S46" s="28">
        <f t="shared" si="0"/>
        <v>624.75763062500005</v>
      </c>
      <c r="T46" s="29">
        <f t="shared" si="1"/>
        <v>172.17819780701754</v>
      </c>
      <c r="U46" s="30">
        <f t="shared" si="2"/>
        <v>227.88028184615385</v>
      </c>
    </row>
    <row r="47" spans="1:21" ht="15" customHeight="1" x14ac:dyDescent="0.2">
      <c r="A47" s="89"/>
      <c r="B47" s="92"/>
      <c r="C47" s="17" t="s">
        <v>8</v>
      </c>
      <c r="D47" s="31">
        <v>99</v>
      </c>
      <c r="E47" s="32">
        <v>139</v>
      </c>
      <c r="F47" s="33">
        <v>25522.835800000001</v>
      </c>
      <c r="G47" s="31">
        <v>46</v>
      </c>
      <c r="H47" s="33">
        <v>13507.38186</v>
      </c>
      <c r="I47" s="31">
        <v>193</v>
      </c>
      <c r="J47" s="32">
        <v>122</v>
      </c>
      <c r="K47" s="33">
        <v>24069.163550000001</v>
      </c>
      <c r="L47" s="31">
        <v>97</v>
      </c>
      <c r="M47" s="33">
        <v>11783.49567</v>
      </c>
      <c r="N47" s="31">
        <v>292</v>
      </c>
      <c r="O47" s="32">
        <v>261</v>
      </c>
      <c r="P47" s="33">
        <v>49591.999349999998</v>
      </c>
      <c r="Q47" s="31">
        <v>143</v>
      </c>
      <c r="R47" s="33">
        <v>25290.877530000002</v>
      </c>
      <c r="S47" s="31">
        <f t="shared" si="0"/>
        <v>257.80642222222224</v>
      </c>
      <c r="T47" s="32">
        <f t="shared" si="1"/>
        <v>124.71069196891192</v>
      </c>
      <c r="U47" s="33">
        <f t="shared" si="2"/>
        <v>169.83561421232875</v>
      </c>
    </row>
    <row r="48" spans="1:21" ht="15" customHeight="1" x14ac:dyDescent="0.2">
      <c r="A48" s="87">
        <v>7</v>
      </c>
      <c r="B48" s="90" t="s">
        <v>15</v>
      </c>
      <c r="C48" s="18" t="s">
        <v>81</v>
      </c>
      <c r="D48" s="44">
        <v>8</v>
      </c>
      <c r="E48" s="45">
        <v>12</v>
      </c>
      <c r="F48" s="46">
        <v>269.71353000000005</v>
      </c>
      <c r="G48" s="44">
        <v>1</v>
      </c>
      <c r="H48" s="46">
        <v>47.734360000000002</v>
      </c>
      <c r="I48" s="44">
        <v>8</v>
      </c>
      <c r="J48" s="45">
        <v>13</v>
      </c>
      <c r="K48" s="46">
        <v>160.05420000000001</v>
      </c>
      <c r="L48" s="44">
        <v>2</v>
      </c>
      <c r="M48" s="46">
        <v>4.7385900000000003</v>
      </c>
      <c r="N48" s="47">
        <v>16</v>
      </c>
      <c r="O48" s="48">
        <v>25</v>
      </c>
      <c r="P48" s="49">
        <v>429.76772999999997</v>
      </c>
      <c r="Q48" s="47">
        <v>3</v>
      </c>
      <c r="R48" s="49">
        <v>52.472949999999997</v>
      </c>
      <c r="S48" s="22">
        <f t="shared" si="0"/>
        <v>33.714191250000006</v>
      </c>
      <c r="T48" s="23">
        <f t="shared" si="1"/>
        <v>20.006775000000001</v>
      </c>
      <c r="U48" s="24">
        <f t="shared" si="2"/>
        <v>26.860483124999998</v>
      </c>
    </row>
    <row r="49" spans="1:21" ht="15" customHeight="1" x14ac:dyDescent="0.2">
      <c r="A49" s="88"/>
      <c r="B49" s="91"/>
      <c r="C49" s="15" t="s">
        <v>82</v>
      </c>
      <c r="D49" s="25">
        <v>8</v>
      </c>
      <c r="E49" s="26">
        <v>11</v>
      </c>
      <c r="F49" s="27">
        <v>538.95420999999999</v>
      </c>
      <c r="G49" s="25">
        <v>1</v>
      </c>
      <c r="H49" s="27">
        <v>19.524609999999999</v>
      </c>
      <c r="I49" s="25">
        <v>1</v>
      </c>
      <c r="J49" s="26">
        <v>0</v>
      </c>
      <c r="K49" s="27">
        <v>32.444580000000002</v>
      </c>
      <c r="L49" s="25">
        <v>1</v>
      </c>
      <c r="M49" s="27">
        <v>32.444580000000002</v>
      </c>
      <c r="N49" s="38">
        <v>9</v>
      </c>
      <c r="O49" s="39">
        <v>11</v>
      </c>
      <c r="P49" s="40">
        <v>571.39879000000008</v>
      </c>
      <c r="Q49" s="38">
        <v>2</v>
      </c>
      <c r="R49" s="40">
        <v>51.969190000000005</v>
      </c>
      <c r="S49" s="25">
        <f t="shared" si="0"/>
        <v>67.369276249999999</v>
      </c>
      <c r="T49" s="26">
        <f t="shared" si="1"/>
        <v>32.444580000000002</v>
      </c>
      <c r="U49" s="27">
        <f t="shared" si="2"/>
        <v>63.488754444444453</v>
      </c>
    </row>
    <row r="50" spans="1:21" ht="15" customHeight="1" x14ac:dyDescent="0.2">
      <c r="A50" s="88"/>
      <c r="B50" s="91"/>
      <c r="C50" s="15" t="s">
        <v>83</v>
      </c>
      <c r="D50" s="25">
        <v>53</v>
      </c>
      <c r="E50" s="26">
        <v>188</v>
      </c>
      <c r="F50" s="27">
        <v>10045.012560000001</v>
      </c>
      <c r="G50" s="25">
        <v>25</v>
      </c>
      <c r="H50" s="27">
        <v>6694.1376100000007</v>
      </c>
      <c r="I50" s="25">
        <v>11</v>
      </c>
      <c r="J50" s="26">
        <v>5</v>
      </c>
      <c r="K50" s="27">
        <v>2284.6071099999999</v>
      </c>
      <c r="L50" s="25">
        <v>6</v>
      </c>
      <c r="M50" s="27">
        <v>1903.1143999999999</v>
      </c>
      <c r="N50" s="38">
        <v>64</v>
      </c>
      <c r="O50" s="39">
        <v>193</v>
      </c>
      <c r="P50" s="40">
        <v>12329.61967</v>
      </c>
      <c r="Q50" s="38">
        <v>31</v>
      </c>
      <c r="R50" s="40">
        <v>8597.2520100000002</v>
      </c>
      <c r="S50" s="25">
        <f t="shared" si="0"/>
        <v>189.52853886792454</v>
      </c>
      <c r="T50" s="26">
        <f t="shared" si="1"/>
        <v>207.69155545454544</v>
      </c>
      <c r="U50" s="27">
        <f t="shared" si="2"/>
        <v>192.65030734375</v>
      </c>
    </row>
    <row r="51" spans="1:21" ht="15" customHeight="1" x14ac:dyDescent="0.2">
      <c r="A51" s="88"/>
      <c r="B51" s="91"/>
      <c r="C51" s="15" t="s">
        <v>84</v>
      </c>
      <c r="D51" s="25">
        <v>25</v>
      </c>
      <c r="E51" s="26">
        <v>21</v>
      </c>
      <c r="F51" s="27">
        <v>2090.74557</v>
      </c>
      <c r="G51" s="25">
        <v>7</v>
      </c>
      <c r="H51" s="27">
        <v>1394.7478500000002</v>
      </c>
      <c r="I51" s="25">
        <v>17</v>
      </c>
      <c r="J51" s="26">
        <v>10</v>
      </c>
      <c r="K51" s="27">
        <v>1244.4456699999998</v>
      </c>
      <c r="L51" s="25">
        <v>9</v>
      </c>
      <c r="M51" s="27">
        <v>293.20155999999997</v>
      </c>
      <c r="N51" s="38">
        <v>42</v>
      </c>
      <c r="O51" s="39">
        <v>31</v>
      </c>
      <c r="P51" s="40">
        <v>3335.1912400000001</v>
      </c>
      <c r="Q51" s="38">
        <v>16</v>
      </c>
      <c r="R51" s="40">
        <v>1687.9494099999999</v>
      </c>
      <c r="S51" s="25">
        <f t="shared" si="0"/>
        <v>83.629822799999999</v>
      </c>
      <c r="T51" s="26">
        <f t="shared" si="1"/>
        <v>73.202686470588219</v>
      </c>
      <c r="U51" s="27">
        <f t="shared" si="2"/>
        <v>79.409315238095246</v>
      </c>
    </row>
    <row r="52" spans="1:21" ht="15" customHeight="1" x14ac:dyDescent="0.2">
      <c r="A52" s="88"/>
      <c r="B52" s="91"/>
      <c r="C52" s="16" t="s">
        <v>85</v>
      </c>
      <c r="D52" s="28">
        <v>13</v>
      </c>
      <c r="E52" s="29">
        <v>8</v>
      </c>
      <c r="F52" s="30">
        <v>14767.07048</v>
      </c>
      <c r="G52" s="28">
        <v>5</v>
      </c>
      <c r="H52" s="30">
        <v>7348.0871200000001</v>
      </c>
      <c r="I52" s="28">
        <v>102</v>
      </c>
      <c r="J52" s="29">
        <v>48</v>
      </c>
      <c r="K52" s="30">
        <v>26254.433440000001</v>
      </c>
      <c r="L52" s="28">
        <v>66</v>
      </c>
      <c r="M52" s="30">
        <v>13206.514529999999</v>
      </c>
      <c r="N52" s="41">
        <v>115</v>
      </c>
      <c r="O52" s="42">
        <v>56</v>
      </c>
      <c r="P52" s="43">
        <v>41021.503920000003</v>
      </c>
      <c r="Q52" s="41">
        <v>71</v>
      </c>
      <c r="R52" s="43">
        <v>20554.601649999997</v>
      </c>
      <c r="S52" s="28">
        <f t="shared" si="0"/>
        <v>1135.9284984615385</v>
      </c>
      <c r="T52" s="29">
        <f t="shared" si="1"/>
        <v>257.39640627450979</v>
      </c>
      <c r="U52" s="30">
        <f t="shared" si="2"/>
        <v>356.70872973913043</v>
      </c>
    </row>
    <row r="53" spans="1:21" ht="15" customHeight="1" x14ac:dyDescent="0.2">
      <c r="A53" s="89"/>
      <c r="B53" s="92"/>
      <c r="C53" s="17" t="s">
        <v>8</v>
      </c>
      <c r="D53" s="31">
        <v>107</v>
      </c>
      <c r="E53" s="32">
        <v>240</v>
      </c>
      <c r="F53" s="33">
        <v>27711.496350000001</v>
      </c>
      <c r="G53" s="31">
        <v>39</v>
      </c>
      <c r="H53" s="33">
        <v>15504.23155</v>
      </c>
      <c r="I53" s="31">
        <v>139</v>
      </c>
      <c r="J53" s="32">
        <v>76</v>
      </c>
      <c r="K53" s="33">
        <v>29975.985000000001</v>
      </c>
      <c r="L53" s="31">
        <v>84</v>
      </c>
      <c r="M53" s="33">
        <v>15440.013660000001</v>
      </c>
      <c r="N53" s="31">
        <v>246</v>
      </c>
      <c r="O53" s="32">
        <v>316</v>
      </c>
      <c r="P53" s="33">
        <v>57687.481350000002</v>
      </c>
      <c r="Q53" s="31">
        <v>123</v>
      </c>
      <c r="R53" s="33">
        <v>30944.245210000001</v>
      </c>
      <c r="S53" s="31">
        <f t="shared" si="0"/>
        <v>258.98594719626169</v>
      </c>
      <c r="T53" s="32">
        <f t="shared" si="1"/>
        <v>215.65456834532375</v>
      </c>
      <c r="U53" s="33">
        <f t="shared" si="2"/>
        <v>234.50195670731708</v>
      </c>
    </row>
    <row r="54" spans="1:21" ht="15" customHeight="1" x14ac:dyDescent="0.2">
      <c r="A54" s="87">
        <v>8</v>
      </c>
      <c r="B54" s="90" t="s">
        <v>16</v>
      </c>
      <c r="C54" s="18" t="s">
        <v>81</v>
      </c>
      <c r="D54" s="44">
        <v>84</v>
      </c>
      <c r="E54" s="45">
        <v>117</v>
      </c>
      <c r="F54" s="46">
        <v>3516.7758900000003</v>
      </c>
      <c r="G54" s="44">
        <v>33</v>
      </c>
      <c r="H54" s="46">
        <v>496.81736000000001</v>
      </c>
      <c r="I54" s="44">
        <v>52</v>
      </c>
      <c r="J54" s="45">
        <v>47</v>
      </c>
      <c r="K54" s="46">
        <v>763.53456000000006</v>
      </c>
      <c r="L54" s="44">
        <v>24</v>
      </c>
      <c r="M54" s="46">
        <v>382.95648999999997</v>
      </c>
      <c r="N54" s="47">
        <v>136</v>
      </c>
      <c r="O54" s="48">
        <v>164</v>
      </c>
      <c r="P54" s="49">
        <v>4280.3104499999999</v>
      </c>
      <c r="Q54" s="47">
        <v>57</v>
      </c>
      <c r="R54" s="49">
        <v>879.77384999999992</v>
      </c>
      <c r="S54" s="22">
        <f t="shared" si="0"/>
        <v>41.866379642857147</v>
      </c>
      <c r="T54" s="23">
        <f t="shared" si="1"/>
        <v>14.683356923076925</v>
      </c>
      <c r="U54" s="24">
        <f t="shared" si="2"/>
        <v>31.472870955882353</v>
      </c>
    </row>
    <row r="55" spans="1:21" ht="15" customHeight="1" x14ac:dyDescent="0.2">
      <c r="A55" s="88"/>
      <c r="B55" s="91"/>
      <c r="C55" s="15" t="s">
        <v>82</v>
      </c>
      <c r="D55" s="25">
        <v>55</v>
      </c>
      <c r="E55" s="26">
        <v>67</v>
      </c>
      <c r="F55" s="27">
        <v>3974.0161800000001</v>
      </c>
      <c r="G55" s="25">
        <v>24</v>
      </c>
      <c r="H55" s="27">
        <v>1486.0587800000001</v>
      </c>
      <c r="I55" s="25">
        <v>21</v>
      </c>
      <c r="J55" s="26">
        <v>26</v>
      </c>
      <c r="K55" s="27">
        <v>465.3775</v>
      </c>
      <c r="L55" s="25">
        <v>7</v>
      </c>
      <c r="M55" s="27">
        <v>133.41240999999999</v>
      </c>
      <c r="N55" s="38">
        <v>76</v>
      </c>
      <c r="O55" s="39">
        <v>93</v>
      </c>
      <c r="P55" s="40">
        <v>4439.3936800000001</v>
      </c>
      <c r="Q55" s="38">
        <v>31</v>
      </c>
      <c r="R55" s="40">
        <v>1619.47119</v>
      </c>
      <c r="S55" s="25">
        <f t="shared" si="0"/>
        <v>72.254839636363641</v>
      </c>
      <c r="T55" s="26">
        <f t="shared" si="1"/>
        <v>22.160833333333333</v>
      </c>
      <c r="U55" s="27">
        <f t="shared" si="2"/>
        <v>58.413074736842105</v>
      </c>
    </row>
    <row r="56" spans="1:21" ht="15" customHeight="1" x14ac:dyDescent="0.2">
      <c r="A56" s="88"/>
      <c r="B56" s="91"/>
      <c r="C56" s="15" t="s">
        <v>83</v>
      </c>
      <c r="D56" s="25">
        <v>179</v>
      </c>
      <c r="E56" s="26">
        <v>196</v>
      </c>
      <c r="F56" s="27">
        <v>22578.632280000002</v>
      </c>
      <c r="G56" s="25">
        <v>89</v>
      </c>
      <c r="H56" s="27">
        <v>8296.0297499999997</v>
      </c>
      <c r="I56" s="25">
        <v>65</v>
      </c>
      <c r="J56" s="26">
        <v>75</v>
      </c>
      <c r="K56" s="27">
        <v>4625.6944899999999</v>
      </c>
      <c r="L56" s="25">
        <v>18</v>
      </c>
      <c r="M56" s="27">
        <v>466.73659000000004</v>
      </c>
      <c r="N56" s="38">
        <v>244</v>
      </c>
      <c r="O56" s="39">
        <v>271</v>
      </c>
      <c r="P56" s="40">
        <v>27204.32677</v>
      </c>
      <c r="Q56" s="38">
        <v>107</v>
      </c>
      <c r="R56" s="40">
        <v>8762.7663400000001</v>
      </c>
      <c r="S56" s="25">
        <f t="shared" si="0"/>
        <v>126.13761050279331</v>
      </c>
      <c r="T56" s="26">
        <f t="shared" si="1"/>
        <v>71.164530615384606</v>
      </c>
      <c r="U56" s="27">
        <f t="shared" si="2"/>
        <v>111.4931425</v>
      </c>
    </row>
    <row r="57" spans="1:21" ht="15" customHeight="1" x14ac:dyDescent="0.2">
      <c r="A57" s="88"/>
      <c r="B57" s="91"/>
      <c r="C57" s="15" t="s">
        <v>84</v>
      </c>
      <c r="D57" s="25">
        <v>130</v>
      </c>
      <c r="E57" s="26">
        <v>115</v>
      </c>
      <c r="F57" s="27">
        <v>81335.246530000004</v>
      </c>
      <c r="G57" s="25">
        <v>71</v>
      </c>
      <c r="H57" s="27">
        <v>35564.115140000002</v>
      </c>
      <c r="I57" s="25">
        <v>100</v>
      </c>
      <c r="J57" s="26">
        <v>64</v>
      </c>
      <c r="K57" s="27">
        <v>10435.182560000001</v>
      </c>
      <c r="L57" s="25">
        <v>55</v>
      </c>
      <c r="M57" s="27">
        <v>6525.6820399999997</v>
      </c>
      <c r="N57" s="38">
        <v>230</v>
      </c>
      <c r="O57" s="39">
        <v>179</v>
      </c>
      <c r="P57" s="40">
        <v>91770.429090000005</v>
      </c>
      <c r="Q57" s="38">
        <v>126</v>
      </c>
      <c r="R57" s="40">
        <v>42089.797180000001</v>
      </c>
      <c r="S57" s="25">
        <f t="shared" si="0"/>
        <v>625.6557425384616</v>
      </c>
      <c r="T57" s="26">
        <f t="shared" si="1"/>
        <v>104.35182560000001</v>
      </c>
      <c r="U57" s="27">
        <f t="shared" si="2"/>
        <v>399.00186560869565</v>
      </c>
    </row>
    <row r="58" spans="1:21" ht="15" customHeight="1" x14ac:dyDescent="0.2">
      <c r="A58" s="88"/>
      <c r="B58" s="91"/>
      <c r="C58" s="16" t="s">
        <v>85</v>
      </c>
      <c r="D58" s="28">
        <v>112</v>
      </c>
      <c r="E58" s="29">
        <v>53</v>
      </c>
      <c r="F58" s="30">
        <v>151597.39663</v>
      </c>
      <c r="G58" s="28">
        <v>80</v>
      </c>
      <c r="H58" s="30">
        <v>119553.16055</v>
      </c>
      <c r="I58" s="28">
        <v>370</v>
      </c>
      <c r="J58" s="29">
        <v>232</v>
      </c>
      <c r="K58" s="30">
        <v>70924.260590000005</v>
      </c>
      <c r="L58" s="28">
        <v>200</v>
      </c>
      <c r="M58" s="30">
        <v>41851.243729999995</v>
      </c>
      <c r="N58" s="41">
        <v>482</v>
      </c>
      <c r="O58" s="42">
        <v>285</v>
      </c>
      <c r="P58" s="43">
        <v>222521.65721999999</v>
      </c>
      <c r="Q58" s="41">
        <v>280</v>
      </c>
      <c r="R58" s="43">
        <v>161404.40427999999</v>
      </c>
      <c r="S58" s="28">
        <f t="shared" si="0"/>
        <v>1353.5481841964286</v>
      </c>
      <c r="T58" s="29">
        <f t="shared" si="1"/>
        <v>191.68719078378379</v>
      </c>
      <c r="U58" s="30">
        <f t="shared" si="2"/>
        <v>461.66318925311202</v>
      </c>
    </row>
    <row r="59" spans="1:21" ht="15" customHeight="1" x14ac:dyDescent="0.2">
      <c r="A59" s="89"/>
      <c r="B59" s="92"/>
      <c r="C59" s="17" t="s">
        <v>8</v>
      </c>
      <c r="D59" s="31">
        <v>560</v>
      </c>
      <c r="E59" s="32">
        <v>548</v>
      </c>
      <c r="F59" s="33">
        <v>263002.06750999996</v>
      </c>
      <c r="G59" s="31">
        <v>297</v>
      </c>
      <c r="H59" s="33">
        <v>165396.18158</v>
      </c>
      <c r="I59" s="31">
        <v>608</v>
      </c>
      <c r="J59" s="32">
        <v>444</v>
      </c>
      <c r="K59" s="33">
        <v>87214.049700000003</v>
      </c>
      <c r="L59" s="31">
        <v>304</v>
      </c>
      <c r="M59" s="33">
        <v>49360.031259999996</v>
      </c>
      <c r="N59" s="31">
        <v>1168</v>
      </c>
      <c r="O59" s="32">
        <v>992</v>
      </c>
      <c r="P59" s="33">
        <v>350216.11721</v>
      </c>
      <c r="Q59" s="31">
        <v>601</v>
      </c>
      <c r="R59" s="33">
        <v>214756.21283999999</v>
      </c>
      <c r="S59" s="31">
        <f t="shared" si="0"/>
        <v>469.64654912499992</v>
      </c>
      <c r="T59" s="32">
        <f t="shared" si="1"/>
        <v>143.44416069078949</v>
      </c>
      <c r="U59" s="33">
        <f t="shared" si="2"/>
        <v>299.84256610445203</v>
      </c>
    </row>
    <row r="60" spans="1:21" ht="15" customHeight="1" x14ac:dyDescent="0.2">
      <c r="A60" s="87">
        <v>9</v>
      </c>
      <c r="B60" s="90" t="s">
        <v>17</v>
      </c>
      <c r="C60" s="18" t="s">
        <v>81</v>
      </c>
      <c r="D60" s="44">
        <v>8</v>
      </c>
      <c r="E60" s="45">
        <v>21</v>
      </c>
      <c r="F60" s="46">
        <v>207.01326</v>
      </c>
      <c r="G60" s="44">
        <v>3</v>
      </c>
      <c r="H60" s="46">
        <v>30.870909999999999</v>
      </c>
      <c r="I60" s="44">
        <v>10</v>
      </c>
      <c r="J60" s="45">
        <v>11</v>
      </c>
      <c r="K60" s="46">
        <v>94.216619999999992</v>
      </c>
      <c r="L60" s="44">
        <v>5</v>
      </c>
      <c r="M60" s="46">
        <v>22.622330000000002</v>
      </c>
      <c r="N60" s="47">
        <v>18</v>
      </c>
      <c r="O60" s="48">
        <v>32</v>
      </c>
      <c r="P60" s="49">
        <v>301.22987999999998</v>
      </c>
      <c r="Q60" s="47">
        <v>8</v>
      </c>
      <c r="R60" s="49">
        <v>53.49324</v>
      </c>
      <c r="S60" s="22">
        <f t="shared" si="0"/>
        <v>25.8766575</v>
      </c>
      <c r="T60" s="23">
        <f t="shared" si="1"/>
        <v>9.4216619999999995</v>
      </c>
      <c r="U60" s="24">
        <f t="shared" si="2"/>
        <v>16.734993333333332</v>
      </c>
    </row>
    <row r="61" spans="1:21" ht="15" customHeight="1" x14ac:dyDescent="0.2">
      <c r="A61" s="88"/>
      <c r="B61" s="91"/>
      <c r="C61" s="15" t="s">
        <v>82</v>
      </c>
      <c r="D61" s="25">
        <v>6</v>
      </c>
      <c r="E61" s="26">
        <v>5</v>
      </c>
      <c r="F61" s="27">
        <v>120.80028</v>
      </c>
      <c r="G61" s="25">
        <v>3</v>
      </c>
      <c r="H61" s="27">
        <v>63.083059999999996</v>
      </c>
      <c r="I61" s="25">
        <v>2</v>
      </c>
      <c r="J61" s="26">
        <v>2</v>
      </c>
      <c r="K61" s="27">
        <v>5.9983399999999998</v>
      </c>
      <c r="L61" s="25">
        <v>1</v>
      </c>
      <c r="M61" s="27">
        <v>6.3000000000000003E-4</v>
      </c>
      <c r="N61" s="38">
        <v>8</v>
      </c>
      <c r="O61" s="39">
        <v>7</v>
      </c>
      <c r="P61" s="40">
        <v>126.79862</v>
      </c>
      <c r="Q61" s="38">
        <v>4</v>
      </c>
      <c r="R61" s="40">
        <v>63.083690000000004</v>
      </c>
      <c r="S61" s="25">
        <f t="shared" si="0"/>
        <v>20.133379999999999</v>
      </c>
      <c r="T61" s="26">
        <f t="shared" si="1"/>
        <v>2.9991699999999999</v>
      </c>
      <c r="U61" s="27">
        <f t="shared" si="2"/>
        <v>15.8498275</v>
      </c>
    </row>
    <row r="62" spans="1:21" ht="15" customHeight="1" x14ac:dyDescent="0.2">
      <c r="A62" s="88"/>
      <c r="B62" s="91"/>
      <c r="C62" s="15" t="s">
        <v>83</v>
      </c>
      <c r="D62" s="25">
        <v>25</v>
      </c>
      <c r="E62" s="26">
        <v>29</v>
      </c>
      <c r="F62" s="27">
        <v>1391.4016200000001</v>
      </c>
      <c r="G62" s="25">
        <v>7</v>
      </c>
      <c r="H62" s="27">
        <v>117.9418</v>
      </c>
      <c r="I62" s="25">
        <v>12</v>
      </c>
      <c r="J62" s="26">
        <v>7</v>
      </c>
      <c r="K62" s="27">
        <v>726.75106999999991</v>
      </c>
      <c r="L62" s="25">
        <v>6</v>
      </c>
      <c r="M62" s="27">
        <v>478.28881000000001</v>
      </c>
      <c r="N62" s="38">
        <v>37</v>
      </c>
      <c r="O62" s="39">
        <v>36</v>
      </c>
      <c r="P62" s="40">
        <v>2118.1526899999999</v>
      </c>
      <c r="Q62" s="38">
        <v>13</v>
      </c>
      <c r="R62" s="40">
        <v>596.23060999999996</v>
      </c>
      <c r="S62" s="25">
        <f t="shared" si="0"/>
        <v>55.656064800000003</v>
      </c>
      <c r="T62" s="26">
        <f t="shared" si="1"/>
        <v>60.562589166666662</v>
      </c>
      <c r="U62" s="27">
        <f t="shared" si="2"/>
        <v>57.247369999999997</v>
      </c>
    </row>
    <row r="63" spans="1:21" ht="15" customHeight="1" x14ac:dyDescent="0.2">
      <c r="A63" s="88"/>
      <c r="B63" s="91"/>
      <c r="C63" s="15" t="s">
        <v>84</v>
      </c>
      <c r="D63" s="25">
        <v>6</v>
      </c>
      <c r="E63" s="26">
        <v>5</v>
      </c>
      <c r="F63" s="27">
        <v>587.80633999999998</v>
      </c>
      <c r="G63" s="25">
        <v>2</v>
      </c>
      <c r="H63" s="27">
        <v>149.03628</v>
      </c>
      <c r="I63" s="25">
        <v>19</v>
      </c>
      <c r="J63" s="26">
        <v>13</v>
      </c>
      <c r="K63" s="27">
        <v>1329.78325</v>
      </c>
      <c r="L63" s="25">
        <v>10</v>
      </c>
      <c r="M63" s="27">
        <v>311.91566999999998</v>
      </c>
      <c r="N63" s="38">
        <v>25</v>
      </c>
      <c r="O63" s="39">
        <v>18</v>
      </c>
      <c r="P63" s="40">
        <v>1917.58959</v>
      </c>
      <c r="Q63" s="38">
        <v>12</v>
      </c>
      <c r="R63" s="40">
        <v>460.95195000000001</v>
      </c>
      <c r="S63" s="25">
        <f t="shared" si="0"/>
        <v>97.967723333333325</v>
      </c>
      <c r="T63" s="26">
        <f t="shared" si="1"/>
        <v>69.988592105263152</v>
      </c>
      <c r="U63" s="27">
        <f t="shared" si="2"/>
        <v>76.703583600000002</v>
      </c>
    </row>
    <row r="64" spans="1:21" ht="15" customHeight="1" x14ac:dyDescent="0.2">
      <c r="A64" s="88"/>
      <c r="B64" s="91"/>
      <c r="C64" s="16" t="s">
        <v>85</v>
      </c>
      <c r="D64" s="28">
        <v>10</v>
      </c>
      <c r="E64" s="29">
        <v>3</v>
      </c>
      <c r="F64" s="30">
        <v>4591.2322699999995</v>
      </c>
      <c r="G64" s="28">
        <v>7</v>
      </c>
      <c r="H64" s="30">
        <v>4127.2066199999999</v>
      </c>
      <c r="I64" s="28">
        <v>63</v>
      </c>
      <c r="J64" s="29">
        <v>26</v>
      </c>
      <c r="K64" s="30">
        <v>11534.29918</v>
      </c>
      <c r="L64" s="28">
        <v>40</v>
      </c>
      <c r="M64" s="30">
        <v>4286.7696900000001</v>
      </c>
      <c r="N64" s="41">
        <v>73</v>
      </c>
      <c r="O64" s="42">
        <v>29</v>
      </c>
      <c r="P64" s="43">
        <v>16125.531449999999</v>
      </c>
      <c r="Q64" s="41">
        <v>47</v>
      </c>
      <c r="R64" s="43">
        <v>8413.97631</v>
      </c>
      <c r="S64" s="28">
        <f t="shared" si="0"/>
        <v>459.12322699999993</v>
      </c>
      <c r="T64" s="29">
        <f t="shared" si="1"/>
        <v>183.08411396825397</v>
      </c>
      <c r="U64" s="30">
        <f t="shared" si="2"/>
        <v>220.89769109589039</v>
      </c>
    </row>
    <row r="65" spans="1:21" ht="15" customHeight="1" x14ac:dyDescent="0.2">
      <c r="A65" s="89"/>
      <c r="B65" s="92"/>
      <c r="C65" s="17" t="s">
        <v>8</v>
      </c>
      <c r="D65" s="31">
        <v>55</v>
      </c>
      <c r="E65" s="32">
        <v>63</v>
      </c>
      <c r="F65" s="33">
        <v>6898.2537699999993</v>
      </c>
      <c r="G65" s="31">
        <v>22</v>
      </c>
      <c r="H65" s="33">
        <v>4488.1386700000003</v>
      </c>
      <c r="I65" s="31">
        <v>106</v>
      </c>
      <c r="J65" s="32">
        <v>59</v>
      </c>
      <c r="K65" s="33">
        <v>13691.048460000002</v>
      </c>
      <c r="L65" s="31">
        <v>62</v>
      </c>
      <c r="M65" s="33">
        <v>5099.5971300000001</v>
      </c>
      <c r="N65" s="31">
        <v>161</v>
      </c>
      <c r="O65" s="32">
        <v>122</v>
      </c>
      <c r="P65" s="33">
        <v>20589.302230000001</v>
      </c>
      <c r="Q65" s="31">
        <v>84</v>
      </c>
      <c r="R65" s="33">
        <v>9587.7358000000004</v>
      </c>
      <c r="S65" s="31">
        <f t="shared" si="0"/>
        <v>125.42279581818181</v>
      </c>
      <c r="T65" s="32">
        <f t="shared" si="1"/>
        <v>129.1608345283019</v>
      </c>
      <c r="U65" s="33">
        <f t="shared" si="2"/>
        <v>127.8838647826087</v>
      </c>
    </row>
    <row r="66" spans="1:21" ht="15" customHeight="1" x14ac:dyDescent="0.2">
      <c r="A66" s="87">
        <v>10</v>
      </c>
      <c r="B66" s="90" t="s">
        <v>18</v>
      </c>
      <c r="C66" s="18" t="s">
        <v>81</v>
      </c>
      <c r="D66" s="44">
        <v>4</v>
      </c>
      <c r="E66" s="45">
        <v>7</v>
      </c>
      <c r="F66" s="46">
        <v>66.421300000000002</v>
      </c>
      <c r="G66" s="44">
        <v>1</v>
      </c>
      <c r="H66" s="46">
        <v>7.1356700000000002</v>
      </c>
      <c r="I66" s="44">
        <v>12</v>
      </c>
      <c r="J66" s="45">
        <v>16</v>
      </c>
      <c r="K66" s="46">
        <v>364.93869000000001</v>
      </c>
      <c r="L66" s="44">
        <v>6</v>
      </c>
      <c r="M66" s="46">
        <v>5.2983100000000007</v>
      </c>
      <c r="N66" s="47">
        <v>16</v>
      </c>
      <c r="O66" s="48">
        <v>23</v>
      </c>
      <c r="P66" s="49">
        <v>431.35998999999998</v>
      </c>
      <c r="Q66" s="47">
        <v>7</v>
      </c>
      <c r="R66" s="49">
        <v>12.43398</v>
      </c>
      <c r="S66" s="22">
        <f t="shared" si="0"/>
        <v>16.605325000000001</v>
      </c>
      <c r="T66" s="23">
        <f t="shared" si="1"/>
        <v>30.411557500000001</v>
      </c>
      <c r="U66" s="24">
        <f t="shared" si="2"/>
        <v>26.959999374999999</v>
      </c>
    </row>
    <row r="67" spans="1:21" ht="15" customHeight="1" x14ac:dyDescent="0.2">
      <c r="A67" s="88"/>
      <c r="B67" s="91"/>
      <c r="C67" s="15" t="s">
        <v>82</v>
      </c>
      <c r="D67" s="25">
        <v>5</v>
      </c>
      <c r="E67" s="26">
        <v>7</v>
      </c>
      <c r="F67" s="27">
        <v>151.16756000000001</v>
      </c>
      <c r="G67" s="25">
        <v>0</v>
      </c>
      <c r="H67" s="27">
        <v>0</v>
      </c>
      <c r="I67" s="25">
        <v>4</v>
      </c>
      <c r="J67" s="26">
        <v>4</v>
      </c>
      <c r="K67" s="27">
        <v>5167.8964599999999</v>
      </c>
      <c r="L67" s="25">
        <v>1</v>
      </c>
      <c r="M67" s="27">
        <v>5106.1713399999999</v>
      </c>
      <c r="N67" s="38">
        <v>9</v>
      </c>
      <c r="O67" s="39">
        <v>11</v>
      </c>
      <c r="P67" s="40">
        <v>5319.0640199999998</v>
      </c>
      <c r="Q67" s="38">
        <v>1</v>
      </c>
      <c r="R67" s="40">
        <v>5106.1713399999999</v>
      </c>
      <c r="S67" s="25">
        <f t="shared" si="0"/>
        <v>30.233512000000001</v>
      </c>
      <c r="T67" s="26">
        <f t="shared" si="1"/>
        <v>1291.974115</v>
      </c>
      <c r="U67" s="27">
        <f t="shared" si="2"/>
        <v>591.00711333333334</v>
      </c>
    </row>
    <row r="68" spans="1:21" ht="15" customHeight="1" x14ac:dyDescent="0.2">
      <c r="A68" s="88"/>
      <c r="B68" s="91"/>
      <c r="C68" s="15" t="s">
        <v>83</v>
      </c>
      <c r="D68" s="25">
        <v>25</v>
      </c>
      <c r="E68" s="26">
        <v>21</v>
      </c>
      <c r="F68" s="27">
        <v>1864.78431</v>
      </c>
      <c r="G68" s="25">
        <v>11</v>
      </c>
      <c r="H68" s="27">
        <v>996.35694999999998</v>
      </c>
      <c r="I68" s="25">
        <v>15</v>
      </c>
      <c r="J68" s="26">
        <v>18</v>
      </c>
      <c r="K68" s="27">
        <v>1436.53054</v>
      </c>
      <c r="L68" s="25">
        <v>8</v>
      </c>
      <c r="M68" s="27">
        <v>922.49242000000004</v>
      </c>
      <c r="N68" s="38">
        <v>40</v>
      </c>
      <c r="O68" s="39">
        <v>39</v>
      </c>
      <c r="P68" s="40">
        <v>3301.3148500000002</v>
      </c>
      <c r="Q68" s="38">
        <v>19</v>
      </c>
      <c r="R68" s="40">
        <v>1918.8493700000001</v>
      </c>
      <c r="S68" s="25">
        <f t="shared" si="0"/>
        <v>74.591372399999997</v>
      </c>
      <c r="T68" s="26">
        <f t="shared" si="1"/>
        <v>95.76870266666667</v>
      </c>
      <c r="U68" s="27">
        <f t="shared" si="2"/>
        <v>82.532871249999999</v>
      </c>
    </row>
    <row r="69" spans="1:21" ht="15" customHeight="1" x14ac:dyDescent="0.2">
      <c r="A69" s="88"/>
      <c r="B69" s="91"/>
      <c r="C69" s="15" t="s">
        <v>84</v>
      </c>
      <c r="D69" s="25">
        <v>12</v>
      </c>
      <c r="E69" s="26">
        <v>33</v>
      </c>
      <c r="F69" s="27">
        <v>2978.15002</v>
      </c>
      <c r="G69" s="25">
        <v>5</v>
      </c>
      <c r="H69" s="27">
        <v>937.5836700000001</v>
      </c>
      <c r="I69" s="25">
        <v>14</v>
      </c>
      <c r="J69" s="26">
        <v>14</v>
      </c>
      <c r="K69" s="27">
        <v>1480.0966899999999</v>
      </c>
      <c r="L69" s="25">
        <v>6</v>
      </c>
      <c r="M69" s="27">
        <v>558.48169999999993</v>
      </c>
      <c r="N69" s="38">
        <v>26</v>
      </c>
      <c r="O69" s="39">
        <v>47</v>
      </c>
      <c r="P69" s="40">
        <v>4458.2467100000003</v>
      </c>
      <c r="Q69" s="38">
        <v>11</v>
      </c>
      <c r="R69" s="40">
        <v>1496.06537</v>
      </c>
      <c r="S69" s="25">
        <f t="shared" si="0"/>
        <v>248.17916833333334</v>
      </c>
      <c r="T69" s="26">
        <f t="shared" si="1"/>
        <v>105.72119214285713</v>
      </c>
      <c r="U69" s="27">
        <f t="shared" si="2"/>
        <v>171.47102730769231</v>
      </c>
    </row>
    <row r="70" spans="1:21" ht="15" customHeight="1" x14ac:dyDescent="0.2">
      <c r="A70" s="88"/>
      <c r="B70" s="91"/>
      <c r="C70" s="16" t="s">
        <v>85</v>
      </c>
      <c r="D70" s="28">
        <v>9</v>
      </c>
      <c r="E70" s="29">
        <v>5</v>
      </c>
      <c r="F70" s="30">
        <v>3673.0677900000001</v>
      </c>
      <c r="G70" s="28">
        <v>4</v>
      </c>
      <c r="H70" s="30">
        <v>2688.1781299999998</v>
      </c>
      <c r="I70" s="28">
        <v>130</v>
      </c>
      <c r="J70" s="29">
        <v>71</v>
      </c>
      <c r="K70" s="30">
        <v>27725.56727</v>
      </c>
      <c r="L70" s="28">
        <v>82</v>
      </c>
      <c r="M70" s="30">
        <v>16694.774550000002</v>
      </c>
      <c r="N70" s="41">
        <v>139</v>
      </c>
      <c r="O70" s="42">
        <v>76</v>
      </c>
      <c r="P70" s="43">
        <v>31398.635059999997</v>
      </c>
      <c r="Q70" s="41">
        <v>86</v>
      </c>
      <c r="R70" s="43">
        <v>19382.952679999999</v>
      </c>
      <c r="S70" s="28">
        <f t="shared" si="0"/>
        <v>408.11864333333335</v>
      </c>
      <c r="T70" s="29">
        <f t="shared" si="1"/>
        <v>213.27359438461539</v>
      </c>
      <c r="U70" s="30">
        <f t="shared" si="2"/>
        <v>225.88946086330932</v>
      </c>
    </row>
    <row r="71" spans="1:21" ht="15" customHeight="1" x14ac:dyDescent="0.2">
      <c r="A71" s="89"/>
      <c r="B71" s="92"/>
      <c r="C71" s="17" t="s">
        <v>8</v>
      </c>
      <c r="D71" s="31">
        <v>55</v>
      </c>
      <c r="E71" s="32">
        <v>73</v>
      </c>
      <c r="F71" s="33">
        <v>8733.5909800000009</v>
      </c>
      <c r="G71" s="31">
        <v>21</v>
      </c>
      <c r="H71" s="33">
        <v>4629.2544200000002</v>
      </c>
      <c r="I71" s="31">
        <v>175</v>
      </c>
      <c r="J71" s="32">
        <v>123</v>
      </c>
      <c r="K71" s="33">
        <v>36175.029649999997</v>
      </c>
      <c r="L71" s="31">
        <v>103</v>
      </c>
      <c r="M71" s="33">
        <v>23287.21832</v>
      </c>
      <c r="N71" s="31">
        <v>230</v>
      </c>
      <c r="O71" s="32">
        <v>196</v>
      </c>
      <c r="P71" s="33">
        <v>44908.620630000005</v>
      </c>
      <c r="Q71" s="31">
        <v>124</v>
      </c>
      <c r="R71" s="33">
        <v>27916.472739999997</v>
      </c>
      <c r="S71" s="31">
        <f t="shared" ref="S71:S134" si="3">F71/D71</f>
        <v>158.79256327272728</v>
      </c>
      <c r="T71" s="32">
        <f t="shared" ref="T71:T134" si="4">K71/I71</f>
        <v>206.71445514285713</v>
      </c>
      <c r="U71" s="33">
        <f t="shared" ref="U71:U134" si="5">P71/N71</f>
        <v>195.25487230434786</v>
      </c>
    </row>
    <row r="72" spans="1:21" ht="15" customHeight="1" x14ac:dyDescent="0.2">
      <c r="A72" s="87">
        <v>11</v>
      </c>
      <c r="B72" s="90" t="s">
        <v>19</v>
      </c>
      <c r="C72" s="18" t="s">
        <v>81</v>
      </c>
      <c r="D72" s="44">
        <v>10</v>
      </c>
      <c r="E72" s="45">
        <v>219</v>
      </c>
      <c r="F72" s="46">
        <v>2969.7192999999997</v>
      </c>
      <c r="G72" s="44">
        <v>1</v>
      </c>
      <c r="H72" s="46">
        <v>6.7354200000000004</v>
      </c>
      <c r="I72" s="44">
        <v>12</v>
      </c>
      <c r="J72" s="45">
        <v>5</v>
      </c>
      <c r="K72" s="46">
        <v>64.439419999999998</v>
      </c>
      <c r="L72" s="44">
        <v>7</v>
      </c>
      <c r="M72" s="46">
        <v>56.310769999999998</v>
      </c>
      <c r="N72" s="47">
        <v>22</v>
      </c>
      <c r="O72" s="48">
        <v>224</v>
      </c>
      <c r="P72" s="49">
        <v>3034.1587200000004</v>
      </c>
      <c r="Q72" s="47">
        <v>8</v>
      </c>
      <c r="R72" s="49">
        <v>63.046190000000003</v>
      </c>
      <c r="S72" s="22">
        <f t="shared" si="3"/>
        <v>296.97192999999999</v>
      </c>
      <c r="T72" s="23">
        <f t="shared" si="4"/>
        <v>5.3699516666666662</v>
      </c>
      <c r="U72" s="24">
        <f t="shared" si="5"/>
        <v>137.91630545454547</v>
      </c>
    </row>
    <row r="73" spans="1:21" ht="15" customHeight="1" x14ac:dyDescent="0.2">
      <c r="A73" s="88"/>
      <c r="B73" s="91"/>
      <c r="C73" s="15" t="s">
        <v>82</v>
      </c>
      <c r="D73" s="25">
        <v>2</v>
      </c>
      <c r="E73" s="26">
        <v>3</v>
      </c>
      <c r="F73" s="27">
        <v>123.97100999999999</v>
      </c>
      <c r="G73" s="25">
        <v>0</v>
      </c>
      <c r="H73" s="27">
        <v>0</v>
      </c>
      <c r="I73" s="25">
        <v>0</v>
      </c>
      <c r="J73" s="26">
        <v>0</v>
      </c>
      <c r="K73" s="27">
        <v>0</v>
      </c>
      <c r="L73" s="25">
        <v>0</v>
      </c>
      <c r="M73" s="27">
        <v>0</v>
      </c>
      <c r="N73" s="38">
        <v>2</v>
      </c>
      <c r="O73" s="39">
        <v>3</v>
      </c>
      <c r="P73" s="40">
        <v>123.97100999999999</v>
      </c>
      <c r="Q73" s="38">
        <v>0</v>
      </c>
      <c r="R73" s="40">
        <v>0</v>
      </c>
      <c r="S73" s="25">
        <f t="shared" si="3"/>
        <v>61.985504999999996</v>
      </c>
      <c r="T73" s="26"/>
      <c r="U73" s="27">
        <f t="shared" si="5"/>
        <v>61.985504999999996</v>
      </c>
    </row>
    <row r="74" spans="1:21" ht="15" customHeight="1" x14ac:dyDescent="0.2">
      <c r="A74" s="88"/>
      <c r="B74" s="91"/>
      <c r="C74" s="15" t="s">
        <v>83</v>
      </c>
      <c r="D74" s="25">
        <v>21</v>
      </c>
      <c r="E74" s="26">
        <v>18</v>
      </c>
      <c r="F74" s="27">
        <v>1082.24676</v>
      </c>
      <c r="G74" s="25">
        <v>9</v>
      </c>
      <c r="H74" s="27">
        <v>660.59507999999994</v>
      </c>
      <c r="I74" s="25">
        <v>11</v>
      </c>
      <c r="J74" s="26">
        <v>9</v>
      </c>
      <c r="K74" s="27">
        <v>1223.2308400000002</v>
      </c>
      <c r="L74" s="25">
        <v>3</v>
      </c>
      <c r="M74" s="27">
        <v>53.931230000000006</v>
      </c>
      <c r="N74" s="38">
        <v>32</v>
      </c>
      <c r="O74" s="39">
        <v>27</v>
      </c>
      <c r="P74" s="40">
        <v>2305.4776000000002</v>
      </c>
      <c r="Q74" s="38">
        <v>12</v>
      </c>
      <c r="R74" s="40">
        <v>714.52631000000008</v>
      </c>
      <c r="S74" s="25">
        <f t="shared" si="3"/>
        <v>51.535559999999997</v>
      </c>
      <c r="T74" s="26">
        <f t="shared" si="4"/>
        <v>111.20280363636365</v>
      </c>
      <c r="U74" s="27">
        <f t="shared" si="5"/>
        <v>72.046175000000005</v>
      </c>
    </row>
    <row r="75" spans="1:21" ht="15" customHeight="1" x14ac:dyDescent="0.2">
      <c r="A75" s="88"/>
      <c r="B75" s="91"/>
      <c r="C75" s="15" t="s">
        <v>84</v>
      </c>
      <c r="D75" s="25">
        <v>3</v>
      </c>
      <c r="E75" s="26">
        <v>6</v>
      </c>
      <c r="F75" s="27">
        <v>3605.2873500000001</v>
      </c>
      <c r="G75" s="25">
        <v>1</v>
      </c>
      <c r="H75" s="27">
        <v>49.566180000000003</v>
      </c>
      <c r="I75" s="25">
        <v>12</v>
      </c>
      <c r="J75" s="26">
        <v>9</v>
      </c>
      <c r="K75" s="27">
        <v>981.37847999999997</v>
      </c>
      <c r="L75" s="25">
        <v>7</v>
      </c>
      <c r="M75" s="27">
        <v>622.80520999999999</v>
      </c>
      <c r="N75" s="38">
        <v>15</v>
      </c>
      <c r="O75" s="39">
        <v>15</v>
      </c>
      <c r="P75" s="40">
        <v>4586.6658299999999</v>
      </c>
      <c r="Q75" s="38">
        <v>8</v>
      </c>
      <c r="R75" s="40">
        <v>672.37139000000002</v>
      </c>
      <c r="S75" s="25">
        <f t="shared" si="3"/>
        <v>1201.7624499999999</v>
      </c>
      <c r="T75" s="26">
        <f t="shared" si="4"/>
        <v>81.781539999999993</v>
      </c>
      <c r="U75" s="27">
        <f t="shared" si="5"/>
        <v>305.77772199999998</v>
      </c>
    </row>
    <row r="76" spans="1:21" ht="15" customHeight="1" x14ac:dyDescent="0.2">
      <c r="A76" s="88"/>
      <c r="B76" s="91"/>
      <c r="C76" s="16" t="s">
        <v>85</v>
      </c>
      <c r="D76" s="28">
        <v>12</v>
      </c>
      <c r="E76" s="29">
        <v>8</v>
      </c>
      <c r="F76" s="30">
        <v>10066.203449999999</v>
      </c>
      <c r="G76" s="28">
        <v>6</v>
      </c>
      <c r="H76" s="30">
        <v>9617.2667300000012</v>
      </c>
      <c r="I76" s="28">
        <v>75</v>
      </c>
      <c r="J76" s="29">
        <v>21</v>
      </c>
      <c r="K76" s="30">
        <v>17662.542659999999</v>
      </c>
      <c r="L76" s="28">
        <v>54</v>
      </c>
      <c r="M76" s="30">
        <v>10819.19332</v>
      </c>
      <c r="N76" s="41">
        <v>87</v>
      </c>
      <c r="O76" s="42">
        <v>29</v>
      </c>
      <c r="P76" s="43">
        <v>27728.74611</v>
      </c>
      <c r="Q76" s="41">
        <v>60</v>
      </c>
      <c r="R76" s="43">
        <v>20436.460050000002</v>
      </c>
      <c r="S76" s="28">
        <f t="shared" si="3"/>
        <v>838.85028749999992</v>
      </c>
      <c r="T76" s="29">
        <f t="shared" si="4"/>
        <v>235.5005688</v>
      </c>
      <c r="U76" s="30">
        <f t="shared" si="5"/>
        <v>318.72121965517243</v>
      </c>
    </row>
    <row r="77" spans="1:21" ht="15" customHeight="1" x14ac:dyDescent="0.2">
      <c r="A77" s="89"/>
      <c r="B77" s="92"/>
      <c r="C77" s="17" t="s">
        <v>8</v>
      </c>
      <c r="D77" s="31">
        <v>48</v>
      </c>
      <c r="E77" s="32">
        <v>254</v>
      </c>
      <c r="F77" s="33">
        <v>17847.42787</v>
      </c>
      <c r="G77" s="31">
        <v>17</v>
      </c>
      <c r="H77" s="33">
        <v>10334.163410000001</v>
      </c>
      <c r="I77" s="31">
        <v>110</v>
      </c>
      <c r="J77" s="32">
        <v>44</v>
      </c>
      <c r="K77" s="33">
        <v>19931.591399999998</v>
      </c>
      <c r="L77" s="31">
        <v>71</v>
      </c>
      <c r="M77" s="33">
        <v>11552.240529999999</v>
      </c>
      <c r="N77" s="31">
        <v>158</v>
      </c>
      <c r="O77" s="32">
        <v>298</v>
      </c>
      <c r="P77" s="33">
        <v>37779.019270000004</v>
      </c>
      <c r="Q77" s="31">
        <v>88</v>
      </c>
      <c r="R77" s="33">
        <v>21886.40394</v>
      </c>
      <c r="S77" s="31">
        <f t="shared" si="3"/>
        <v>371.82141395833332</v>
      </c>
      <c r="T77" s="32">
        <f t="shared" si="4"/>
        <v>181.19628545454543</v>
      </c>
      <c r="U77" s="33">
        <f t="shared" si="5"/>
        <v>239.1077168987342</v>
      </c>
    </row>
    <row r="78" spans="1:21" ht="15" customHeight="1" x14ac:dyDescent="0.2">
      <c r="A78" s="87">
        <v>12</v>
      </c>
      <c r="B78" s="90" t="s">
        <v>20</v>
      </c>
      <c r="C78" s="18" t="s">
        <v>81</v>
      </c>
      <c r="D78" s="44">
        <v>7</v>
      </c>
      <c r="E78" s="45">
        <v>36</v>
      </c>
      <c r="F78" s="46">
        <v>557.35079000000007</v>
      </c>
      <c r="G78" s="44">
        <v>0</v>
      </c>
      <c r="H78" s="46">
        <v>0</v>
      </c>
      <c r="I78" s="44">
        <v>12</v>
      </c>
      <c r="J78" s="45">
        <v>32</v>
      </c>
      <c r="K78" s="46">
        <v>290.82754</v>
      </c>
      <c r="L78" s="44">
        <v>0</v>
      </c>
      <c r="M78" s="46">
        <v>0</v>
      </c>
      <c r="N78" s="47">
        <v>19</v>
      </c>
      <c r="O78" s="48">
        <v>68</v>
      </c>
      <c r="P78" s="49">
        <v>848.17832999999996</v>
      </c>
      <c r="Q78" s="47">
        <v>0</v>
      </c>
      <c r="R78" s="49">
        <v>0</v>
      </c>
      <c r="S78" s="22">
        <f t="shared" si="3"/>
        <v>79.621541428571433</v>
      </c>
      <c r="T78" s="23">
        <f t="shared" si="4"/>
        <v>24.235628333333334</v>
      </c>
      <c r="U78" s="24">
        <f t="shared" si="5"/>
        <v>44.640964736842101</v>
      </c>
    </row>
    <row r="79" spans="1:21" ht="15" customHeight="1" x14ac:dyDescent="0.2">
      <c r="A79" s="88"/>
      <c r="B79" s="91"/>
      <c r="C79" s="15" t="s">
        <v>82</v>
      </c>
      <c r="D79" s="25">
        <v>10</v>
      </c>
      <c r="E79" s="26">
        <v>12</v>
      </c>
      <c r="F79" s="27">
        <v>980.46465000000001</v>
      </c>
      <c r="G79" s="25">
        <v>2</v>
      </c>
      <c r="H79" s="27">
        <v>574.99241000000006</v>
      </c>
      <c r="I79" s="25">
        <v>7</v>
      </c>
      <c r="J79" s="26">
        <v>5</v>
      </c>
      <c r="K79" s="27">
        <v>91.018559999999994</v>
      </c>
      <c r="L79" s="25">
        <v>2</v>
      </c>
      <c r="M79" s="27">
        <v>3.0430300000000003</v>
      </c>
      <c r="N79" s="38">
        <v>17</v>
      </c>
      <c r="O79" s="39">
        <v>17</v>
      </c>
      <c r="P79" s="40">
        <v>1071.4832099999999</v>
      </c>
      <c r="Q79" s="38">
        <v>4</v>
      </c>
      <c r="R79" s="40">
        <v>578.03543999999999</v>
      </c>
      <c r="S79" s="25">
        <f t="shared" si="3"/>
        <v>98.046464999999998</v>
      </c>
      <c r="T79" s="26">
        <f t="shared" si="4"/>
        <v>13.002651428571427</v>
      </c>
      <c r="U79" s="27">
        <f t="shared" si="5"/>
        <v>63.028424117647049</v>
      </c>
    </row>
    <row r="80" spans="1:21" ht="15" customHeight="1" x14ac:dyDescent="0.2">
      <c r="A80" s="88"/>
      <c r="B80" s="91"/>
      <c r="C80" s="15" t="s">
        <v>83</v>
      </c>
      <c r="D80" s="25">
        <v>37</v>
      </c>
      <c r="E80" s="26">
        <v>76</v>
      </c>
      <c r="F80" s="27">
        <v>2569.7325799999999</v>
      </c>
      <c r="G80" s="25">
        <v>17</v>
      </c>
      <c r="H80" s="27">
        <v>1041.3781800000002</v>
      </c>
      <c r="I80" s="25">
        <v>18</v>
      </c>
      <c r="J80" s="26">
        <v>21</v>
      </c>
      <c r="K80" s="27">
        <v>1026.02898</v>
      </c>
      <c r="L80" s="25">
        <v>4</v>
      </c>
      <c r="M80" s="27">
        <v>76.949309999999997</v>
      </c>
      <c r="N80" s="38">
        <v>55</v>
      </c>
      <c r="O80" s="39">
        <v>97</v>
      </c>
      <c r="P80" s="40">
        <v>3595.7615599999999</v>
      </c>
      <c r="Q80" s="38">
        <v>21</v>
      </c>
      <c r="R80" s="40">
        <v>1118.3274899999999</v>
      </c>
      <c r="S80" s="25">
        <f t="shared" si="3"/>
        <v>69.452231891891884</v>
      </c>
      <c r="T80" s="26">
        <f t="shared" si="4"/>
        <v>57.001609999999999</v>
      </c>
      <c r="U80" s="27">
        <f t="shared" si="5"/>
        <v>65.377482909090901</v>
      </c>
    </row>
    <row r="81" spans="1:21" ht="15" customHeight="1" x14ac:dyDescent="0.2">
      <c r="A81" s="88"/>
      <c r="B81" s="91"/>
      <c r="C81" s="15" t="s">
        <v>84</v>
      </c>
      <c r="D81" s="25">
        <v>15</v>
      </c>
      <c r="E81" s="26">
        <v>28</v>
      </c>
      <c r="F81" s="27">
        <v>2121.1088</v>
      </c>
      <c r="G81" s="25">
        <v>1</v>
      </c>
      <c r="H81" s="27">
        <v>376.79156</v>
      </c>
      <c r="I81" s="25">
        <v>36</v>
      </c>
      <c r="J81" s="26">
        <v>65</v>
      </c>
      <c r="K81" s="27">
        <v>2912.3631500000001</v>
      </c>
      <c r="L81" s="25">
        <v>13</v>
      </c>
      <c r="M81" s="27">
        <v>587.98959000000002</v>
      </c>
      <c r="N81" s="38">
        <v>51</v>
      </c>
      <c r="O81" s="39">
        <v>93</v>
      </c>
      <c r="P81" s="40">
        <v>5033.4719500000001</v>
      </c>
      <c r="Q81" s="38">
        <v>14</v>
      </c>
      <c r="R81" s="40">
        <v>964.78115000000003</v>
      </c>
      <c r="S81" s="25">
        <f t="shared" si="3"/>
        <v>141.40725333333333</v>
      </c>
      <c r="T81" s="26">
        <f t="shared" si="4"/>
        <v>80.898976388888897</v>
      </c>
      <c r="U81" s="27">
        <f t="shared" si="5"/>
        <v>98.695528431372551</v>
      </c>
    </row>
    <row r="82" spans="1:21" ht="15" customHeight="1" x14ac:dyDescent="0.2">
      <c r="A82" s="88"/>
      <c r="B82" s="91"/>
      <c r="C82" s="16" t="s">
        <v>85</v>
      </c>
      <c r="D82" s="28">
        <v>17</v>
      </c>
      <c r="E82" s="29">
        <v>8</v>
      </c>
      <c r="F82" s="30">
        <v>17552.96415</v>
      </c>
      <c r="G82" s="28">
        <v>13</v>
      </c>
      <c r="H82" s="30">
        <v>16513.00215</v>
      </c>
      <c r="I82" s="28">
        <v>161</v>
      </c>
      <c r="J82" s="29">
        <v>89</v>
      </c>
      <c r="K82" s="30">
        <v>35805.056929999999</v>
      </c>
      <c r="L82" s="28">
        <v>108</v>
      </c>
      <c r="M82" s="30">
        <v>24647.47205</v>
      </c>
      <c r="N82" s="41">
        <v>178</v>
      </c>
      <c r="O82" s="42">
        <v>97</v>
      </c>
      <c r="P82" s="43">
        <v>53358.021079999999</v>
      </c>
      <c r="Q82" s="41">
        <v>121</v>
      </c>
      <c r="R82" s="43">
        <v>41160.474200000004</v>
      </c>
      <c r="S82" s="28">
        <f t="shared" si="3"/>
        <v>1032.5273029411765</v>
      </c>
      <c r="T82" s="29">
        <f t="shared" si="4"/>
        <v>222.39165795031056</v>
      </c>
      <c r="U82" s="30">
        <f t="shared" si="5"/>
        <v>299.76416337078649</v>
      </c>
    </row>
    <row r="83" spans="1:21" ht="15" customHeight="1" x14ac:dyDescent="0.2">
      <c r="A83" s="89"/>
      <c r="B83" s="92"/>
      <c r="C83" s="17" t="s">
        <v>8</v>
      </c>
      <c r="D83" s="31">
        <v>86</v>
      </c>
      <c r="E83" s="32">
        <v>160</v>
      </c>
      <c r="F83" s="33">
        <v>23781.62097</v>
      </c>
      <c r="G83" s="31">
        <v>33</v>
      </c>
      <c r="H83" s="33">
        <v>18506.1643</v>
      </c>
      <c r="I83" s="31">
        <v>234</v>
      </c>
      <c r="J83" s="32">
        <v>212</v>
      </c>
      <c r="K83" s="33">
        <v>40125.295159999994</v>
      </c>
      <c r="L83" s="31">
        <v>127</v>
      </c>
      <c r="M83" s="33">
        <v>25315.453980000002</v>
      </c>
      <c r="N83" s="31">
        <v>320</v>
      </c>
      <c r="O83" s="32">
        <v>372</v>
      </c>
      <c r="P83" s="33">
        <v>63906.916130000005</v>
      </c>
      <c r="Q83" s="31">
        <v>160</v>
      </c>
      <c r="R83" s="33">
        <v>43821.618280000002</v>
      </c>
      <c r="S83" s="31">
        <f t="shared" si="3"/>
        <v>276.53047639534884</v>
      </c>
      <c r="T83" s="32">
        <f t="shared" si="4"/>
        <v>171.47562034188033</v>
      </c>
      <c r="U83" s="33">
        <f t="shared" si="5"/>
        <v>199.70911290625003</v>
      </c>
    </row>
    <row r="84" spans="1:21" ht="15" customHeight="1" x14ac:dyDescent="0.2">
      <c r="A84" s="87">
        <v>13</v>
      </c>
      <c r="B84" s="90" t="s">
        <v>21</v>
      </c>
      <c r="C84" s="18" t="s">
        <v>81</v>
      </c>
      <c r="D84" s="44">
        <v>34</v>
      </c>
      <c r="E84" s="45">
        <v>84</v>
      </c>
      <c r="F84" s="46">
        <v>1913.60501</v>
      </c>
      <c r="G84" s="44">
        <v>10</v>
      </c>
      <c r="H84" s="46">
        <v>1117.4601299999999</v>
      </c>
      <c r="I84" s="44">
        <v>30</v>
      </c>
      <c r="J84" s="45">
        <v>18</v>
      </c>
      <c r="K84" s="46">
        <v>503.27533</v>
      </c>
      <c r="L84" s="44">
        <v>14</v>
      </c>
      <c r="M84" s="46">
        <v>277.47666999999996</v>
      </c>
      <c r="N84" s="47">
        <v>64</v>
      </c>
      <c r="O84" s="48">
        <v>102</v>
      </c>
      <c r="P84" s="49">
        <v>2416.8803399999997</v>
      </c>
      <c r="Q84" s="47">
        <v>24</v>
      </c>
      <c r="R84" s="49">
        <v>1394.9367999999999</v>
      </c>
      <c r="S84" s="22">
        <f t="shared" si="3"/>
        <v>56.282500294117646</v>
      </c>
      <c r="T84" s="23">
        <f t="shared" si="4"/>
        <v>16.775844333333332</v>
      </c>
      <c r="U84" s="24">
        <f t="shared" si="5"/>
        <v>37.763755312499995</v>
      </c>
    </row>
    <row r="85" spans="1:21" ht="15" customHeight="1" x14ac:dyDescent="0.2">
      <c r="A85" s="88"/>
      <c r="B85" s="91"/>
      <c r="C85" s="15" t="s">
        <v>82</v>
      </c>
      <c r="D85" s="25">
        <v>34</v>
      </c>
      <c r="E85" s="26">
        <v>27</v>
      </c>
      <c r="F85" s="27">
        <v>1322.13743</v>
      </c>
      <c r="G85" s="25">
        <v>17</v>
      </c>
      <c r="H85" s="27">
        <v>807.31517000000008</v>
      </c>
      <c r="I85" s="25">
        <v>25</v>
      </c>
      <c r="J85" s="26">
        <v>30</v>
      </c>
      <c r="K85" s="27">
        <v>2913.8816400000001</v>
      </c>
      <c r="L85" s="25">
        <v>8</v>
      </c>
      <c r="M85" s="27">
        <v>1918.2269099999999</v>
      </c>
      <c r="N85" s="38">
        <v>59</v>
      </c>
      <c r="O85" s="39">
        <v>57</v>
      </c>
      <c r="P85" s="40">
        <v>4236.0190700000003</v>
      </c>
      <c r="Q85" s="38">
        <v>25</v>
      </c>
      <c r="R85" s="40">
        <v>2725.5420800000002</v>
      </c>
      <c r="S85" s="25">
        <f t="shared" si="3"/>
        <v>38.886395</v>
      </c>
      <c r="T85" s="26">
        <f t="shared" si="4"/>
        <v>116.5552656</v>
      </c>
      <c r="U85" s="27">
        <f t="shared" si="5"/>
        <v>71.796933389830514</v>
      </c>
    </row>
    <row r="86" spans="1:21" ht="15" customHeight="1" x14ac:dyDescent="0.2">
      <c r="A86" s="88"/>
      <c r="B86" s="91"/>
      <c r="C86" s="15" t="s">
        <v>83</v>
      </c>
      <c r="D86" s="25">
        <v>110</v>
      </c>
      <c r="E86" s="26">
        <v>85</v>
      </c>
      <c r="F86" s="27">
        <v>13280.13258</v>
      </c>
      <c r="G86" s="25">
        <v>64</v>
      </c>
      <c r="H86" s="27">
        <v>9893.5925700000007</v>
      </c>
      <c r="I86" s="25">
        <v>43</v>
      </c>
      <c r="J86" s="26">
        <v>67</v>
      </c>
      <c r="K86" s="27">
        <v>1763.4677300000001</v>
      </c>
      <c r="L86" s="25">
        <v>15</v>
      </c>
      <c r="M86" s="27">
        <v>241.30822000000001</v>
      </c>
      <c r="N86" s="38">
        <v>153</v>
      </c>
      <c r="O86" s="39">
        <v>152</v>
      </c>
      <c r="P86" s="40">
        <v>15043.60031</v>
      </c>
      <c r="Q86" s="38">
        <v>79</v>
      </c>
      <c r="R86" s="40">
        <v>10134.90079</v>
      </c>
      <c r="S86" s="25">
        <f t="shared" si="3"/>
        <v>120.728478</v>
      </c>
      <c r="T86" s="26">
        <f t="shared" si="4"/>
        <v>41.010877441860465</v>
      </c>
      <c r="U86" s="27">
        <f t="shared" si="5"/>
        <v>98.324185032679736</v>
      </c>
    </row>
    <row r="87" spans="1:21" ht="15" customHeight="1" x14ac:dyDescent="0.2">
      <c r="A87" s="88"/>
      <c r="B87" s="91"/>
      <c r="C87" s="15" t="s">
        <v>84</v>
      </c>
      <c r="D87" s="25">
        <v>90</v>
      </c>
      <c r="E87" s="26">
        <v>103</v>
      </c>
      <c r="F87" s="27">
        <v>21786.269609999999</v>
      </c>
      <c r="G87" s="25">
        <v>42</v>
      </c>
      <c r="H87" s="27">
        <v>12148.48796</v>
      </c>
      <c r="I87" s="25">
        <v>73</v>
      </c>
      <c r="J87" s="26">
        <v>55</v>
      </c>
      <c r="K87" s="27">
        <v>6304.2679400000006</v>
      </c>
      <c r="L87" s="25">
        <v>39</v>
      </c>
      <c r="M87" s="27">
        <v>3455.9745200000002</v>
      </c>
      <c r="N87" s="38">
        <v>163</v>
      </c>
      <c r="O87" s="39">
        <v>158</v>
      </c>
      <c r="P87" s="40">
        <v>28090.537550000001</v>
      </c>
      <c r="Q87" s="38">
        <v>81</v>
      </c>
      <c r="R87" s="40">
        <v>15604.46248</v>
      </c>
      <c r="S87" s="25">
        <f t="shared" si="3"/>
        <v>242.06966233333333</v>
      </c>
      <c r="T87" s="26">
        <f t="shared" si="4"/>
        <v>86.359834794520552</v>
      </c>
      <c r="U87" s="27">
        <f t="shared" si="5"/>
        <v>172.33458619631904</v>
      </c>
    </row>
    <row r="88" spans="1:21" ht="15" customHeight="1" x14ac:dyDescent="0.2">
      <c r="A88" s="88"/>
      <c r="B88" s="91"/>
      <c r="C88" s="16" t="s">
        <v>85</v>
      </c>
      <c r="D88" s="28">
        <v>119</v>
      </c>
      <c r="E88" s="29">
        <v>91</v>
      </c>
      <c r="F88" s="30">
        <v>34830.120139999999</v>
      </c>
      <c r="G88" s="28">
        <v>81</v>
      </c>
      <c r="H88" s="30">
        <v>13329.798550000001</v>
      </c>
      <c r="I88" s="28">
        <v>331</v>
      </c>
      <c r="J88" s="29">
        <v>166</v>
      </c>
      <c r="K88" s="30">
        <v>64091.058259999998</v>
      </c>
      <c r="L88" s="28">
        <v>210</v>
      </c>
      <c r="M88" s="30">
        <v>32196.57675</v>
      </c>
      <c r="N88" s="41">
        <v>450</v>
      </c>
      <c r="O88" s="42">
        <v>257</v>
      </c>
      <c r="P88" s="43">
        <v>98921.178400000004</v>
      </c>
      <c r="Q88" s="41">
        <v>291</v>
      </c>
      <c r="R88" s="43">
        <v>45526.3753</v>
      </c>
      <c r="S88" s="28">
        <f t="shared" si="3"/>
        <v>292.69008521008402</v>
      </c>
      <c r="T88" s="29">
        <f t="shared" si="4"/>
        <v>193.62857480362538</v>
      </c>
      <c r="U88" s="30">
        <f t="shared" si="5"/>
        <v>219.8248408888889</v>
      </c>
    </row>
    <row r="89" spans="1:21" ht="15" customHeight="1" x14ac:dyDescent="0.2">
      <c r="A89" s="89"/>
      <c r="B89" s="92"/>
      <c r="C89" s="17" t="s">
        <v>8</v>
      </c>
      <c r="D89" s="31">
        <v>387</v>
      </c>
      <c r="E89" s="32">
        <v>390</v>
      </c>
      <c r="F89" s="33">
        <v>73132.264769999994</v>
      </c>
      <c r="G89" s="31">
        <v>214</v>
      </c>
      <c r="H89" s="33">
        <v>37296.65438</v>
      </c>
      <c r="I89" s="31">
        <v>502</v>
      </c>
      <c r="J89" s="32">
        <v>336</v>
      </c>
      <c r="K89" s="33">
        <v>75575.950900000011</v>
      </c>
      <c r="L89" s="31">
        <v>286</v>
      </c>
      <c r="M89" s="33">
        <v>38089.563070000004</v>
      </c>
      <c r="N89" s="31">
        <v>889</v>
      </c>
      <c r="O89" s="32">
        <v>726</v>
      </c>
      <c r="P89" s="33">
        <v>148708.21566999998</v>
      </c>
      <c r="Q89" s="31">
        <v>500</v>
      </c>
      <c r="R89" s="33">
        <v>75386.217449999996</v>
      </c>
      <c r="S89" s="31">
        <f t="shared" si="3"/>
        <v>188.97226038759689</v>
      </c>
      <c r="T89" s="32">
        <f t="shared" si="4"/>
        <v>150.54970298804784</v>
      </c>
      <c r="U89" s="33">
        <f t="shared" si="5"/>
        <v>167.27583314960629</v>
      </c>
    </row>
    <row r="90" spans="1:21" ht="15" customHeight="1" x14ac:dyDescent="0.2">
      <c r="A90" s="87">
        <v>14</v>
      </c>
      <c r="B90" s="90" t="s">
        <v>86</v>
      </c>
      <c r="C90" s="18" t="s">
        <v>81</v>
      </c>
      <c r="D90" s="44">
        <v>31</v>
      </c>
      <c r="E90" s="45">
        <v>70</v>
      </c>
      <c r="F90" s="46">
        <v>3191.3659199999997</v>
      </c>
      <c r="G90" s="44">
        <v>8</v>
      </c>
      <c r="H90" s="46">
        <v>2321.2059800000002</v>
      </c>
      <c r="I90" s="44">
        <v>51</v>
      </c>
      <c r="J90" s="45">
        <v>32</v>
      </c>
      <c r="K90" s="46">
        <v>1317.5957800000001</v>
      </c>
      <c r="L90" s="44">
        <v>29</v>
      </c>
      <c r="M90" s="46">
        <v>641.22476000000006</v>
      </c>
      <c r="N90" s="47">
        <v>82</v>
      </c>
      <c r="O90" s="48">
        <v>102</v>
      </c>
      <c r="P90" s="49">
        <v>4508.9616999999998</v>
      </c>
      <c r="Q90" s="47">
        <v>37</v>
      </c>
      <c r="R90" s="49">
        <v>2962.4307400000002</v>
      </c>
      <c r="S90" s="22">
        <f t="shared" si="3"/>
        <v>102.94728774193547</v>
      </c>
      <c r="T90" s="23">
        <f t="shared" si="4"/>
        <v>25.835211372549022</v>
      </c>
      <c r="U90" s="24">
        <f t="shared" si="5"/>
        <v>54.987337804878045</v>
      </c>
    </row>
    <row r="91" spans="1:21" ht="15" customHeight="1" x14ac:dyDescent="0.2">
      <c r="A91" s="88"/>
      <c r="B91" s="91"/>
      <c r="C91" s="15" t="s">
        <v>82</v>
      </c>
      <c r="D91" s="25">
        <v>26</v>
      </c>
      <c r="E91" s="26">
        <v>36</v>
      </c>
      <c r="F91" s="27">
        <v>2442.3508900000002</v>
      </c>
      <c r="G91" s="25">
        <v>9</v>
      </c>
      <c r="H91" s="27">
        <v>599.80494999999996</v>
      </c>
      <c r="I91" s="25">
        <v>13</v>
      </c>
      <c r="J91" s="26">
        <v>14</v>
      </c>
      <c r="K91" s="27">
        <v>482.02197999999999</v>
      </c>
      <c r="L91" s="25">
        <v>3</v>
      </c>
      <c r="M91" s="27">
        <v>71.426199999999994</v>
      </c>
      <c r="N91" s="38">
        <v>39</v>
      </c>
      <c r="O91" s="39">
        <v>50</v>
      </c>
      <c r="P91" s="40">
        <v>2924.3728700000001</v>
      </c>
      <c r="Q91" s="38">
        <v>12</v>
      </c>
      <c r="R91" s="40">
        <v>671.23115000000007</v>
      </c>
      <c r="S91" s="25">
        <f t="shared" si="3"/>
        <v>93.936572692307692</v>
      </c>
      <c r="T91" s="26">
        <f t="shared" si="4"/>
        <v>37.078613846153843</v>
      </c>
      <c r="U91" s="27">
        <f t="shared" si="5"/>
        <v>74.983919743589752</v>
      </c>
    </row>
    <row r="92" spans="1:21" ht="15" customHeight="1" x14ac:dyDescent="0.2">
      <c r="A92" s="88"/>
      <c r="B92" s="91"/>
      <c r="C92" s="15" t="s">
        <v>83</v>
      </c>
      <c r="D92" s="25">
        <v>106</v>
      </c>
      <c r="E92" s="26">
        <v>89</v>
      </c>
      <c r="F92" s="27">
        <v>6787.2317699999994</v>
      </c>
      <c r="G92" s="25">
        <v>60</v>
      </c>
      <c r="H92" s="27">
        <v>4627.8464400000003</v>
      </c>
      <c r="I92" s="25">
        <v>38</v>
      </c>
      <c r="J92" s="26">
        <v>26</v>
      </c>
      <c r="K92" s="27">
        <v>2381.5592799999999</v>
      </c>
      <c r="L92" s="25">
        <v>16</v>
      </c>
      <c r="M92" s="27">
        <v>760.29426999999998</v>
      </c>
      <c r="N92" s="38">
        <v>144</v>
      </c>
      <c r="O92" s="39">
        <v>115</v>
      </c>
      <c r="P92" s="40">
        <v>9168.7910500000016</v>
      </c>
      <c r="Q92" s="38">
        <v>76</v>
      </c>
      <c r="R92" s="40">
        <v>5388.1407099999997</v>
      </c>
      <c r="S92" s="25">
        <f t="shared" si="3"/>
        <v>64.030488396226403</v>
      </c>
      <c r="T92" s="26">
        <f t="shared" si="4"/>
        <v>62.672612631578943</v>
      </c>
      <c r="U92" s="27">
        <f t="shared" si="5"/>
        <v>63.672160069444459</v>
      </c>
    </row>
    <row r="93" spans="1:21" ht="15" customHeight="1" x14ac:dyDescent="0.2">
      <c r="A93" s="88"/>
      <c r="B93" s="91"/>
      <c r="C93" s="15" t="s">
        <v>84</v>
      </c>
      <c r="D93" s="25">
        <v>116</v>
      </c>
      <c r="E93" s="26">
        <v>92</v>
      </c>
      <c r="F93" s="27">
        <v>29648.409909999998</v>
      </c>
      <c r="G93" s="25">
        <v>81</v>
      </c>
      <c r="H93" s="27">
        <v>27192.38839</v>
      </c>
      <c r="I93" s="25">
        <v>87</v>
      </c>
      <c r="J93" s="26">
        <v>51</v>
      </c>
      <c r="K93" s="27">
        <v>5212.2171600000001</v>
      </c>
      <c r="L93" s="25">
        <v>44</v>
      </c>
      <c r="M93" s="27">
        <v>2516.1599000000001</v>
      </c>
      <c r="N93" s="38">
        <v>203</v>
      </c>
      <c r="O93" s="39">
        <v>143</v>
      </c>
      <c r="P93" s="40">
        <v>34860.627070000002</v>
      </c>
      <c r="Q93" s="38">
        <v>125</v>
      </c>
      <c r="R93" s="40">
        <v>29708.548289999999</v>
      </c>
      <c r="S93" s="25">
        <f t="shared" si="3"/>
        <v>255.58974060344826</v>
      </c>
      <c r="T93" s="26">
        <f t="shared" si="4"/>
        <v>59.910542068965519</v>
      </c>
      <c r="U93" s="27">
        <f t="shared" si="5"/>
        <v>171.72722694581282</v>
      </c>
    </row>
    <row r="94" spans="1:21" ht="15" customHeight="1" x14ac:dyDescent="0.2">
      <c r="A94" s="88"/>
      <c r="B94" s="91"/>
      <c r="C94" s="16" t="s">
        <v>85</v>
      </c>
      <c r="D94" s="28">
        <v>127</v>
      </c>
      <c r="E94" s="29">
        <v>30</v>
      </c>
      <c r="F94" s="30">
        <v>12442.242970000001</v>
      </c>
      <c r="G94" s="28">
        <v>106</v>
      </c>
      <c r="H94" s="30">
        <v>11437.97877</v>
      </c>
      <c r="I94" s="28">
        <v>354</v>
      </c>
      <c r="J94" s="29">
        <v>140</v>
      </c>
      <c r="K94" s="30">
        <v>78808.713019999996</v>
      </c>
      <c r="L94" s="28">
        <v>253</v>
      </c>
      <c r="M94" s="30">
        <v>50620.276159999994</v>
      </c>
      <c r="N94" s="41">
        <v>481</v>
      </c>
      <c r="O94" s="42">
        <v>170</v>
      </c>
      <c r="P94" s="43">
        <v>91250.955989999988</v>
      </c>
      <c r="Q94" s="41">
        <v>359</v>
      </c>
      <c r="R94" s="43">
        <v>62058.254930000003</v>
      </c>
      <c r="S94" s="28">
        <f t="shared" si="3"/>
        <v>97.970417086614177</v>
      </c>
      <c r="T94" s="29">
        <f t="shared" si="4"/>
        <v>222.62348310734461</v>
      </c>
      <c r="U94" s="30">
        <f t="shared" si="5"/>
        <v>189.7109272141372</v>
      </c>
    </row>
    <row r="95" spans="1:21" ht="15" customHeight="1" x14ac:dyDescent="0.2">
      <c r="A95" s="89"/>
      <c r="B95" s="92"/>
      <c r="C95" s="17" t="s">
        <v>8</v>
      </c>
      <c r="D95" s="31">
        <v>406</v>
      </c>
      <c r="E95" s="32">
        <v>317</v>
      </c>
      <c r="F95" s="33">
        <v>54511.601459999998</v>
      </c>
      <c r="G95" s="31">
        <v>264</v>
      </c>
      <c r="H95" s="33">
        <v>46179.22453</v>
      </c>
      <c r="I95" s="31">
        <v>543</v>
      </c>
      <c r="J95" s="32">
        <v>263</v>
      </c>
      <c r="K95" s="33">
        <v>88202.107220000005</v>
      </c>
      <c r="L95" s="31">
        <v>345</v>
      </c>
      <c r="M95" s="33">
        <v>54609.381289999998</v>
      </c>
      <c r="N95" s="31">
        <v>949</v>
      </c>
      <c r="O95" s="32">
        <v>580</v>
      </c>
      <c r="P95" s="33">
        <v>142713.70868000001</v>
      </c>
      <c r="Q95" s="31">
        <v>609</v>
      </c>
      <c r="R95" s="33">
        <v>100788.60582</v>
      </c>
      <c r="S95" s="31">
        <f t="shared" si="3"/>
        <v>134.26502822660098</v>
      </c>
      <c r="T95" s="32">
        <f t="shared" si="4"/>
        <v>162.43481992633519</v>
      </c>
      <c r="U95" s="33">
        <f t="shared" si="5"/>
        <v>150.38325466807166</v>
      </c>
    </row>
    <row r="96" spans="1:21" ht="15" customHeight="1" x14ac:dyDescent="0.2">
      <c r="A96" s="87">
        <v>15</v>
      </c>
      <c r="B96" s="90" t="s">
        <v>22</v>
      </c>
      <c r="C96" s="18" t="s">
        <v>81</v>
      </c>
      <c r="D96" s="44">
        <v>14</v>
      </c>
      <c r="E96" s="45">
        <v>15</v>
      </c>
      <c r="F96" s="46">
        <v>475.81630000000001</v>
      </c>
      <c r="G96" s="44">
        <v>3</v>
      </c>
      <c r="H96" s="46">
        <v>27.73123</v>
      </c>
      <c r="I96" s="44">
        <v>21</v>
      </c>
      <c r="J96" s="45">
        <v>25</v>
      </c>
      <c r="K96" s="46">
        <v>436.22590000000002</v>
      </c>
      <c r="L96" s="44">
        <v>6</v>
      </c>
      <c r="M96" s="46">
        <v>25.116139999999998</v>
      </c>
      <c r="N96" s="47">
        <v>35</v>
      </c>
      <c r="O96" s="48">
        <v>40</v>
      </c>
      <c r="P96" s="49">
        <v>912.04219999999998</v>
      </c>
      <c r="Q96" s="47">
        <v>9</v>
      </c>
      <c r="R96" s="49">
        <v>52.847370000000005</v>
      </c>
      <c r="S96" s="22">
        <f t="shared" si="3"/>
        <v>33.986878571428569</v>
      </c>
      <c r="T96" s="23">
        <f t="shared" si="4"/>
        <v>20.772661904761907</v>
      </c>
      <c r="U96" s="24">
        <f t="shared" si="5"/>
        <v>26.058348571428571</v>
      </c>
    </row>
    <row r="97" spans="1:21" ht="15" customHeight="1" x14ac:dyDescent="0.2">
      <c r="A97" s="88"/>
      <c r="B97" s="91"/>
      <c r="C97" s="15" t="s">
        <v>82</v>
      </c>
      <c r="D97" s="25">
        <v>5</v>
      </c>
      <c r="E97" s="26">
        <v>10</v>
      </c>
      <c r="F97" s="27">
        <v>123.50425999999999</v>
      </c>
      <c r="G97" s="25">
        <v>2</v>
      </c>
      <c r="H97" s="27">
        <v>18.174679999999999</v>
      </c>
      <c r="I97" s="25">
        <v>10</v>
      </c>
      <c r="J97" s="26">
        <v>15</v>
      </c>
      <c r="K97" s="27">
        <v>133.7295</v>
      </c>
      <c r="L97" s="25">
        <v>6</v>
      </c>
      <c r="M97" s="27">
        <v>91.496750000000006</v>
      </c>
      <c r="N97" s="38">
        <v>15</v>
      </c>
      <c r="O97" s="39">
        <v>25</v>
      </c>
      <c r="P97" s="40">
        <v>257.23376000000002</v>
      </c>
      <c r="Q97" s="38">
        <v>8</v>
      </c>
      <c r="R97" s="40">
        <v>109.67142999999999</v>
      </c>
      <c r="S97" s="25">
        <f t="shared" si="3"/>
        <v>24.700851999999998</v>
      </c>
      <c r="T97" s="26">
        <f t="shared" si="4"/>
        <v>13.372949999999999</v>
      </c>
      <c r="U97" s="27">
        <f t="shared" si="5"/>
        <v>17.148917333333333</v>
      </c>
    </row>
    <row r="98" spans="1:21" ht="15" customHeight="1" x14ac:dyDescent="0.2">
      <c r="A98" s="88"/>
      <c r="B98" s="91"/>
      <c r="C98" s="15" t="s">
        <v>83</v>
      </c>
      <c r="D98" s="25">
        <v>51</v>
      </c>
      <c r="E98" s="26">
        <v>60</v>
      </c>
      <c r="F98" s="27">
        <v>2605.7817</v>
      </c>
      <c r="G98" s="25">
        <v>26</v>
      </c>
      <c r="H98" s="27">
        <v>1370.9897699999999</v>
      </c>
      <c r="I98" s="25">
        <v>32</v>
      </c>
      <c r="J98" s="26">
        <v>22</v>
      </c>
      <c r="K98" s="27">
        <v>1208.04656</v>
      </c>
      <c r="L98" s="25">
        <v>21</v>
      </c>
      <c r="M98" s="27">
        <v>1041.9248</v>
      </c>
      <c r="N98" s="38">
        <v>83</v>
      </c>
      <c r="O98" s="39">
        <v>82</v>
      </c>
      <c r="P98" s="40">
        <v>3813.8282599999998</v>
      </c>
      <c r="Q98" s="38">
        <v>47</v>
      </c>
      <c r="R98" s="40">
        <v>2412.9145699999999</v>
      </c>
      <c r="S98" s="25">
        <f t="shared" si="3"/>
        <v>51.093758823529413</v>
      </c>
      <c r="T98" s="26">
        <f t="shared" si="4"/>
        <v>37.751455</v>
      </c>
      <c r="U98" s="27">
        <f t="shared" si="5"/>
        <v>45.949738072289151</v>
      </c>
    </row>
    <row r="99" spans="1:21" ht="15" customHeight="1" x14ac:dyDescent="0.2">
      <c r="A99" s="88"/>
      <c r="B99" s="91"/>
      <c r="C99" s="15" t="s">
        <v>84</v>
      </c>
      <c r="D99" s="25">
        <v>35</v>
      </c>
      <c r="E99" s="26">
        <v>41</v>
      </c>
      <c r="F99" s="27">
        <v>2797.0137599999998</v>
      </c>
      <c r="G99" s="25">
        <v>14</v>
      </c>
      <c r="H99" s="27">
        <v>724.38993999999991</v>
      </c>
      <c r="I99" s="25">
        <v>62</v>
      </c>
      <c r="J99" s="26">
        <v>42</v>
      </c>
      <c r="K99" s="27">
        <v>4562.2552500000002</v>
      </c>
      <c r="L99" s="25">
        <v>31</v>
      </c>
      <c r="M99" s="27">
        <v>1642.8973600000002</v>
      </c>
      <c r="N99" s="38">
        <v>97</v>
      </c>
      <c r="O99" s="39">
        <v>83</v>
      </c>
      <c r="P99" s="40">
        <v>7359.26901</v>
      </c>
      <c r="Q99" s="38">
        <v>45</v>
      </c>
      <c r="R99" s="40">
        <v>2367.2873</v>
      </c>
      <c r="S99" s="25">
        <f t="shared" si="3"/>
        <v>79.914678857142846</v>
      </c>
      <c r="T99" s="26">
        <f t="shared" si="4"/>
        <v>73.584762096774199</v>
      </c>
      <c r="U99" s="27">
        <f t="shared" si="5"/>
        <v>75.868752680412371</v>
      </c>
    </row>
    <row r="100" spans="1:21" ht="15" customHeight="1" x14ac:dyDescent="0.2">
      <c r="A100" s="88"/>
      <c r="B100" s="91"/>
      <c r="C100" s="16" t="s">
        <v>85</v>
      </c>
      <c r="D100" s="28">
        <v>24</v>
      </c>
      <c r="E100" s="29">
        <v>12</v>
      </c>
      <c r="F100" s="30">
        <v>25486.896100000002</v>
      </c>
      <c r="G100" s="28">
        <v>14</v>
      </c>
      <c r="H100" s="30">
        <v>6116.3469299999997</v>
      </c>
      <c r="I100" s="28">
        <v>268</v>
      </c>
      <c r="J100" s="29">
        <v>152</v>
      </c>
      <c r="K100" s="30">
        <v>112773.86992</v>
      </c>
      <c r="L100" s="28">
        <v>165</v>
      </c>
      <c r="M100" s="30">
        <v>95704.792540000009</v>
      </c>
      <c r="N100" s="41">
        <v>292</v>
      </c>
      <c r="O100" s="42">
        <v>164</v>
      </c>
      <c r="P100" s="43">
        <v>138260.76602000001</v>
      </c>
      <c r="Q100" s="41">
        <v>179</v>
      </c>
      <c r="R100" s="43">
        <v>101821.13946999999</v>
      </c>
      <c r="S100" s="28">
        <f t="shared" si="3"/>
        <v>1061.9540041666667</v>
      </c>
      <c r="T100" s="29">
        <f t="shared" si="4"/>
        <v>420.79802208955221</v>
      </c>
      <c r="U100" s="30">
        <f t="shared" si="5"/>
        <v>473.4957740410959</v>
      </c>
    </row>
    <row r="101" spans="1:21" ht="15" customHeight="1" x14ac:dyDescent="0.2">
      <c r="A101" s="89"/>
      <c r="B101" s="92"/>
      <c r="C101" s="17" t="s">
        <v>8</v>
      </c>
      <c r="D101" s="31">
        <v>129</v>
      </c>
      <c r="E101" s="32">
        <v>138</v>
      </c>
      <c r="F101" s="33">
        <v>31489.012119999999</v>
      </c>
      <c r="G101" s="31">
        <v>59</v>
      </c>
      <c r="H101" s="33">
        <v>8257.6325500000003</v>
      </c>
      <c r="I101" s="31">
        <v>393</v>
      </c>
      <c r="J101" s="32">
        <v>256</v>
      </c>
      <c r="K101" s="33">
        <v>119114.12712999999</v>
      </c>
      <c r="L101" s="31">
        <v>229</v>
      </c>
      <c r="M101" s="33">
        <v>98506.22759000001</v>
      </c>
      <c r="N101" s="31">
        <v>522</v>
      </c>
      <c r="O101" s="32">
        <v>394</v>
      </c>
      <c r="P101" s="33">
        <v>150603.13925000001</v>
      </c>
      <c r="Q101" s="31">
        <v>288</v>
      </c>
      <c r="R101" s="33">
        <v>106763.86014</v>
      </c>
      <c r="S101" s="31">
        <f t="shared" si="3"/>
        <v>244.10086914728683</v>
      </c>
      <c r="T101" s="32">
        <f t="shared" si="4"/>
        <v>303.0893820101781</v>
      </c>
      <c r="U101" s="33">
        <f t="shared" si="5"/>
        <v>288.5117610153257</v>
      </c>
    </row>
    <row r="102" spans="1:21" ht="15" customHeight="1" x14ac:dyDescent="0.2">
      <c r="A102" s="87">
        <v>16</v>
      </c>
      <c r="B102" s="90" t="s">
        <v>23</v>
      </c>
      <c r="C102" s="18" t="s">
        <v>81</v>
      </c>
      <c r="D102" s="44">
        <v>14</v>
      </c>
      <c r="E102" s="45">
        <v>81</v>
      </c>
      <c r="F102" s="46">
        <v>3260.6252200000004</v>
      </c>
      <c r="G102" s="44">
        <v>5</v>
      </c>
      <c r="H102" s="46">
        <v>1480.13122</v>
      </c>
      <c r="I102" s="44">
        <v>25</v>
      </c>
      <c r="J102" s="45">
        <v>20</v>
      </c>
      <c r="K102" s="46">
        <v>828.04333999999994</v>
      </c>
      <c r="L102" s="44">
        <v>14</v>
      </c>
      <c r="M102" s="46">
        <v>417.73129999999998</v>
      </c>
      <c r="N102" s="47">
        <v>39</v>
      </c>
      <c r="O102" s="48">
        <v>101</v>
      </c>
      <c r="P102" s="49">
        <v>4088.6685600000001</v>
      </c>
      <c r="Q102" s="47">
        <v>19</v>
      </c>
      <c r="R102" s="49">
        <v>1897.8625200000001</v>
      </c>
      <c r="S102" s="22">
        <f t="shared" si="3"/>
        <v>232.90180142857145</v>
      </c>
      <c r="T102" s="23">
        <f t="shared" si="4"/>
        <v>33.121733599999999</v>
      </c>
      <c r="U102" s="24">
        <f t="shared" si="5"/>
        <v>104.83765538461539</v>
      </c>
    </row>
    <row r="103" spans="1:21" ht="15" customHeight="1" x14ac:dyDescent="0.2">
      <c r="A103" s="88"/>
      <c r="B103" s="91"/>
      <c r="C103" s="15" t="s">
        <v>82</v>
      </c>
      <c r="D103" s="25">
        <v>15</v>
      </c>
      <c r="E103" s="26">
        <v>22</v>
      </c>
      <c r="F103" s="27">
        <v>1081.4252300000001</v>
      </c>
      <c r="G103" s="25">
        <v>4</v>
      </c>
      <c r="H103" s="27">
        <v>615.73818000000006</v>
      </c>
      <c r="I103" s="25">
        <v>10</v>
      </c>
      <c r="J103" s="26">
        <v>13</v>
      </c>
      <c r="K103" s="27">
        <v>540.42696999999998</v>
      </c>
      <c r="L103" s="25">
        <v>1</v>
      </c>
      <c r="M103" s="27">
        <v>2.7229200000000002</v>
      </c>
      <c r="N103" s="38">
        <v>25</v>
      </c>
      <c r="O103" s="39">
        <v>35</v>
      </c>
      <c r="P103" s="40">
        <v>1621.8522</v>
      </c>
      <c r="Q103" s="38">
        <v>5</v>
      </c>
      <c r="R103" s="40">
        <v>618.46109999999999</v>
      </c>
      <c r="S103" s="25">
        <f t="shared" si="3"/>
        <v>72.095015333333336</v>
      </c>
      <c r="T103" s="26">
        <f t="shared" si="4"/>
        <v>54.042696999999997</v>
      </c>
      <c r="U103" s="27">
        <f t="shared" si="5"/>
        <v>64.874088</v>
      </c>
    </row>
    <row r="104" spans="1:21" ht="15" customHeight="1" x14ac:dyDescent="0.2">
      <c r="A104" s="88"/>
      <c r="B104" s="91"/>
      <c r="C104" s="15" t="s">
        <v>83</v>
      </c>
      <c r="D104" s="25">
        <v>56</v>
      </c>
      <c r="E104" s="26">
        <v>165</v>
      </c>
      <c r="F104" s="27">
        <v>25608.73919</v>
      </c>
      <c r="G104" s="25">
        <v>27</v>
      </c>
      <c r="H104" s="27">
        <v>2440.1416200000003</v>
      </c>
      <c r="I104" s="25">
        <v>29</v>
      </c>
      <c r="J104" s="26">
        <v>23</v>
      </c>
      <c r="K104" s="27">
        <v>3639.5197499999999</v>
      </c>
      <c r="L104" s="25">
        <v>12</v>
      </c>
      <c r="M104" s="27">
        <v>758.84344999999996</v>
      </c>
      <c r="N104" s="38">
        <v>85</v>
      </c>
      <c r="O104" s="39">
        <v>188</v>
      </c>
      <c r="P104" s="40">
        <v>29248.25894</v>
      </c>
      <c r="Q104" s="38">
        <v>39</v>
      </c>
      <c r="R104" s="40">
        <v>3198.9850699999997</v>
      </c>
      <c r="S104" s="25">
        <f t="shared" si="3"/>
        <v>457.29891410714288</v>
      </c>
      <c r="T104" s="26">
        <f t="shared" si="4"/>
        <v>125.50068103448275</v>
      </c>
      <c r="U104" s="27">
        <f t="shared" si="5"/>
        <v>344.09716400000002</v>
      </c>
    </row>
    <row r="105" spans="1:21" ht="15" customHeight="1" x14ac:dyDescent="0.2">
      <c r="A105" s="88"/>
      <c r="B105" s="91"/>
      <c r="C105" s="15" t="s">
        <v>84</v>
      </c>
      <c r="D105" s="25">
        <v>61</v>
      </c>
      <c r="E105" s="26">
        <v>47</v>
      </c>
      <c r="F105" s="27">
        <v>39848.491099999999</v>
      </c>
      <c r="G105" s="25">
        <v>38</v>
      </c>
      <c r="H105" s="27">
        <v>29198.2114</v>
      </c>
      <c r="I105" s="25">
        <v>52</v>
      </c>
      <c r="J105" s="26">
        <v>30</v>
      </c>
      <c r="K105" s="27">
        <v>4896.5379499999999</v>
      </c>
      <c r="L105" s="25">
        <v>31</v>
      </c>
      <c r="M105" s="27">
        <v>2685.6271400000001</v>
      </c>
      <c r="N105" s="38">
        <v>113</v>
      </c>
      <c r="O105" s="39">
        <v>77</v>
      </c>
      <c r="P105" s="40">
        <v>44745.029049999997</v>
      </c>
      <c r="Q105" s="38">
        <v>69</v>
      </c>
      <c r="R105" s="40">
        <v>31883.838540000001</v>
      </c>
      <c r="S105" s="25">
        <f t="shared" si="3"/>
        <v>653.25395245901643</v>
      </c>
      <c r="T105" s="26">
        <f t="shared" si="4"/>
        <v>94.164191346153842</v>
      </c>
      <c r="U105" s="27">
        <f t="shared" si="5"/>
        <v>395.97370840707964</v>
      </c>
    </row>
    <row r="106" spans="1:21" ht="15" customHeight="1" x14ac:dyDescent="0.2">
      <c r="A106" s="88"/>
      <c r="B106" s="91"/>
      <c r="C106" s="16" t="s">
        <v>85</v>
      </c>
      <c r="D106" s="28">
        <v>40</v>
      </c>
      <c r="E106" s="29">
        <v>31</v>
      </c>
      <c r="F106" s="30">
        <v>13670.45325</v>
      </c>
      <c r="G106" s="28">
        <v>23</v>
      </c>
      <c r="H106" s="30">
        <v>8056.0406600000006</v>
      </c>
      <c r="I106" s="28">
        <v>235</v>
      </c>
      <c r="J106" s="29">
        <v>115</v>
      </c>
      <c r="K106" s="30">
        <v>65017.059509999999</v>
      </c>
      <c r="L106" s="28">
        <v>150</v>
      </c>
      <c r="M106" s="30">
        <v>49124.492939999996</v>
      </c>
      <c r="N106" s="41">
        <v>275</v>
      </c>
      <c r="O106" s="42">
        <v>146</v>
      </c>
      <c r="P106" s="43">
        <v>78687.512760000012</v>
      </c>
      <c r="Q106" s="41">
        <v>173</v>
      </c>
      <c r="R106" s="43">
        <v>57180.533600000002</v>
      </c>
      <c r="S106" s="28">
        <f t="shared" si="3"/>
        <v>341.76133125000001</v>
      </c>
      <c r="T106" s="29">
        <f t="shared" si="4"/>
        <v>276.66833834042552</v>
      </c>
      <c r="U106" s="30">
        <f t="shared" si="5"/>
        <v>286.13641003636366</v>
      </c>
    </row>
    <row r="107" spans="1:21" ht="15" customHeight="1" x14ac:dyDescent="0.2">
      <c r="A107" s="89"/>
      <c r="B107" s="92"/>
      <c r="C107" s="17" t="s">
        <v>8</v>
      </c>
      <c r="D107" s="31">
        <v>186</v>
      </c>
      <c r="E107" s="32">
        <v>346</v>
      </c>
      <c r="F107" s="33">
        <v>83469.733989999993</v>
      </c>
      <c r="G107" s="31">
        <v>97</v>
      </c>
      <c r="H107" s="33">
        <v>41790.263079999997</v>
      </c>
      <c r="I107" s="31">
        <v>351</v>
      </c>
      <c r="J107" s="32">
        <v>201</v>
      </c>
      <c r="K107" s="33">
        <v>74921.587520000001</v>
      </c>
      <c r="L107" s="31">
        <v>208</v>
      </c>
      <c r="M107" s="33">
        <v>52989.417750000001</v>
      </c>
      <c r="N107" s="31">
        <v>537</v>
      </c>
      <c r="O107" s="32">
        <v>547</v>
      </c>
      <c r="P107" s="33">
        <v>158391.32150999998</v>
      </c>
      <c r="Q107" s="31">
        <v>305</v>
      </c>
      <c r="R107" s="33">
        <v>94779.680829999998</v>
      </c>
      <c r="S107" s="31">
        <f t="shared" si="3"/>
        <v>448.76201069892471</v>
      </c>
      <c r="T107" s="32">
        <f t="shared" si="4"/>
        <v>213.4518162962963</v>
      </c>
      <c r="U107" s="33">
        <f t="shared" si="5"/>
        <v>294.95590597765357</v>
      </c>
    </row>
    <row r="108" spans="1:21" ht="15" customHeight="1" x14ac:dyDescent="0.2">
      <c r="A108" s="87">
        <v>17</v>
      </c>
      <c r="B108" s="90" t="s">
        <v>24</v>
      </c>
      <c r="C108" s="18" t="s">
        <v>81</v>
      </c>
      <c r="D108" s="44">
        <v>97</v>
      </c>
      <c r="E108" s="45">
        <v>293</v>
      </c>
      <c r="F108" s="46">
        <v>8179.2658899999997</v>
      </c>
      <c r="G108" s="44">
        <v>34</v>
      </c>
      <c r="H108" s="46">
        <v>1323.18254</v>
      </c>
      <c r="I108" s="44">
        <v>62</v>
      </c>
      <c r="J108" s="45">
        <v>64</v>
      </c>
      <c r="K108" s="46">
        <v>925.43583999999998</v>
      </c>
      <c r="L108" s="44">
        <v>26</v>
      </c>
      <c r="M108" s="46">
        <v>127.6129</v>
      </c>
      <c r="N108" s="47">
        <v>159</v>
      </c>
      <c r="O108" s="48">
        <v>357</v>
      </c>
      <c r="P108" s="49">
        <v>9104.7017300000007</v>
      </c>
      <c r="Q108" s="47">
        <v>60</v>
      </c>
      <c r="R108" s="49">
        <v>1450.7954399999999</v>
      </c>
      <c r="S108" s="22">
        <f t="shared" si="3"/>
        <v>84.322328762886599</v>
      </c>
      <c r="T108" s="23">
        <f t="shared" si="4"/>
        <v>14.926384516129032</v>
      </c>
      <c r="U108" s="24">
        <f t="shared" si="5"/>
        <v>57.262275031446542</v>
      </c>
    </row>
    <row r="109" spans="1:21" ht="15" customHeight="1" x14ac:dyDescent="0.2">
      <c r="A109" s="88"/>
      <c r="B109" s="91"/>
      <c r="C109" s="15" t="s">
        <v>82</v>
      </c>
      <c r="D109" s="25">
        <v>90</v>
      </c>
      <c r="E109" s="26">
        <v>202</v>
      </c>
      <c r="F109" s="27">
        <v>30870.52925</v>
      </c>
      <c r="G109" s="25">
        <v>42</v>
      </c>
      <c r="H109" s="27">
        <v>10066.325640000001</v>
      </c>
      <c r="I109" s="25">
        <v>32</v>
      </c>
      <c r="J109" s="26">
        <v>19</v>
      </c>
      <c r="K109" s="27">
        <v>490.06753000000003</v>
      </c>
      <c r="L109" s="25">
        <v>13</v>
      </c>
      <c r="M109" s="27">
        <v>75.249990000000011</v>
      </c>
      <c r="N109" s="38">
        <v>122</v>
      </c>
      <c r="O109" s="39">
        <v>221</v>
      </c>
      <c r="P109" s="40">
        <v>31360.59678</v>
      </c>
      <c r="Q109" s="38">
        <v>55</v>
      </c>
      <c r="R109" s="40">
        <v>10141.575630000001</v>
      </c>
      <c r="S109" s="25">
        <f t="shared" si="3"/>
        <v>343.00588055555556</v>
      </c>
      <c r="T109" s="26">
        <f t="shared" si="4"/>
        <v>15.314610312500001</v>
      </c>
      <c r="U109" s="27">
        <f t="shared" si="5"/>
        <v>257.05407196721313</v>
      </c>
    </row>
    <row r="110" spans="1:21" ht="15" customHeight="1" x14ac:dyDescent="0.2">
      <c r="A110" s="88"/>
      <c r="B110" s="91"/>
      <c r="C110" s="15" t="s">
        <v>83</v>
      </c>
      <c r="D110" s="25">
        <v>201</v>
      </c>
      <c r="E110" s="26">
        <v>375</v>
      </c>
      <c r="F110" s="27">
        <v>35891.006939999999</v>
      </c>
      <c r="G110" s="25">
        <v>95</v>
      </c>
      <c r="H110" s="27">
        <v>13660.664279999999</v>
      </c>
      <c r="I110" s="25">
        <v>115</v>
      </c>
      <c r="J110" s="26">
        <v>99</v>
      </c>
      <c r="K110" s="27">
        <v>7944.7112800000004</v>
      </c>
      <c r="L110" s="25">
        <v>47</v>
      </c>
      <c r="M110" s="27">
        <v>1505.8334</v>
      </c>
      <c r="N110" s="38">
        <v>316</v>
      </c>
      <c r="O110" s="39">
        <v>474</v>
      </c>
      <c r="P110" s="40">
        <v>43835.718219999995</v>
      </c>
      <c r="Q110" s="38">
        <v>142</v>
      </c>
      <c r="R110" s="40">
        <v>15166.49768</v>
      </c>
      <c r="S110" s="25">
        <f t="shared" si="3"/>
        <v>178.56222358208956</v>
      </c>
      <c r="T110" s="26">
        <f t="shared" si="4"/>
        <v>69.084445913043481</v>
      </c>
      <c r="U110" s="27">
        <f t="shared" si="5"/>
        <v>138.720627278481</v>
      </c>
    </row>
    <row r="111" spans="1:21" ht="15" customHeight="1" x14ac:dyDescent="0.2">
      <c r="A111" s="88"/>
      <c r="B111" s="91"/>
      <c r="C111" s="15" t="s">
        <v>84</v>
      </c>
      <c r="D111" s="25">
        <v>152</v>
      </c>
      <c r="E111" s="26">
        <v>160</v>
      </c>
      <c r="F111" s="27">
        <v>36162.30113</v>
      </c>
      <c r="G111" s="25">
        <v>84</v>
      </c>
      <c r="H111" s="27">
        <v>19027.37775</v>
      </c>
      <c r="I111" s="25">
        <v>133</v>
      </c>
      <c r="J111" s="26">
        <v>81</v>
      </c>
      <c r="K111" s="27">
        <v>13321.90769</v>
      </c>
      <c r="L111" s="25">
        <v>72</v>
      </c>
      <c r="M111" s="27">
        <v>4182.47865</v>
      </c>
      <c r="N111" s="38">
        <v>285</v>
      </c>
      <c r="O111" s="39">
        <v>241</v>
      </c>
      <c r="P111" s="40">
        <v>49484.20882</v>
      </c>
      <c r="Q111" s="38">
        <v>156</v>
      </c>
      <c r="R111" s="40">
        <v>23209.856399999997</v>
      </c>
      <c r="S111" s="25">
        <f t="shared" si="3"/>
        <v>237.90987585526315</v>
      </c>
      <c r="T111" s="26">
        <f t="shared" si="4"/>
        <v>100.16471947368422</v>
      </c>
      <c r="U111" s="27">
        <f t="shared" si="5"/>
        <v>173.62880287719298</v>
      </c>
    </row>
    <row r="112" spans="1:21" ht="15" customHeight="1" x14ac:dyDescent="0.2">
      <c r="A112" s="88"/>
      <c r="B112" s="91"/>
      <c r="C112" s="16" t="s">
        <v>85</v>
      </c>
      <c r="D112" s="28">
        <v>144</v>
      </c>
      <c r="E112" s="29">
        <v>98</v>
      </c>
      <c r="F112" s="30">
        <v>169326.93758000003</v>
      </c>
      <c r="G112" s="28">
        <v>100</v>
      </c>
      <c r="H112" s="30">
        <v>44823.942459999998</v>
      </c>
      <c r="I112" s="28">
        <v>553</v>
      </c>
      <c r="J112" s="29">
        <v>361</v>
      </c>
      <c r="K112" s="30">
        <v>103144.43461</v>
      </c>
      <c r="L112" s="28">
        <v>327</v>
      </c>
      <c r="M112" s="30">
        <v>42963.90683</v>
      </c>
      <c r="N112" s="41">
        <v>697</v>
      </c>
      <c r="O112" s="42">
        <v>459</v>
      </c>
      <c r="P112" s="43">
        <v>272471.37219000002</v>
      </c>
      <c r="Q112" s="41">
        <v>427</v>
      </c>
      <c r="R112" s="43">
        <v>87787.849290000013</v>
      </c>
      <c r="S112" s="28">
        <f t="shared" si="3"/>
        <v>1175.8815109722225</v>
      </c>
      <c r="T112" s="29">
        <f t="shared" si="4"/>
        <v>186.51796493670886</v>
      </c>
      <c r="U112" s="30">
        <f t="shared" si="5"/>
        <v>390.92018965566717</v>
      </c>
    </row>
    <row r="113" spans="1:21" ht="15" customHeight="1" x14ac:dyDescent="0.2">
      <c r="A113" s="89"/>
      <c r="B113" s="92"/>
      <c r="C113" s="17" t="s">
        <v>8</v>
      </c>
      <c r="D113" s="31">
        <v>684</v>
      </c>
      <c r="E113" s="32">
        <v>1128</v>
      </c>
      <c r="F113" s="33">
        <v>280430.04079</v>
      </c>
      <c r="G113" s="31">
        <v>355</v>
      </c>
      <c r="H113" s="33">
        <v>88901.492670000007</v>
      </c>
      <c r="I113" s="31">
        <v>895</v>
      </c>
      <c r="J113" s="32">
        <v>624</v>
      </c>
      <c r="K113" s="33">
        <v>125826.55695</v>
      </c>
      <c r="L113" s="31">
        <v>485</v>
      </c>
      <c r="M113" s="33">
        <v>48855.081770000004</v>
      </c>
      <c r="N113" s="31">
        <v>1579</v>
      </c>
      <c r="O113" s="32">
        <v>1752</v>
      </c>
      <c r="P113" s="33">
        <v>406256.59774</v>
      </c>
      <c r="Q113" s="31">
        <v>840</v>
      </c>
      <c r="R113" s="33">
        <v>137756.57444</v>
      </c>
      <c r="S113" s="31">
        <f t="shared" si="3"/>
        <v>409.98543975146197</v>
      </c>
      <c r="T113" s="32">
        <f t="shared" si="4"/>
        <v>140.58833178770951</v>
      </c>
      <c r="U113" s="33">
        <f t="shared" si="5"/>
        <v>257.28726899303359</v>
      </c>
    </row>
    <row r="114" spans="1:21" ht="15" customHeight="1" x14ac:dyDescent="0.2">
      <c r="A114" s="87">
        <v>18</v>
      </c>
      <c r="B114" s="90" t="s">
        <v>25</v>
      </c>
      <c r="C114" s="18" t="s">
        <v>81</v>
      </c>
      <c r="D114" s="44">
        <v>56</v>
      </c>
      <c r="E114" s="45">
        <v>140</v>
      </c>
      <c r="F114" s="46">
        <v>1565.0563500000001</v>
      </c>
      <c r="G114" s="44">
        <v>17</v>
      </c>
      <c r="H114" s="46">
        <v>978.09429</v>
      </c>
      <c r="I114" s="44">
        <v>52</v>
      </c>
      <c r="J114" s="45">
        <v>42</v>
      </c>
      <c r="K114" s="46">
        <v>643.12642000000005</v>
      </c>
      <c r="L114" s="44">
        <v>30</v>
      </c>
      <c r="M114" s="46">
        <v>413.22240999999997</v>
      </c>
      <c r="N114" s="47">
        <v>108</v>
      </c>
      <c r="O114" s="48">
        <v>182</v>
      </c>
      <c r="P114" s="49">
        <v>2208.1827699999999</v>
      </c>
      <c r="Q114" s="47">
        <v>47</v>
      </c>
      <c r="R114" s="49">
        <v>1391.3166999999999</v>
      </c>
      <c r="S114" s="22">
        <f t="shared" si="3"/>
        <v>27.947434821428573</v>
      </c>
      <c r="T114" s="23">
        <f t="shared" si="4"/>
        <v>12.36781576923077</v>
      </c>
      <c r="U114" s="24">
        <f t="shared" si="5"/>
        <v>20.446136759259257</v>
      </c>
    </row>
    <row r="115" spans="1:21" ht="15" customHeight="1" x14ac:dyDescent="0.2">
      <c r="A115" s="88"/>
      <c r="B115" s="91"/>
      <c r="C115" s="15" t="s">
        <v>82</v>
      </c>
      <c r="D115" s="25">
        <v>44</v>
      </c>
      <c r="E115" s="26">
        <v>51</v>
      </c>
      <c r="F115" s="27">
        <v>3826.02673</v>
      </c>
      <c r="G115" s="25">
        <v>17</v>
      </c>
      <c r="H115" s="27">
        <v>812.21082999999999</v>
      </c>
      <c r="I115" s="25">
        <v>22</v>
      </c>
      <c r="J115" s="26">
        <v>14</v>
      </c>
      <c r="K115" s="27">
        <v>736.28541000000007</v>
      </c>
      <c r="L115" s="25">
        <v>11</v>
      </c>
      <c r="M115" s="27">
        <v>168.99121</v>
      </c>
      <c r="N115" s="38">
        <v>66</v>
      </c>
      <c r="O115" s="39">
        <v>65</v>
      </c>
      <c r="P115" s="40">
        <v>4562.31214</v>
      </c>
      <c r="Q115" s="38">
        <v>28</v>
      </c>
      <c r="R115" s="40">
        <v>981.20204000000001</v>
      </c>
      <c r="S115" s="25">
        <f t="shared" si="3"/>
        <v>86.955152954545454</v>
      </c>
      <c r="T115" s="26">
        <f t="shared" si="4"/>
        <v>33.467518636363643</v>
      </c>
      <c r="U115" s="27">
        <f t="shared" si="5"/>
        <v>69.12594151515151</v>
      </c>
    </row>
    <row r="116" spans="1:21" ht="15" customHeight="1" x14ac:dyDescent="0.2">
      <c r="A116" s="88"/>
      <c r="B116" s="91"/>
      <c r="C116" s="15" t="s">
        <v>83</v>
      </c>
      <c r="D116" s="25">
        <v>156</v>
      </c>
      <c r="E116" s="26">
        <v>110</v>
      </c>
      <c r="F116" s="27">
        <v>13670.94816</v>
      </c>
      <c r="G116" s="25">
        <v>103</v>
      </c>
      <c r="H116" s="27">
        <v>10425.24675</v>
      </c>
      <c r="I116" s="25">
        <v>66</v>
      </c>
      <c r="J116" s="26">
        <v>60</v>
      </c>
      <c r="K116" s="27">
        <v>4560.1029800000006</v>
      </c>
      <c r="L116" s="25">
        <v>29</v>
      </c>
      <c r="M116" s="27">
        <v>2574.989</v>
      </c>
      <c r="N116" s="38">
        <v>222</v>
      </c>
      <c r="O116" s="39">
        <v>170</v>
      </c>
      <c r="P116" s="40">
        <v>18231.05114</v>
      </c>
      <c r="Q116" s="38">
        <v>132</v>
      </c>
      <c r="R116" s="40">
        <v>13000.23575</v>
      </c>
      <c r="S116" s="25">
        <f t="shared" si="3"/>
        <v>87.634283076923083</v>
      </c>
      <c r="T116" s="26">
        <f t="shared" si="4"/>
        <v>69.092469393939396</v>
      </c>
      <c r="U116" s="27">
        <f t="shared" si="5"/>
        <v>82.121851981981976</v>
      </c>
    </row>
    <row r="117" spans="1:21" ht="15" customHeight="1" x14ac:dyDescent="0.2">
      <c r="A117" s="88"/>
      <c r="B117" s="91"/>
      <c r="C117" s="15" t="s">
        <v>84</v>
      </c>
      <c r="D117" s="25">
        <v>66</v>
      </c>
      <c r="E117" s="26">
        <v>70</v>
      </c>
      <c r="F117" s="27">
        <v>15014.817640000001</v>
      </c>
      <c r="G117" s="25">
        <v>33</v>
      </c>
      <c r="H117" s="27">
        <v>10326.79523</v>
      </c>
      <c r="I117" s="25">
        <v>129</v>
      </c>
      <c r="J117" s="26">
        <v>100</v>
      </c>
      <c r="K117" s="27">
        <v>9746.2692899999984</v>
      </c>
      <c r="L117" s="25">
        <v>65</v>
      </c>
      <c r="M117" s="27">
        <v>5421.7782300000008</v>
      </c>
      <c r="N117" s="38">
        <v>195</v>
      </c>
      <c r="O117" s="39">
        <v>170</v>
      </c>
      <c r="P117" s="40">
        <v>24761.086930000001</v>
      </c>
      <c r="Q117" s="38">
        <v>98</v>
      </c>
      <c r="R117" s="40">
        <v>15748.573460000001</v>
      </c>
      <c r="S117" s="25">
        <f t="shared" si="3"/>
        <v>227.49723696969698</v>
      </c>
      <c r="T117" s="26">
        <f t="shared" si="4"/>
        <v>75.552475116279055</v>
      </c>
      <c r="U117" s="27">
        <f t="shared" si="5"/>
        <v>126.97993297435899</v>
      </c>
    </row>
    <row r="118" spans="1:21" ht="15" customHeight="1" x14ac:dyDescent="0.2">
      <c r="A118" s="88"/>
      <c r="B118" s="91"/>
      <c r="C118" s="16" t="s">
        <v>85</v>
      </c>
      <c r="D118" s="28">
        <v>75</v>
      </c>
      <c r="E118" s="29">
        <v>20</v>
      </c>
      <c r="F118" s="30">
        <v>32476.236730000001</v>
      </c>
      <c r="G118" s="28">
        <v>62</v>
      </c>
      <c r="H118" s="30">
        <v>25618.617420000002</v>
      </c>
      <c r="I118" s="28">
        <v>601</v>
      </c>
      <c r="J118" s="29">
        <v>232</v>
      </c>
      <c r="K118" s="30">
        <v>81217.675810000001</v>
      </c>
      <c r="L118" s="28">
        <v>418</v>
      </c>
      <c r="M118" s="30">
        <v>47032.220159999997</v>
      </c>
      <c r="N118" s="41">
        <v>676</v>
      </c>
      <c r="O118" s="42">
        <v>252</v>
      </c>
      <c r="P118" s="43">
        <v>113693.91254</v>
      </c>
      <c r="Q118" s="41">
        <v>480</v>
      </c>
      <c r="R118" s="43">
        <v>72650.837579999992</v>
      </c>
      <c r="S118" s="28">
        <f t="shared" si="3"/>
        <v>433.01648973333334</v>
      </c>
      <c r="T118" s="29">
        <f t="shared" si="4"/>
        <v>135.13756374376041</v>
      </c>
      <c r="U118" s="30">
        <f t="shared" si="5"/>
        <v>168.18626115384617</v>
      </c>
    </row>
    <row r="119" spans="1:21" ht="15" customHeight="1" x14ac:dyDescent="0.2">
      <c r="A119" s="89"/>
      <c r="B119" s="92"/>
      <c r="C119" s="17" t="s">
        <v>8</v>
      </c>
      <c r="D119" s="31">
        <v>397</v>
      </c>
      <c r="E119" s="32">
        <v>391</v>
      </c>
      <c r="F119" s="33">
        <v>66553.085609999995</v>
      </c>
      <c r="G119" s="31">
        <v>232</v>
      </c>
      <c r="H119" s="33">
        <v>48160.964520000001</v>
      </c>
      <c r="I119" s="31">
        <v>870</v>
      </c>
      <c r="J119" s="32">
        <v>448</v>
      </c>
      <c r="K119" s="33">
        <v>96903.45990999999</v>
      </c>
      <c r="L119" s="31">
        <v>553</v>
      </c>
      <c r="M119" s="33">
        <v>55611.201009999997</v>
      </c>
      <c r="N119" s="31">
        <v>1267</v>
      </c>
      <c r="O119" s="32">
        <v>839</v>
      </c>
      <c r="P119" s="33">
        <v>163456.54552000001</v>
      </c>
      <c r="Q119" s="31">
        <v>785</v>
      </c>
      <c r="R119" s="33">
        <v>103772.16553</v>
      </c>
      <c r="S119" s="31">
        <f t="shared" si="3"/>
        <v>167.64001413098237</v>
      </c>
      <c r="T119" s="32">
        <f t="shared" si="4"/>
        <v>111.38328725287356</v>
      </c>
      <c r="U119" s="33">
        <f t="shared" si="5"/>
        <v>129.01069101815312</v>
      </c>
    </row>
    <row r="120" spans="1:21" ht="15" customHeight="1" x14ac:dyDescent="0.2">
      <c r="A120" s="87">
        <v>19</v>
      </c>
      <c r="B120" s="90" t="s">
        <v>26</v>
      </c>
      <c r="C120" s="18" t="s">
        <v>81</v>
      </c>
      <c r="D120" s="44">
        <v>16</v>
      </c>
      <c r="E120" s="45">
        <v>37</v>
      </c>
      <c r="F120" s="46">
        <v>1329.74827</v>
      </c>
      <c r="G120" s="44">
        <v>8</v>
      </c>
      <c r="H120" s="46">
        <v>163.8775</v>
      </c>
      <c r="I120" s="44">
        <v>22</v>
      </c>
      <c r="J120" s="45">
        <v>18</v>
      </c>
      <c r="K120" s="46">
        <v>791.27596999999992</v>
      </c>
      <c r="L120" s="44">
        <v>8</v>
      </c>
      <c r="M120" s="46">
        <v>29.429259999999999</v>
      </c>
      <c r="N120" s="47">
        <v>38</v>
      </c>
      <c r="O120" s="48">
        <v>55</v>
      </c>
      <c r="P120" s="49">
        <v>2121.0242400000002</v>
      </c>
      <c r="Q120" s="47">
        <v>16</v>
      </c>
      <c r="R120" s="49">
        <v>193.30676</v>
      </c>
      <c r="S120" s="22">
        <f t="shared" si="3"/>
        <v>83.109266875000003</v>
      </c>
      <c r="T120" s="23">
        <f t="shared" si="4"/>
        <v>35.967089545454542</v>
      </c>
      <c r="U120" s="24">
        <f t="shared" si="5"/>
        <v>55.81642736842106</v>
      </c>
    </row>
    <row r="121" spans="1:21" ht="15" customHeight="1" x14ac:dyDescent="0.2">
      <c r="A121" s="88"/>
      <c r="B121" s="91"/>
      <c r="C121" s="15" t="s">
        <v>82</v>
      </c>
      <c r="D121" s="25">
        <v>15</v>
      </c>
      <c r="E121" s="26">
        <v>8</v>
      </c>
      <c r="F121" s="27">
        <v>978.07346999999993</v>
      </c>
      <c r="G121" s="25">
        <v>8</v>
      </c>
      <c r="H121" s="27">
        <v>814.39284999999995</v>
      </c>
      <c r="I121" s="25">
        <v>10</v>
      </c>
      <c r="J121" s="26">
        <v>4</v>
      </c>
      <c r="K121" s="27">
        <v>291.93953999999997</v>
      </c>
      <c r="L121" s="25">
        <v>6</v>
      </c>
      <c r="M121" s="27">
        <v>249.29267999999999</v>
      </c>
      <c r="N121" s="38">
        <v>25</v>
      </c>
      <c r="O121" s="39">
        <v>12</v>
      </c>
      <c r="P121" s="40">
        <v>1270.0130100000001</v>
      </c>
      <c r="Q121" s="38">
        <v>14</v>
      </c>
      <c r="R121" s="40">
        <v>1063.68553</v>
      </c>
      <c r="S121" s="25">
        <f t="shared" si="3"/>
        <v>65.204898</v>
      </c>
      <c r="T121" s="26">
        <f t="shared" si="4"/>
        <v>29.193953999999998</v>
      </c>
      <c r="U121" s="27">
        <f t="shared" si="5"/>
        <v>50.800520400000003</v>
      </c>
    </row>
    <row r="122" spans="1:21" ht="15" customHeight="1" x14ac:dyDescent="0.2">
      <c r="A122" s="88"/>
      <c r="B122" s="91"/>
      <c r="C122" s="15" t="s">
        <v>83</v>
      </c>
      <c r="D122" s="25">
        <v>53</v>
      </c>
      <c r="E122" s="26">
        <v>54</v>
      </c>
      <c r="F122" s="27">
        <v>8434.6226300000017</v>
      </c>
      <c r="G122" s="25">
        <v>27</v>
      </c>
      <c r="H122" s="27">
        <v>4940.9977399999998</v>
      </c>
      <c r="I122" s="25">
        <v>47</v>
      </c>
      <c r="J122" s="26">
        <v>36</v>
      </c>
      <c r="K122" s="27">
        <v>1411.97848</v>
      </c>
      <c r="L122" s="25">
        <v>21</v>
      </c>
      <c r="M122" s="27">
        <v>498.78892999999999</v>
      </c>
      <c r="N122" s="38">
        <v>100</v>
      </c>
      <c r="O122" s="39">
        <v>90</v>
      </c>
      <c r="P122" s="40">
        <v>9846.6011099999996</v>
      </c>
      <c r="Q122" s="38">
        <v>48</v>
      </c>
      <c r="R122" s="40">
        <v>5439.7866699999995</v>
      </c>
      <c r="S122" s="25">
        <f t="shared" si="3"/>
        <v>159.1438232075472</v>
      </c>
      <c r="T122" s="26">
        <f t="shared" si="4"/>
        <v>30.042095319148935</v>
      </c>
      <c r="U122" s="27">
        <f t="shared" si="5"/>
        <v>98.466011100000003</v>
      </c>
    </row>
    <row r="123" spans="1:21" ht="15" customHeight="1" x14ac:dyDescent="0.2">
      <c r="A123" s="88"/>
      <c r="B123" s="91"/>
      <c r="C123" s="15" t="s">
        <v>84</v>
      </c>
      <c r="D123" s="25">
        <v>36</v>
      </c>
      <c r="E123" s="26">
        <v>21</v>
      </c>
      <c r="F123" s="27">
        <v>7243.6337599999997</v>
      </c>
      <c r="G123" s="25">
        <v>21</v>
      </c>
      <c r="H123" s="27">
        <v>1712.9749299999999</v>
      </c>
      <c r="I123" s="25">
        <v>57</v>
      </c>
      <c r="J123" s="26">
        <v>34</v>
      </c>
      <c r="K123" s="27">
        <v>3575.3366099999998</v>
      </c>
      <c r="L123" s="25">
        <v>33</v>
      </c>
      <c r="M123" s="27">
        <v>2316.4500099999996</v>
      </c>
      <c r="N123" s="38">
        <v>93</v>
      </c>
      <c r="O123" s="39">
        <v>55</v>
      </c>
      <c r="P123" s="40">
        <v>10818.970369999999</v>
      </c>
      <c r="Q123" s="38">
        <v>54</v>
      </c>
      <c r="R123" s="40">
        <v>4029.4249399999999</v>
      </c>
      <c r="S123" s="25">
        <f t="shared" si="3"/>
        <v>201.21204888888889</v>
      </c>
      <c r="T123" s="26">
        <f t="shared" si="4"/>
        <v>62.725203684210527</v>
      </c>
      <c r="U123" s="27">
        <f t="shared" si="5"/>
        <v>116.33301473118279</v>
      </c>
    </row>
    <row r="124" spans="1:21" ht="15" customHeight="1" x14ac:dyDescent="0.2">
      <c r="A124" s="88"/>
      <c r="B124" s="91"/>
      <c r="C124" s="16" t="s">
        <v>85</v>
      </c>
      <c r="D124" s="28">
        <v>23</v>
      </c>
      <c r="E124" s="29">
        <v>14</v>
      </c>
      <c r="F124" s="30">
        <v>35984.010900000001</v>
      </c>
      <c r="G124" s="28">
        <v>15</v>
      </c>
      <c r="H124" s="30">
        <v>6608.0585599999995</v>
      </c>
      <c r="I124" s="28">
        <v>128</v>
      </c>
      <c r="J124" s="29">
        <v>60</v>
      </c>
      <c r="K124" s="30">
        <v>23912.594129999998</v>
      </c>
      <c r="L124" s="28">
        <v>80</v>
      </c>
      <c r="M124" s="30">
        <v>13077.04651</v>
      </c>
      <c r="N124" s="41">
        <v>151</v>
      </c>
      <c r="O124" s="42">
        <v>74</v>
      </c>
      <c r="P124" s="43">
        <v>59896.605029999999</v>
      </c>
      <c r="Q124" s="41">
        <v>95</v>
      </c>
      <c r="R124" s="43">
        <v>19685.105070000001</v>
      </c>
      <c r="S124" s="28">
        <f t="shared" si="3"/>
        <v>1564.5222130434784</v>
      </c>
      <c r="T124" s="29">
        <f t="shared" si="4"/>
        <v>186.81714164062498</v>
      </c>
      <c r="U124" s="30">
        <f t="shared" si="5"/>
        <v>396.66625847682116</v>
      </c>
    </row>
    <row r="125" spans="1:21" ht="15" customHeight="1" x14ac:dyDescent="0.2">
      <c r="A125" s="89"/>
      <c r="B125" s="92"/>
      <c r="C125" s="17" t="s">
        <v>8</v>
      </c>
      <c r="D125" s="31">
        <v>143</v>
      </c>
      <c r="E125" s="32">
        <v>134</v>
      </c>
      <c r="F125" s="33">
        <v>53970.089030000003</v>
      </c>
      <c r="G125" s="31">
        <v>79</v>
      </c>
      <c r="H125" s="33">
        <v>14240.301579999999</v>
      </c>
      <c r="I125" s="31">
        <v>264</v>
      </c>
      <c r="J125" s="32">
        <v>152</v>
      </c>
      <c r="K125" s="33">
        <v>29983.12473</v>
      </c>
      <c r="L125" s="31">
        <v>148</v>
      </c>
      <c r="M125" s="33">
        <v>16171.007390000001</v>
      </c>
      <c r="N125" s="31">
        <v>407</v>
      </c>
      <c r="O125" s="32">
        <v>286</v>
      </c>
      <c r="P125" s="33">
        <v>83953.213759999999</v>
      </c>
      <c r="Q125" s="31">
        <v>227</v>
      </c>
      <c r="R125" s="33">
        <v>30411.308969999998</v>
      </c>
      <c r="S125" s="31">
        <f t="shared" si="3"/>
        <v>377.41320999999999</v>
      </c>
      <c r="T125" s="32">
        <f t="shared" si="4"/>
        <v>113.57244215909091</v>
      </c>
      <c r="U125" s="33">
        <f t="shared" si="5"/>
        <v>206.27325248157248</v>
      </c>
    </row>
    <row r="126" spans="1:21" ht="15" customHeight="1" x14ac:dyDescent="0.2">
      <c r="A126" s="87">
        <v>20</v>
      </c>
      <c r="B126" s="90" t="s">
        <v>27</v>
      </c>
      <c r="C126" s="18" t="s">
        <v>81</v>
      </c>
      <c r="D126" s="44">
        <v>10</v>
      </c>
      <c r="E126" s="45">
        <v>26</v>
      </c>
      <c r="F126" s="46">
        <v>411.18498</v>
      </c>
      <c r="G126" s="44">
        <v>3</v>
      </c>
      <c r="H126" s="46">
        <v>102.41441</v>
      </c>
      <c r="I126" s="44">
        <v>8</v>
      </c>
      <c r="J126" s="45">
        <v>3</v>
      </c>
      <c r="K126" s="46">
        <v>98.472669999999994</v>
      </c>
      <c r="L126" s="44">
        <v>5</v>
      </c>
      <c r="M126" s="46">
        <v>79.661020000000008</v>
      </c>
      <c r="N126" s="47">
        <v>18</v>
      </c>
      <c r="O126" s="48">
        <v>29</v>
      </c>
      <c r="P126" s="49">
        <v>509.65765000000005</v>
      </c>
      <c r="Q126" s="47">
        <v>8</v>
      </c>
      <c r="R126" s="49">
        <v>182.07542999999998</v>
      </c>
      <c r="S126" s="22">
        <f t="shared" si="3"/>
        <v>41.118498000000002</v>
      </c>
      <c r="T126" s="23">
        <f t="shared" si="4"/>
        <v>12.309083749999999</v>
      </c>
      <c r="U126" s="24">
        <f t="shared" si="5"/>
        <v>28.31431388888889</v>
      </c>
    </row>
    <row r="127" spans="1:21" ht="15" customHeight="1" x14ac:dyDescent="0.2">
      <c r="A127" s="88"/>
      <c r="B127" s="91"/>
      <c r="C127" s="15" t="s">
        <v>82</v>
      </c>
      <c r="D127" s="25">
        <v>19</v>
      </c>
      <c r="E127" s="26">
        <v>38</v>
      </c>
      <c r="F127" s="27">
        <v>4198.4182699999992</v>
      </c>
      <c r="G127" s="25">
        <v>7</v>
      </c>
      <c r="H127" s="27">
        <v>2768.1031400000002</v>
      </c>
      <c r="I127" s="25">
        <v>2</v>
      </c>
      <c r="J127" s="26">
        <v>1</v>
      </c>
      <c r="K127" s="27">
        <v>48.600739999999995</v>
      </c>
      <c r="L127" s="25">
        <v>1</v>
      </c>
      <c r="M127" s="27">
        <v>0.38945999999999997</v>
      </c>
      <c r="N127" s="38">
        <v>21</v>
      </c>
      <c r="O127" s="39">
        <v>39</v>
      </c>
      <c r="P127" s="40">
        <v>4247.01901</v>
      </c>
      <c r="Q127" s="38">
        <v>8</v>
      </c>
      <c r="R127" s="40">
        <v>2768.4926</v>
      </c>
      <c r="S127" s="25">
        <f t="shared" si="3"/>
        <v>220.9693826315789</v>
      </c>
      <c r="T127" s="26">
        <f t="shared" si="4"/>
        <v>24.300369999999997</v>
      </c>
      <c r="U127" s="27">
        <f t="shared" si="5"/>
        <v>202.23900047619048</v>
      </c>
    </row>
    <row r="128" spans="1:21" ht="15" customHeight="1" x14ac:dyDescent="0.2">
      <c r="A128" s="88"/>
      <c r="B128" s="91"/>
      <c r="C128" s="15" t="s">
        <v>83</v>
      </c>
      <c r="D128" s="25">
        <v>47</v>
      </c>
      <c r="E128" s="26">
        <v>46</v>
      </c>
      <c r="F128" s="27">
        <v>6174.1791800000001</v>
      </c>
      <c r="G128" s="25">
        <v>25</v>
      </c>
      <c r="H128" s="27">
        <v>4755.3893099999996</v>
      </c>
      <c r="I128" s="25">
        <v>7</v>
      </c>
      <c r="J128" s="26">
        <v>6</v>
      </c>
      <c r="K128" s="27">
        <v>374.96134999999998</v>
      </c>
      <c r="L128" s="25">
        <v>2</v>
      </c>
      <c r="M128" s="27">
        <v>22.21866</v>
      </c>
      <c r="N128" s="38">
        <v>54</v>
      </c>
      <c r="O128" s="39">
        <v>52</v>
      </c>
      <c r="P128" s="40">
        <v>6549.1405300000006</v>
      </c>
      <c r="Q128" s="38">
        <v>27</v>
      </c>
      <c r="R128" s="40">
        <v>4777.60797</v>
      </c>
      <c r="S128" s="25">
        <f t="shared" si="3"/>
        <v>131.36551446808511</v>
      </c>
      <c r="T128" s="26">
        <f t="shared" si="4"/>
        <v>53.565907142857142</v>
      </c>
      <c r="U128" s="27">
        <f t="shared" si="5"/>
        <v>121.28038018518519</v>
      </c>
    </row>
    <row r="129" spans="1:21" ht="15" customHeight="1" x14ac:dyDescent="0.2">
      <c r="A129" s="88"/>
      <c r="B129" s="91"/>
      <c r="C129" s="15" t="s">
        <v>84</v>
      </c>
      <c r="D129" s="25">
        <v>32</v>
      </c>
      <c r="E129" s="26">
        <v>38</v>
      </c>
      <c r="F129" s="27">
        <v>12237.003189999999</v>
      </c>
      <c r="G129" s="25">
        <v>8</v>
      </c>
      <c r="H129" s="27">
        <v>9009.0975399999988</v>
      </c>
      <c r="I129" s="25">
        <v>10</v>
      </c>
      <c r="J129" s="26">
        <v>8</v>
      </c>
      <c r="K129" s="27">
        <v>593.15832</v>
      </c>
      <c r="L129" s="25">
        <v>2</v>
      </c>
      <c r="M129" s="27">
        <v>11.89085</v>
      </c>
      <c r="N129" s="38">
        <v>42</v>
      </c>
      <c r="O129" s="39">
        <v>46</v>
      </c>
      <c r="P129" s="40">
        <v>12830.16151</v>
      </c>
      <c r="Q129" s="38">
        <v>10</v>
      </c>
      <c r="R129" s="40">
        <v>9020.9883900000004</v>
      </c>
      <c r="S129" s="25">
        <f t="shared" si="3"/>
        <v>382.40634968749998</v>
      </c>
      <c r="T129" s="26">
        <f t="shared" si="4"/>
        <v>59.315832</v>
      </c>
      <c r="U129" s="27">
        <f t="shared" si="5"/>
        <v>305.48003595238094</v>
      </c>
    </row>
    <row r="130" spans="1:21" ht="15" customHeight="1" x14ac:dyDescent="0.2">
      <c r="A130" s="88"/>
      <c r="B130" s="91"/>
      <c r="C130" s="16" t="s">
        <v>85</v>
      </c>
      <c r="D130" s="28">
        <v>13</v>
      </c>
      <c r="E130" s="29">
        <v>7</v>
      </c>
      <c r="F130" s="30">
        <v>6383.8012199999994</v>
      </c>
      <c r="G130" s="28">
        <v>7</v>
      </c>
      <c r="H130" s="30">
        <v>4370.2809600000001</v>
      </c>
      <c r="I130" s="28">
        <v>62</v>
      </c>
      <c r="J130" s="29">
        <v>27</v>
      </c>
      <c r="K130" s="30">
        <v>15732.66042</v>
      </c>
      <c r="L130" s="28">
        <v>37</v>
      </c>
      <c r="M130" s="30">
        <v>11315.740900000001</v>
      </c>
      <c r="N130" s="41">
        <v>75</v>
      </c>
      <c r="O130" s="42">
        <v>34</v>
      </c>
      <c r="P130" s="43">
        <v>22116.461640000001</v>
      </c>
      <c r="Q130" s="41">
        <v>44</v>
      </c>
      <c r="R130" s="43">
        <v>15686.021859999999</v>
      </c>
      <c r="S130" s="28">
        <f t="shared" si="3"/>
        <v>491.06163230769226</v>
      </c>
      <c r="T130" s="29">
        <f t="shared" si="4"/>
        <v>253.75258741935485</v>
      </c>
      <c r="U130" s="30">
        <f t="shared" si="5"/>
        <v>294.88615520000002</v>
      </c>
    </row>
    <row r="131" spans="1:21" ht="15" customHeight="1" x14ac:dyDescent="0.2">
      <c r="A131" s="89"/>
      <c r="B131" s="92"/>
      <c r="C131" s="17" t="s">
        <v>8</v>
      </c>
      <c r="D131" s="31">
        <v>121</v>
      </c>
      <c r="E131" s="32">
        <v>155</v>
      </c>
      <c r="F131" s="33">
        <v>29404.58684</v>
      </c>
      <c r="G131" s="31">
        <v>50</v>
      </c>
      <c r="H131" s="33">
        <v>21005.285359999998</v>
      </c>
      <c r="I131" s="31">
        <v>89</v>
      </c>
      <c r="J131" s="32">
        <v>45</v>
      </c>
      <c r="K131" s="33">
        <v>16847.853500000001</v>
      </c>
      <c r="L131" s="31">
        <v>47</v>
      </c>
      <c r="M131" s="33">
        <v>11429.900890000001</v>
      </c>
      <c r="N131" s="31">
        <v>210</v>
      </c>
      <c r="O131" s="32">
        <v>200</v>
      </c>
      <c r="P131" s="33">
        <v>46252.440340000001</v>
      </c>
      <c r="Q131" s="31">
        <v>97</v>
      </c>
      <c r="R131" s="33">
        <v>32435.186249999999</v>
      </c>
      <c r="S131" s="31">
        <f t="shared" si="3"/>
        <v>243.01311438016529</v>
      </c>
      <c r="T131" s="32">
        <f t="shared" si="4"/>
        <v>189.30172471910114</v>
      </c>
      <c r="U131" s="33">
        <f t="shared" si="5"/>
        <v>220.2497159047619</v>
      </c>
    </row>
    <row r="132" spans="1:21" ht="15" customHeight="1" x14ac:dyDescent="0.2">
      <c r="A132" s="87">
        <v>21</v>
      </c>
      <c r="B132" s="90" t="s">
        <v>28</v>
      </c>
      <c r="C132" s="18" t="s">
        <v>81</v>
      </c>
      <c r="D132" s="44">
        <v>320</v>
      </c>
      <c r="E132" s="45">
        <v>695</v>
      </c>
      <c r="F132" s="46">
        <v>54906.97062</v>
      </c>
      <c r="G132" s="44">
        <v>140</v>
      </c>
      <c r="H132" s="46">
        <v>35963.619319999998</v>
      </c>
      <c r="I132" s="44">
        <v>71</v>
      </c>
      <c r="J132" s="45">
        <v>62</v>
      </c>
      <c r="K132" s="46">
        <v>1236.5131699999999</v>
      </c>
      <c r="L132" s="44">
        <v>28</v>
      </c>
      <c r="M132" s="46">
        <v>345.96017000000001</v>
      </c>
      <c r="N132" s="44">
        <v>391</v>
      </c>
      <c r="O132" s="45">
        <v>757</v>
      </c>
      <c r="P132" s="46">
        <v>56143.483789999998</v>
      </c>
      <c r="Q132" s="44">
        <v>168</v>
      </c>
      <c r="R132" s="46">
        <v>36309.579490000004</v>
      </c>
      <c r="S132" s="22">
        <f t="shared" si="3"/>
        <v>171.58428318750001</v>
      </c>
      <c r="T132" s="23">
        <f t="shared" si="4"/>
        <v>17.415678450704224</v>
      </c>
      <c r="U132" s="24">
        <f t="shared" si="5"/>
        <v>143.58947260869564</v>
      </c>
    </row>
    <row r="133" spans="1:21" ht="15" customHeight="1" x14ac:dyDescent="0.2">
      <c r="A133" s="88"/>
      <c r="B133" s="91"/>
      <c r="C133" s="15" t="s">
        <v>82</v>
      </c>
      <c r="D133" s="25">
        <v>238</v>
      </c>
      <c r="E133" s="26">
        <v>215</v>
      </c>
      <c r="F133" s="27">
        <v>72975.764859999996</v>
      </c>
      <c r="G133" s="25">
        <v>119</v>
      </c>
      <c r="H133" s="27">
        <v>65056.817840000003</v>
      </c>
      <c r="I133" s="25">
        <v>42</v>
      </c>
      <c r="J133" s="26">
        <v>38</v>
      </c>
      <c r="K133" s="27">
        <v>958.57899999999995</v>
      </c>
      <c r="L133" s="25">
        <v>17</v>
      </c>
      <c r="M133" s="27">
        <v>212.57661999999999</v>
      </c>
      <c r="N133" s="25">
        <v>280</v>
      </c>
      <c r="O133" s="26">
        <v>253</v>
      </c>
      <c r="P133" s="27">
        <v>73934.343859999994</v>
      </c>
      <c r="Q133" s="25">
        <v>136</v>
      </c>
      <c r="R133" s="27">
        <v>65269.394460000003</v>
      </c>
      <c r="S133" s="25">
        <f t="shared" si="3"/>
        <v>306.62086075630248</v>
      </c>
      <c r="T133" s="26">
        <f t="shared" si="4"/>
        <v>22.823309523809524</v>
      </c>
      <c r="U133" s="27">
        <f t="shared" si="5"/>
        <v>264.05122807142857</v>
      </c>
    </row>
    <row r="134" spans="1:21" ht="15" customHeight="1" x14ac:dyDescent="0.2">
      <c r="A134" s="88"/>
      <c r="B134" s="91"/>
      <c r="C134" s="15" t="s">
        <v>83</v>
      </c>
      <c r="D134" s="25">
        <v>800</v>
      </c>
      <c r="E134" s="26">
        <v>718</v>
      </c>
      <c r="F134" s="27">
        <v>157605.45233</v>
      </c>
      <c r="G134" s="25">
        <v>459</v>
      </c>
      <c r="H134" s="27">
        <v>92189.591969999994</v>
      </c>
      <c r="I134" s="25">
        <v>123</v>
      </c>
      <c r="J134" s="26">
        <v>97</v>
      </c>
      <c r="K134" s="27">
        <v>5792.3762699999997</v>
      </c>
      <c r="L134" s="25">
        <v>42</v>
      </c>
      <c r="M134" s="27">
        <v>2265.6542300000001</v>
      </c>
      <c r="N134" s="25">
        <v>923</v>
      </c>
      <c r="O134" s="26">
        <v>815</v>
      </c>
      <c r="P134" s="27">
        <v>163397.82860000001</v>
      </c>
      <c r="Q134" s="25">
        <v>501</v>
      </c>
      <c r="R134" s="27">
        <v>94455.246200000009</v>
      </c>
      <c r="S134" s="25">
        <f t="shared" si="3"/>
        <v>197.0068154125</v>
      </c>
      <c r="T134" s="26">
        <f t="shared" si="4"/>
        <v>47.092489999999998</v>
      </c>
      <c r="U134" s="27">
        <f t="shared" si="5"/>
        <v>177.02906673889493</v>
      </c>
    </row>
    <row r="135" spans="1:21" ht="15" customHeight="1" x14ac:dyDescent="0.2">
      <c r="A135" s="88"/>
      <c r="B135" s="91"/>
      <c r="C135" s="15" t="s">
        <v>84</v>
      </c>
      <c r="D135" s="25">
        <v>774</v>
      </c>
      <c r="E135" s="26">
        <v>633</v>
      </c>
      <c r="F135" s="27">
        <v>485777.45916000003</v>
      </c>
      <c r="G135" s="25">
        <v>457</v>
      </c>
      <c r="H135" s="27">
        <v>354524.29206999997</v>
      </c>
      <c r="I135" s="25">
        <v>166</v>
      </c>
      <c r="J135" s="26">
        <v>132</v>
      </c>
      <c r="K135" s="27">
        <v>39806.58511</v>
      </c>
      <c r="L135" s="25">
        <v>66</v>
      </c>
      <c r="M135" s="27">
        <v>7008.6983099999998</v>
      </c>
      <c r="N135" s="25">
        <v>940</v>
      </c>
      <c r="O135" s="26">
        <v>765</v>
      </c>
      <c r="P135" s="27">
        <v>525584.04426999995</v>
      </c>
      <c r="Q135" s="25">
        <v>523</v>
      </c>
      <c r="R135" s="27">
        <v>361532.99037999997</v>
      </c>
      <c r="S135" s="25">
        <f t="shared" ref="S135:S137" si="6">F135/D135</f>
        <v>627.61945627906982</v>
      </c>
      <c r="T135" s="26">
        <f t="shared" ref="T135:T137" si="7">K135/I135</f>
        <v>239.7987054819277</v>
      </c>
      <c r="U135" s="27">
        <f t="shared" ref="U135:U137" si="8">P135/N135</f>
        <v>559.13196198936168</v>
      </c>
    </row>
    <row r="136" spans="1:21" ht="15" customHeight="1" x14ac:dyDescent="0.2">
      <c r="A136" s="88"/>
      <c r="B136" s="91"/>
      <c r="C136" s="16" t="s">
        <v>85</v>
      </c>
      <c r="D136" s="28">
        <v>746</v>
      </c>
      <c r="E136" s="29">
        <v>403</v>
      </c>
      <c r="F136" s="30">
        <v>823132.48461000004</v>
      </c>
      <c r="G136" s="28">
        <v>525</v>
      </c>
      <c r="H136" s="30">
        <v>609566.00166999991</v>
      </c>
      <c r="I136" s="28">
        <v>790</v>
      </c>
      <c r="J136" s="29">
        <v>475</v>
      </c>
      <c r="K136" s="30">
        <v>158551.39783</v>
      </c>
      <c r="L136" s="28">
        <v>396</v>
      </c>
      <c r="M136" s="30">
        <v>92391.418839999998</v>
      </c>
      <c r="N136" s="28">
        <v>1536</v>
      </c>
      <c r="O136" s="29">
        <v>878</v>
      </c>
      <c r="P136" s="30">
        <v>981683.88244000007</v>
      </c>
      <c r="Q136" s="28">
        <v>921</v>
      </c>
      <c r="R136" s="30">
        <v>701957.42050999997</v>
      </c>
      <c r="S136" s="28">
        <f t="shared" si="6"/>
        <v>1103.3947514879358</v>
      </c>
      <c r="T136" s="29">
        <f t="shared" si="7"/>
        <v>200.69797193670885</v>
      </c>
      <c r="U136" s="30">
        <f t="shared" si="8"/>
        <v>639.11711096354168</v>
      </c>
    </row>
    <row r="137" spans="1:21" ht="15" customHeight="1" x14ac:dyDescent="0.2">
      <c r="A137" s="89"/>
      <c r="B137" s="92"/>
      <c r="C137" s="17" t="s">
        <v>8</v>
      </c>
      <c r="D137" s="31">
        <v>2878</v>
      </c>
      <c r="E137" s="32">
        <v>2664</v>
      </c>
      <c r="F137" s="33">
        <v>1594398.1315799998</v>
      </c>
      <c r="G137" s="31">
        <v>1700</v>
      </c>
      <c r="H137" s="33">
        <v>1157300.3228699998</v>
      </c>
      <c r="I137" s="31">
        <v>1192</v>
      </c>
      <c r="J137" s="32">
        <v>804</v>
      </c>
      <c r="K137" s="33">
        <v>206345.45137999998</v>
      </c>
      <c r="L137" s="31">
        <v>549</v>
      </c>
      <c r="M137" s="33">
        <v>102224.30817</v>
      </c>
      <c r="N137" s="31">
        <v>4070</v>
      </c>
      <c r="O137" s="32">
        <v>3468</v>
      </c>
      <c r="P137" s="33">
        <v>1800743.58296</v>
      </c>
      <c r="Q137" s="31">
        <v>2249</v>
      </c>
      <c r="R137" s="33">
        <v>1259524.6310399999</v>
      </c>
      <c r="S137" s="31">
        <f t="shared" si="6"/>
        <v>553.99518123002076</v>
      </c>
      <c r="T137" s="32">
        <f t="shared" si="7"/>
        <v>173.1086001510067</v>
      </c>
      <c r="U137" s="33">
        <f t="shared" si="8"/>
        <v>442.4431407764128</v>
      </c>
    </row>
  </sheetData>
  <mergeCells count="53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V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50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50" customWidth="1"/>
    <col min="21" max="21" width="10.7109375" style="50" customWidth="1"/>
  </cols>
  <sheetData>
    <row r="1" spans="1:21" s="50" customFormat="1" ht="19.899999999999999" customHeight="1" x14ac:dyDescent="0.2">
      <c r="A1" s="77" t="s">
        <v>94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50" customFormat="1" ht="11.25" customHeight="1" x14ac:dyDescent="0.2"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U2" s="5" t="s">
        <v>69</v>
      </c>
    </row>
    <row r="3" spans="1:21" s="50" customFormat="1" ht="0.95" customHeight="1" x14ac:dyDescent="0.2">
      <c r="D3" s="6"/>
      <c r="E3" s="6"/>
      <c r="F3" s="6"/>
      <c r="G3" s="6"/>
      <c r="H3" s="6"/>
      <c r="I3" s="6"/>
      <c r="J3" s="6"/>
      <c r="K3" s="6"/>
      <c r="L3" s="6"/>
      <c r="M3" s="51"/>
      <c r="N3" s="6"/>
      <c r="O3" s="6"/>
      <c r="P3" s="6"/>
      <c r="Q3" s="6"/>
      <c r="R3" s="6"/>
      <c r="U3" s="52" t="s">
        <v>69</v>
      </c>
    </row>
    <row r="4" spans="1:21" s="53" customFormat="1" ht="24.95" customHeight="1" x14ac:dyDescent="0.2">
      <c r="A4" s="78" t="s">
        <v>89</v>
      </c>
      <c r="B4" s="106"/>
      <c r="C4" s="109" t="s">
        <v>90</v>
      </c>
      <c r="D4" s="111" t="s">
        <v>1</v>
      </c>
      <c r="E4" s="112"/>
      <c r="F4" s="113"/>
      <c r="G4" s="114" t="s">
        <v>2</v>
      </c>
      <c r="H4" s="115"/>
      <c r="I4" s="111" t="s">
        <v>3</v>
      </c>
      <c r="J4" s="112"/>
      <c r="K4" s="113"/>
      <c r="L4" s="114" t="s">
        <v>4</v>
      </c>
      <c r="M4" s="115"/>
      <c r="N4" s="114" t="s">
        <v>5</v>
      </c>
      <c r="O4" s="116"/>
      <c r="P4" s="115"/>
      <c r="Q4" s="114" t="s">
        <v>71</v>
      </c>
      <c r="R4" s="115"/>
      <c r="S4" s="85" t="s">
        <v>72</v>
      </c>
      <c r="T4" s="85"/>
      <c r="U4" s="85"/>
    </row>
    <row r="5" spans="1:21" s="53" customFormat="1" ht="27" customHeight="1" x14ac:dyDescent="0.2">
      <c r="A5" s="107"/>
      <c r="B5" s="108"/>
      <c r="C5" s="110"/>
      <c r="D5" s="9" t="s">
        <v>6</v>
      </c>
      <c r="E5" s="9" t="s">
        <v>73</v>
      </c>
      <c r="F5" s="9" t="s">
        <v>74</v>
      </c>
      <c r="G5" s="9" t="s">
        <v>75</v>
      </c>
      <c r="H5" s="9" t="s">
        <v>74</v>
      </c>
      <c r="I5" s="9" t="s">
        <v>6</v>
      </c>
      <c r="J5" s="9" t="s">
        <v>73</v>
      </c>
      <c r="K5" s="9" t="s">
        <v>74</v>
      </c>
      <c r="L5" s="9" t="s">
        <v>6</v>
      </c>
      <c r="M5" s="9" t="s">
        <v>74</v>
      </c>
      <c r="N5" s="9" t="s">
        <v>6</v>
      </c>
      <c r="O5" s="9" t="s">
        <v>73</v>
      </c>
      <c r="P5" s="9" t="s">
        <v>74</v>
      </c>
      <c r="Q5" s="9" t="s">
        <v>75</v>
      </c>
      <c r="R5" s="9" t="s">
        <v>74</v>
      </c>
      <c r="S5" s="10" t="s">
        <v>76</v>
      </c>
      <c r="T5" s="10" t="s">
        <v>77</v>
      </c>
      <c r="U5" s="10" t="s">
        <v>78</v>
      </c>
    </row>
    <row r="6" spans="1:21" ht="15" customHeight="1" x14ac:dyDescent="0.2">
      <c r="A6" s="101" t="s">
        <v>91</v>
      </c>
      <c r="B6" s="102" t="s">
        <v>7</v>
      </c>
      <c r="C6" s="54" t="s">
        <v>81</v>
      </c>
      <c r="D6" s="55">
        <v>836</v>
      </c>
      <c r="E6" s="55">
        <v>2188</v>
      </c>
      <c r="F6" s="55">
        <v>113603.35447000001</v>
      </c>
      <c r="G6" s="55">
        <v>306</v>
      </c>
      <c r="H6" s="55">
        <v>67863.526239999992</v>
      </c>
      <c r="I6" s="55">
        <v>552</v>
      </c>
      <c r="J6" s="55">
        <v>508</v>
      </c>
      <c r="K6" s="55">
        <v>10869.120349999999</v>
      </c>
      <c r="L6" s="55">
        <v>244</v>
      </c>
      <c r="M6" s="55">
        <v>3244.06088</v>
      </c>
      <c r="N6" s="55">
        <v>1388</v>
      </c>
      <c r="O6" s="55">
        <v>2696</v>
      </c>
      <c r="P6" s="55">
        <v>124472.47481999999</v>
      </c>
      <c r="Q6" s="55">
        <v>550</v>
      </c>
      <c r="R6" s="55">
        <v>71107.587120000011</v>
      </c>
      <c r="S6" s="55">
        <f>F6/D6</f>
        <v>135.88917998803828</v>
      </c>
      <c r="T6" s="55">
        <f>K6/I6</f>
        <v>19.690435416666666</v>
      </c>
      <c r="U6" s="55">
        <f>P6/N6</f>
        <v>89.677575518731985</v>
      </c>
    </row>
    <row r="7" spans="1:21" ht="15" customHeight="1" x14ac:dyDescent="0.2">
      <c r="A7" s="103" t="s">
        <v>92</v>
      </c>
      <c r="B7" s="102" t="s">
        <v>7</v>
      </c>
      <c r="C7" s="54" t="s">
        <v>82</v>
      </c>
      <c r="D7" s="55">
        <v>662</v>
      </c>
      <c r="E7" s="55">
        <v>849</v>
      </c>
      <c r="F7" s="55">
        <v>157231.40766999999</v>
      </c>
      <c r="G7" s="55">
        <v>291</v>
      </c>
      <c r="H7" s="55">
        <v>90146.432769999999</v>
      </c>
      <c r="I7" s="55">
        <v>254</v>
      </c>
      <c r="J7" s="55">
        <v>232</v>
      </c>
      <c r="K7" s="55">
        <v>14205.899240000001</v>
      </c>
      <c r="L7" s="55">
        <v>92</v>
      </c>
      <c r="M7" s="55">
        <v>8591.5925800000005</v>
      </c>
      <c r="N7" s="55">
        <v>916</v>
      </c>
      <c r="O7" s="55">
        <v>1081</v>
      </c>
      <c r="P7" s="55">
        <v>171437.30690999998</v>
      </c>
      <c r="Q7" s="55">
        <v>383</v>
      </c>
      <c r="R7" s="55">
        <v>98738.025349999996</v>
      </c>
      <c r="S7" s="55">
        <f t="shared" ref="S7:S70" si="0">F7/D7</f>
        <v>237.50967925981871</v>
      </c>
      <c r="T7" s="55">
        <f t="shared" ref="T7:T70" si="1">K7/I7</f>
        <v>55.928737165354335</v>
      </c>
      <c r="U7" s="55">
        <f t="shared" ref="U7:U70" si="2">P7/N7</f>
        <v>187.15863199781657</v>
      </c>
    </row>
    <row r="8" spans="1:21" ht="15" customHeight="1" x14ac:dyDescent="0.2">
      <c r="A8" s="103" t="s">
        <v>92</v>
      </c>
      <c r="B8" s="102" t="s">
        <v>7</v>
      </c>
      <c r="C8" s="54" t="s">
        <v>83</v>
      </c>
      <c r="D8" s="55">
        <v>2196</v>
      </c>
      <c r="E8" s="55">
        <v>2552</v>
      </c>
      <c r="F8" s="55">
        <v>412421.27824999997</v>
      </c>
      <c r="G8" s="55">
        <v>1180</v>
      </c>
      <c r="H8" s="55">
        <v>181796.65563999998</v>
      </c>
      <c r="I8" s="55">
        <v>751</v>
      </c>
      <c r="J8" s="55">
        <v>658</v>
      </c>
      <c r="K8" s="55">
        <v>45387.628360000002</v>
      </c>
      <c r="L8" s="55">
        <v>300</v>
      </c>
      <c r="M8" s="55">
        <v>15626.772650000001</v>
      </c>
      <c r="N8" s="55">
        <v>2947</v>
      </c>
      <c r="O8" s="55">
        <v>3210</v>
      </c>
      <c r="P8" s="55">
        <v>457808.90661000001</v>
      </c>
      <c r="Q8" s="55">
        <v>1480</v>
      </c>
      <c r="R8" s="55">
        <v>197423.42828999998</v>
      </c>
      <c r="S8" s="55">
        <f t="shared" si="0"/>
        <v>187.80568226320582</v>
      </c>
      <c r="T8" s="55">
        <f t="shared" si="1"/>
        <v>60.43625613848203</v>
      </c>
      <c r="U8" s="55">
        <f t="shared" si="2"/>
        <v>155.34744031557517</v>
      </c>
    </row>
    <row r="9" spans="1:21" ht="15" customHeight="1" x14ac:dyDescent="0.2">
      <c r="A9" s="103" t="s">
        <v>92</v>
      </c>
      <c r="B9" s="102" t="s">
        <v>7</v>
      </c>
      <c r="C9" s="54" t="s">
        <v>84</v>
      </c>
      <c r="D9" s="55">
        <v>1910</v>
      </c>
      <c r="E9" s="55">
        <v>1910</v>
      </c>
      <c r="F9" s="55">
        <v>831634.34496000002</v>
      </c>
      <c r="G9" s="55">
        <v>1022</v>
      </c>
      <c r="H9" s="55">
        <v>528235.36384000001</v>
      </c>
      <c r="I9" s="55">
        <v>1202</v>
      </c>
      <c r="J9" s="55">
        <v>850</v>
      </c>
      <c r="K9" s="55">
        <v>130394.08683</v>
      </c>
      <c r="L9" s="55">
        <v>613</v>
      </c>
      <c r="M9" s="55">
        <v>52340.846100000002</v>
      </c>
      <c r="N9" s="55">
        <v>3112</v>
      </c>
      <c r="O9" s="55">
        <v>2760</v>
      </c>
      <c r="P9" s="55">
        <v>962028.43178999994</v>
      </c>
      <c r="Q9" s="55">
        <v>1635</v>
      </c>
      <c r="R9" s="55">
        <v>580576.20994000009</v>
      </c>
      <c r="S9" s="55">
        <f t="shared" si="0"/>
        <v>435.41065181151833</v>
      </c>
      <c r="T9" s="55">
        <f t="shared" si="1"/>
        <v>108.48093746256239</v>
      </c>
      <c r="U9" s="55">
        <f t="shared" si="2"/>
        <v>309.13510018958868</v>
      </c>
    </row>
    <row r="10" spans="1:21" ht="15" customHeight="1" x14ac:dyDescent="0.2">
      <c r="A10" s="103" t="s">
        <v>92</v>
      </c>
      <c r="B10" s="102" t="s">
        <v>7</v>
      </c>
      <c r="C10" s="54" t="s">
        <v>85</v>
      </c>
      <c r="D10" s="55">
        <v>1812</v>
      </c>
      <c r="E10" s="55">
        <v>943</v>
      </c>
      <c r="F10" s="55">
        <v>1648444.68322</v>
      </c>
      <c r="G10" s="55">
        <v>1285</v>
      </c>
      <c r="H10" s="55">
        <v>1073512.9672699999</v>
      </c>
      <c r="I10" s="55">
        <v>5202</v>
      </c>
      <c r="J10" s="55">
        <v>2647</v>
      </c>
      <c r="K10" s="55">
        <v>1055008.23043</v>
      </c>
      <c r="L10" s="55">
        <v>3203</v>
      </c>
      <c r="M10" s="55">
        <v>643298.05134000001</v>
      </c>
      <c r="N10" s="55">
        <v>7014</v>
      </c>
      <c r="O10" s="55">
        <v>3590</v>
      </c>
      <c r="P10" s="55">
        <v>2703452.91365</v>
      </c>
      <c r="Q10" s="55">
        <v>4488</v>
      </c>
      <c r="R10" s="55">
        <v>1716811.0186099999</v>
      </c>
      <c r="S10" s="55">
        <f t="shared" si="0"/>
        <v>909.73768389624729</v>
      </c>
      <c r="T10" s="55">
        <f t="shared" si="1"/>
        <v>202.80819500768936</v>
      </c>
      <c r="U10" s="55">
        <f t="shared" si="2"/>
        <v>385.43668572141434</v>
      </c>
    </row>
    <row r="11" spans="1:21" ht="15" customHeight="1" x14ac:dyDescent="0.2">
      <c r="A11" s="104" t="s">
        <v>92</v>
      </c>
      <c r="B11" s="105" t="s">
        <v>7</v>
      </c>
      <c r="C11" s="56" t="s">
        <v>8</v>
      </c>
      <c r="D11" s="57">
        <v>7416</v>
      </c>
      <c r="E11" s="57">
        <v>8442</v>
      </c>
      <c r="F11" s="57">
        <v>3163335.0685700001</v>
      </c>
      <c r="G11" s="57">
        <v>4084</v>
      </c>
      <c r="H11" s="57">
        <v>1941554.94576</v>
      </c>
      <c r="I11" s="57">
        <v>7961</v>
      </c>
      <c r="J11" s="57">
        <v>4895</v>
      </c>
      <c r="K11" s="57">
        <v>1255864.9652100001</v>
      </c>
      <c r="L11" s="57">
        <v>4452</v>
      </c>
      <c r="M11" s="57">
        <v>723101.32354999997</v>
      </c>
      <c r="N11" s="57">
        <v>15377</v>
      </c>
      <c r="O11" s="57">
        <v>13337</v>
      </c>
      <c r="P11" s="57">
        <v>4419200.0337800002</v>
      </c>
      <c r="Q11" s="57">
        <v>8536</v>
      </c>
      <c r="R11" s="57">
        <v>2664656.2693099999</v>
      </c>
      <c r="S11" s="57">
        <f t="shared" si="0"/>
        <v>426.55542995819849</v>
      </c>
      <c r="T11" s="57">
        <f t="shared" si="1"/>
        <v>157.75216244316042</v>
      </c>
      <c r="U11" s="57">
        <f t="shared" si="2"/>
        <v>287.39026037458541</v>
      </c>
    </row>
    <row r="12" spans="1:21" ht="15" customHeight="1" x14ac:dyDescent="0.2">
      <c r="A12" s="120"/>
      <c r="B12" s="123" t="s">
        <v>93</v>
      </c>
      <c r="C12" s="58" t="s">
        <v>81</v>
      </c>
      <c r="D12" s="25">
        <v>0</v>
      </c>
      <c r="E12" s="26">
        <v>0</v>
      </c>
      <c r="F12" s="27">
        <v>0</v>
      </c>
      <c r="G12" s="25">
        <v>0</v>
      </c>
      <c r="H12" s="27">
        <v>0</v>
      </c>
      <c r="I12" s="25">
        <v>1</v>
      </c>
      <c r="J12" s="26">
        <v>1</v>
      </c>
      <c r="K12" s="27">
        <v>0.51749000000000001</v>
      </c>
      <c r="L12" s="25">
        <v>0</v>
      </c>
      <c r="M12" s="27">
        <v>0</v>
      </c>
      <c r="N12" s="25">
        <v>1</v>
      </c>
      <c r="O12" s="26">
        <v>1</v>
      </c>
      <c r="P12" s="27">
        <v>0.51749000000000001</v>
      </c>
      <c r="Q12" s="25">
        <v>0</v>
      </c>
      <c r="R12" s="27">
        <v>0</v>
      </c>
      <c r="S12" s="22"/>
      <c r="T12" s="23">
        <f t="shared" si="1"/>
        <v>0.51749000000000001</v>
      </c>
      <c r="U12" s="24">
        <f t="shared" si="2"/>
        <v>0.51749000000000001</v>
      </c>
    </row>
    <row r="13" spans="1:21" ht="15" customHeight="1" x14ac:dyDescent="0.2">
      <c r="A13" s="121"/>
      <c r="B13" s="91"/>
      <c r="C13" s="59" t="s">
        <v>82</v>
      </c>
      <c r="D13" s="25">
        <v>0</v>
      </c>
      <c r="E13" s="26">
        <v>0</v>
      </c>
      <c r="F13" s="27">
        <v>0</v>
      </c>
      <c r="G13" s="25">
        <v>0</v>
      </c>
      <c r="H13" s="27">
        <v>0</v>
      </c>
      <c r="I13" s="25">
        <v>0</v>
      </c>
      <c r="J13" s="26">
        <v>0</v>
      </c>
      <c r="K13" s="27">
        <v>0</v>
      </c>
      <c r="L13" s="25">
        <v>0</v>
      </c>
      <c r="M13" s="27">
        <v>0</v>
      </c>
      <c r="N13" s="25">
        <v>0</v>
      </c>
      <c r="O13" s="26">
        <v>0</v>
      </c>
      <c r="P13" s="27">
        <v>0</v>
      </c>
      <c r="Q13" s="25">
        <v>0</v>
      </c>
      <c r="R13" s="27">
        <v>0</v>
      </c>
      <c r="S13" s="25"/>
      <c r="T13" s="26"/>
      <c r="U13" s="27"/>
    </row>
    <row r="14" spans="1:21" ht="15" customHeight="1" x14ac:dyDescent="0.2">
      <c r="A14" s="121"/>
      <c r="B14" s="91"/>
      <c r="C14" s="59" t="s">
        <v>83</v>
      </c>
      <c r="D14" s="25">
        <v>0</v>
      </c>
      <c r="E14" s="26">
        <v>0</v>
      </c>
      <c r="F14" s="27">
        <v>0</v>
      </c>
      <c r="G14" s="25">
        <v>0</v>
      </c>
      <c r="H14" s="27">
        <v>0</v>
      </c>
      <c r="I14" s="25">
        <v>1</v>
      </c>
      <c r="J14" s="26">
        <v>0</v>
      </c>
      <c r="K14" s="27">
        <v>7.7383699999999997</v>
      </c>
      <c r="L14" s="25">
        <v>1</v>
      </c>
      <c r="M14" s="27">
        <v>7.7383699999999997</v>
      </c>
      <c r="N14" s="38">
        <v>1</v>
      </c>
      <c r="O14" s="39">
        <v>0</v>
      </c>
      <c r="P14" s="40">
        <v>7.7383699999999997</v>
      </c>
      <c r="Q14" s="38">
        <v>1</v>
      </c>
      <c r="R14" s="40">
        <v>7.7383699999999997</v>
      </c>
      <c r="S14" s="25"/>
      <c r="T14" s="26">
        <f t="shared" si="1"/>
        <v>7.7383699999999997</v>
      </c>
      <c r="U14" s="27">
        <f t="shared" si="2"/>
        <v>7.7383699999999997</v>
      </c>
    </row>
    <row r="15" spans="1:21" ht="15" customHeight="1" x14ac:dyDescent="0.2">
      <c r="A15" s="121"/>
      <c r="B15" s="91"/>
      <c r="C15" s="59" t="s">
        <v>84</v>
      </c>
      <c r="D15" s="25">
        <v>0</v>
      </c>
      <c r="E15" s="26">
        <v>0</v>
      </c>
      <c r="F15" s="27">
        <v>0</v>
      </c>
      <c r="G15" s="25">
        <v>0</v>
      </c>
      <c r="H15" s="27">
        <v>0</v>
      </c>
      <c r="I15" s="25">
        <v>3</v>
      </c>
      <c r="J15" s="26">
        <v>2</v>
      </c>
      <c r="K15" s="27">
        <v>66.124130000000008</v>
      </c>
      <c r="L15" s="25">
        <v>1</v>
      </c>
      <c r="M15" s="27">
        <v>25.1889</v>
      </c>
      <c r="N15" s="38">
        <v>3</v>
      </c>
      <c r="O15" s="39">
        <v>2</v>
      </c>
      <c r="P15" s="40">
        <v>66.124130000000008</v>
      </c>
      <c r="Q15" s="38">
        <v>1</v>
      </c>
      <c r="R15" s="40">
        <v>25.1889</v>
      </c>
      <c r="S15" s="25"/>
      <c r="T15" s="26">
        <f t="shared" si="1"/>
        <v>22.041376666666668</v>
      </c>
      <c r="U15" s="27">
        <f t="shared" si="2"/>
        <v>22.041376666666668</v>
      </c>
    </row>
    <row r="16" spans="1:21" ht="15" customHeight="1" x14ac:dyDescent="0.2">
      <c r="A16" s="121"/>
      <c r="B16" s="91"/>
      <c r="C16" s="60" t="s">
        <v>85</v>
      </c>
      <c r="D16" s="28">
        <v>0</v>
      </c>
      <c r="E16" s="29">
        <v>0</v>
      </c>
      <c r="F16" s="30">
        <v>0</v>
      </c>
      <c r="G16" s="28">
        <v>0</v>
      </c>
      <c r="H16" s="30">
        <v>0</v>
      </c>
      <c r="I16" s="28">
        <v>12</v>
      </c>
      <c r="J16" s="29">
        <v>1</v>
      </c>
      <c r="K16" s="30">
        <v>437.82698999999997</v>
      </c>
      <c r="L16" s="28">
        <v>11</v>
      </c>
      <c r="M16" s="30">
        <v>355.59282000000002</v>
      </c>
      <c r="N16" s="41">
        <v>12</v>
      </c>
      <c r="O16" s="42">
        <v>1</v>
      </c>
      <c r="P16" s="43">
        <v>437.82698999999997</v>
      </c>
      <c r="Q16" s="41">
        <v>11</v>
      </c>
      <c r="R16" s="43">
        <v>355.59282000000002</v>
      </c>
      <c r="S16" s="28"/>
      <c r="T16" s="29">
        <f t="shared" si="1"/>
        <v>36.4855825</v>
      </c>
      <c r="U16" s="30">
        <f t="shared" si="2"/>
        <v>36.4855825</v>
      </c>
    </row>
    <row r="17" spans="1:21" ht="15" customHeight="1" x14ac:dyDescent="0.2">
      <c r="A17" s="122"/>
      <c r="B17" s="92"/>
      <c r="C17" s="61" t="s">
        <v>8</v>
      </c>
      <c r="D17" s="31">
        <v>0</v>
      </c>
      <c r="E17" s="32">
        <v>0</v>
      </c>
      <c r="F17" s="33">
        <v>0</v>
      </c>
      <c r="G17" s="31">
        <v>0</v>
      </c>
      <c r="H17" s="33">
        <v>0</v>
      </c>
      <c r="I17" s="31">
        <v>17</v>
      </c>
      <c r="J17" s="32">
        <v>4</v>
      </c>
      <c r="K17" s="33">
        <v>512.20697999999993</v>
      </c>
      <c r="L17" s="31">
        <v>13</v>
      </c>
      <c r="M17" s="33">
        <v>388.52009000000004</v>
      </c>
      <c r="N17" s="31">
        <v>17</v>
      </c>
      <c r="O17" s="32">
        <v>4</v>
      </c>
      <c r="P17" s="33">
        <v>512.20697999999993</v>
      </c>
      <c r="Q17" s="31">
        <v>13</v>
      </c>
      <c r="R17" s="33">
        <v>388.52009000000004</v>
      </c>
      <c r="S17" s="31"/>
      <c r="T17" s="32">
        <f t="shared" si="1"/>
        <v>30.129822352941172</v>
      </c>
      <c r="U17" s="33">
        <f t="shared" si="2"/>
        <v>30.129822352941172</v>
      </c>
    </row>
    <row r="18" spans="1:21" ht="15" customHeight="1" x14ac:dyDescent="0.2">
      <c r="A18" s="87" t="s">
        <v>29</v>
      </c>
      <c r="B18" s="90" t="s">
        <v>30</v>
      </c>
      <c r="C18" s="18" t="s">
        <v>81</v>
      </c>
      <c r="D18" s="44">
        <v>19</v>
      </c>
      <c r="E18" s="45">
        <v>46</v>
      </c>
      <c r="F18" s="46">
        <v>347.99646999999999</v>
      </c>
      <c r="G18" s="44">
        <v>3</v>
      </c>
      <c r="H18" s="46">
        <v>28.887349999999998</v>
      </c>
      <c r="I18" s="44">
        <v>72</v>
      </c>
      <c r="J18" s="45">
        <v>57</v>
      </c>
      <c r="K18" s="46">
        <v>1491.88804</v>
      </c>
      <c r="L18" s="44">
        <v>29</v>
      </c>
      <c r="M18" s="46">
        <v>235.20670999999999</v>
      </c>
      <c r="N18" s="47">
        <v>91</v>
      </c>
      <c r="O18" s="48">
        <v>103</v>
      </c>
      <c r="P18" s="49">
        <v>1839.8845100000001</v>
      </c>
      <c r="Q18" s="47">
        <v>32</v>
      </c>
      <c r="R18" s="49">
        <v>264.09406000000001</v>
      </c>
      <c r="S18" s="44">
        <f t="shared" si="0"/>
        <v>18.315603684210526</v>
      </c>
      <c r="T18" s="45">
        <f t="shared" si="1"/>
        <v>20.720667222222222</v>
      </c>
      <c r="U18" s="46">
        <f t="shared" si="2"/>
        <v>20.2185110989011</v>
      </c>
    </row>
    <row r="19" spans="1:21" ht="15" customHeight="1" x14ac:dyDescent="0.2">
      <c r="A19" s="88"/>
      <c r="B19" s="91"/>
      <c r="C19" s="15" t="s">
        <v>82</v>
      </c>
      <c r="D19" s="25">
        <v>14</v>
      </c>
      <c r="E19" s="26">
        <v>22</v>
      </c>
      <c r="F19" s="27">
        <v>1034.9836399999999</v>
      </c>
      <c r="G19" s="25">
        <v>5</v>
      </c>
      <c r="H19" s="27">
        <v>78.127800000000008</v>
      </c>
      <c r="I19" s="25">
        <v>24</v>
      </c>
      <c r="J19" s="26">
        <v>16</v>
      </c>
      <c r="K19" s="27">
        <v>6330.0544300000001</v>
      </c>
      <c r="L19" s="25">
        <v>8</v>
      </c>
      <c r="M19" s="27">
        <v>5201.9953700000005</v>
      </c>
      <c r="N19" s="38">
        <v>38</v>
      </c>
      <c r="O19" s="39">
        <v>38</v>
      </c>
      <c r="P19" s="40">
        <v>7365.0380700000005</v>
      </c>
      <c r="Q19" s="38">
        <v>13</v>
      </c>
      <c r="R19" s="40">
        <v>5280.1231699999998</v>
      </c>
      <c r="S19" s="25">
        <f t="shared" si="0"/>
        <v>73.927402857142852</v>
      </c>
      <c r="T19" s="26">
        <f t="shared" si="1"/>
        <v>263.75226791666665</v>
      </c>
      <c r="U19" s="27">
        <f t="shared" si="2"/>
        <v>193.81679131578949</v>
      </c>
    </row>
    <row r="20" spans="1:21" ht="15" customHeight="1" x14ac:dyDescent="0.2">
      <c r="A20" s="88"/>
      <c r="B20" s="91"/>
      <c r="C20" s="15" t="s">
        <v>83</v>
      </c>
      <c r="D20" s="25">
        <v>51</v>
      </c>
      <c r="E20" s="26">
        <v>93</v>
      </c>
      <c r="F20" s="27">
        <v>44886.944349999998</v>
      </c>
      <c r="G20" s="25">
        <v>24</v>
      </c>
      <c r="H20" s="27">
        <v>2479.1442999999999</v>
      </c>
      <c r="I20" s="25">
        <v>80</v>
      </c>
      <c r="J20" s="26">
        <v>70</v>
      </c>
      <c r="K20" s="27">
        <v>8982.6435899999997</v>
      </c>
      <c r="L20" s="25">
        <v>25</v>
      </c>
      <c r="M20" s="27">
        <v>2832.4514100000001</v>
      </c>
      <c r="N20" s="38">
        <v>131</v>
      </c>
      <c r="O20" s="39">
        <v>163</v>
      </c>
      <c r="P20" s="40">
        <v>53869.587939999998</v>
      </c>
      <c r="Q20" s="38">
        <v>49</v>
      </c>
      <c r="R20" s="40">
        <v>5311.5957099999996</v>
      </c>
      <c r="S20" s="25">
        <f t="shared" si="0"/>
        <v>880.13616372549018</v>
      </c>
      <c r="T20" s="26">
        <f t="shared" si="1"/>
        <v>112.283044875</v>
      </c>
      <c r="U20" s="27">
        <f t="shared" si="2"/>
        <v>411.21822854961829</v>
      </c>
    </row>
    <row r="21" spans="1:21" ht="15" customHeight="1" x14ac:dyDescent="0.2">
      <c r="A21" s="88"/>
      <c r="B21" s="91"/>
      <c r="C21" s="15" t="s">
        <v>84</v>
      </c>
      <c r="D21" s="25">
        <v>52</v>
      </c>
      <c r="E21" s="26">
        <v>35</v>
      </c>
      <c r="F21" s="27">
        <v>19800.275839999998</v>
      </c>
      <c r="G21" s="25">
        <v>27</v>
      </c>
      <c r="H21" s="27">
        <v>6542.6356399999995</v>
      </c>
      <c r="I21" s="25">
        <v>90</v>
      </c>
      <c r="J21" s="26">
        <v>54</v>
      </c>
      <c r="K21" s="27">
        <v>10259.664550000001</v>
      </c>
      <c r="L21" s="25">
        <v>43</v>
      </c>
      <c r="M21" s="27">
        <v>3124.7470899999998</v>
      </c>
      <c r="N21" s="38">
        <v>142</v>
      </c>
      <c r="O21" s="39">
        <v>89</v>
      </c>
      <c r="P21" s="40">
        <v>30059.94039</v>
      </c>
      <c r="Q21" s="38">
        <v>70</v>
      </c>
      <c r="R21" s="40">
        <v>9667.3827300000012</v>
      </c>
      <c r="S21" s="25">
        <f t="shared" si="0"/>
        <v>380.77453538461538</v>
      </c>
      <c r="T21" s="26">
        <f t="shared" si="1"/>
        <v>113.99627277777779</v>
      </c>
      <c r="U21" s="27">
        <f t="shared" si="2"/>
        <v>211.68972105633802</v>
      </c>
    </row>
    <row r="22" spans="1:21" ht="15" customHeight="1" x14ac:dyDescent="0.2">
      <c r="A22" s="88"/>
      <c r="B22" s="91"/>
      <c r="C22" s="16" t="s">
        <v>85</v>
      </c>
      <c r="D22" s="28">
        <v>55</v>
      </c>
      <c r="E22" s="29">
        <v>34</v>
      </c>
      <c r="F22" s="30">
        <v>54468.188070000004</v>
      </c>
      <c r="G22" s="28">
        <v>40</v>
      </c>
      <c r="H22" s="30">
        <v>13281.09895</v>
      </c>
      <c r="I22" s="28">
        <v>602</v>
      </c>
      <c r="J22" s="29">
        <v>261</v>
      </c>
      <c r="K22" s="30">
        <v>178410.37888999999</v>
      </c>
      <c r="L22" s="28">
        <v>383</v>
      </c>
      <c r="M22" s="30">
        <v>95153.638349999994</v>
      </c>
      <c r="N22" s="41">
        <v>657</v>
      </c>
      <c r="O22" s="42">
        <v>295</v>
      </c>
      <c r="P22" s="43">
        <v>232878.56696</v>
      </c>
      <c r="Q22" s="41">
        <v>423</v>
      </c>
      <c r="R22" s="43">
        <v>108434.73729999999</v>
      </c>
      <c r="S22" s="28">
        <f t="shared" si="0"/>
        <v>990.33069218181822</v>
      </c>
      <c r="T22" s="29">
        <f t="shared" si="1"/>
        <v>296.36275563122922</v>
      </c>
      <c r="U22" s="30">
        <f t="shared" si="2"/>
        <v>354.45748395738201</v>
      </c>
    </row>
    <row r="23" spans="1:21" ht="15" customHeight="1" x14ac:dyDescent="0.2">
      <c r="A23" s="89"/>
      <c r="B23" s="92"/>
      <c r="C23" s="17" t="s">
        <v>8</v>
      </c>
      <c r="D23" s="31">
        <v>191</v>
      </c>
      <c r="E23" s="32">
        <v>230</v>
      </c>
      <c r="F23" s="33">
        <v>120538.38837</v>
      </c>
      <c r="G23" s="31">
        <v>99</v>
      </c>
      <c r="H23" s="33">
        <v>22409.894039999999</v>
      </c>
      <c r="I23" s="31">
        <v>868</v>
      </c>
      <c r="J23" s="32">
        <v>458</v>
      </c>
      <c r="K23" s="33">
        <v>205474.62950000001</v>
      </c>
      <c r="L23" s="31">
        <v>488</v>
      </c>
      <c r="M23" s="33">
        <v>106548.03893000001</v>
      </c>
      <c r="N23" s="31">
        <v>1059</v>
      </c>
      <c r="O23" s="32">
        <v>688</v>
      </c>
      <c r="P23" s="33">
        <v>326013.01786999998</v>
      </c>
      <c r="Q23" s="31">
        <v>587</v>
      </c>
      <c r="R23" s="33">
        <v>128957.93296999999</v>
      </c>
      <c r="S23" s="31">
        <f t="shared" si="0"/>
        <v>631.09103858638741</v>
      </c>
      <c r="T23" s="32">
        <f t="shared" si="1"/>
        <v>236.72192338709678</v>
      </c>
      <c r="U23" s="33">
        <f t="shared" si="2"/>
        <v>307.84987523135032</v>
      </c>
    </row>
    <row r="24" spans="1:21" ht="15" customHeight="1" x14ac:dyDescent="0.2">
      <c r="A24" s="87" t="s">
        <v>31</v>
      </c>
      <c r="B24" s="90" t="s">
        <v>32</v>
      </c>
      <c r="C24" s="18" t="s">
        <v>81</v>
      </c>
      <c r="D24" s="44">
        <v>1</v>
      </c>
      <c r="E24" s="45">
        <v>1</v>
      </c>
      <c r="F24" s="46">
        <v>5.0082399999999998</v>
      </c>
      <c r="G24" s="44">
        <v>0</v>
      </c>
      <c r="H24" s="46">
        <v>0</v>
      </c>
      <c r="I24" s="44">
        <v>0</v>
      </c>
      <c r="J24" s="45">
        <v>0</v>
      </c>
      <c r="K24" s="46">
        <v>0</v>
      </c>
      <c r="L24" s="44">
        <v>0</v>
      </c>
      <c r="M24" s="46">
        <v>0</v>
      </c>
      <c r="N24" s="47">
        <v>1</v>
      </c>
      <c r="O24" s="48">
        <v>1</v>
      </c>
      <c r="P24" s="49">
        <v>5.0082399999999998</v>
      </c>
      <c r="Q24" s="47">
        <v>0</v>
      </c>
      <c r="R24" s="49">
        <v>0</v>
      </c>
      <c r="S24" s="44">
        <f t="shared" si="0"/>
        <v>5.0082399999999998</v>
      </c>
      <c r="T24" s="45"/>
      <c r="U24" s="46">
        <f t="shared" si="2"/>
        <v>5.0082399999999998</v>
      </c>
    </row>
    <row r="25" spans="1:21" ht="15" customHeight="1" x14ac:dyDescent="0.2">
      <c r="A25" s="88"/>
      <c r="B25" s="91"/>
      <c r="C25" s="15" t="s">
        <v>82</v>
      </c>
      <c r="D25" s="25">
        <v>2</v>
      </c>
      <c r="E25" s="26">
        <v>4</v>
      </c>
      <c r="F25" s="27">
        <v>71.401820000000001</v>
      </c>
      <c r="G25" s="25">
        <v>0</v>
      </c>
      <c r="H25" s="27">
        <v>0</v>
      </c>
      <c r="I25" s="25">
        <v>0</v>
      </c>
      <c r="J25" s="26">
        <v>0</v>
      </c>
      <c r="K25" s="27">
        <v>0</v>
      </c>
      <c r="L25" s="25">
        <v>0</v>
      </c>
      <c r="M25" s="27">
        <v>0</v>
      </c>
      <c r="N25" s="38">
        <v>2</v>
      </c>
      <c r="O25" s="39">
        <v>4</v>
      </c>
      <c r="P25" s="40">
        <v>71.401820000000001</v>
      </c>
      <c r="Q25" s="38">
        <v>0</v>
      </c>
      <c r="R25" s="40">
        <v>0</v>
      </c>
      <c r="S25" s="25">
        <f t="shared" si="0"/>
        <v>35.70091</v>
      </c>
      <c r="T25" s="26"/>
      <c r="U25" s="27">
        <f t="shared" si="2"/>
        <v>35.70091</v>
      </c>
    </row>
    <row r="26" spans="1:21" ht="15" customHeight="1" x14ac:dyDescent="0.2">
      <c r="A26" s="88"/>
      <c r="B26" s="91"/>
      <c r="C26" s="15" t="s">
        <v>83</v>
      </c>
      <c r="D26" s="25">
        <v>4</v>
      </c>
      <c r="E26" s="26">
        <v>3</v>
      </c>
      <c r="F26" s="27">
        <v>126.06997</v>
      </c>
      <c r="G26" s="25">
        <v>3</v>
      </c>
      <c r="H26" s="27">
        <v>107.46142999999999</v>
      </c>
      <c r="I26" s="25">
        <v>0</v>
      </c>
      <c r="J26" s="26">
        <v>0</v>
      </c>
      <c r="K26" s="27">
        <v>0</v>
      </c>
      <c r="L26" s="25">
        <v>0</v>
      </c>
      <c r="M26" s="27">
        <v>0</v>
      </c>
      <c r="N26" s="38">
        <v>4</v>
      </c>
      <c r="O26" s="39">
        <v>3</v>
      </c>
      <c r="P26" s="40">
        <v>126.06997</v>
      </c>
      <c r="Q26" s="38">
        <v>3</v>
      </c>
      <c r="R26" s="40">
        <v>107.46142999999999</v>
      </c>
      <c r="S26" s="25">
        <f t="shared" si="0"/>
        <v>31.517492499999999</v>
      </c>
      <c r="T26" s="26"/>
      <c r="U26" s="27">
        <f t="shared" si="2"/>
        <v>31.517492499999999</v>
      </c>
    </row>
    <row r="27" spans="1:21" ht="15" customHeight="1" x14ac:dyDescent="0.2">
      <c r="A27" s="88"/>
      <c r="B27" s="91"/>
      <c r="C27" s="15" t="s">
        <v>84</v>
      </c>
      <c r="D27" s="25">
        <v>0</v>
      </c>
      <c r="E27" s="26">
        <v>0</v>
      </c>
      <c r="F27" s="27">
        <v>0</v>
      </c>
      <c r="G27" s="25">
        <v>0</v>
      </c>
      <c r="H27" s="27">
        <v>0</v>
      </c>
      <c r="I27" s="25">
        <v>0</v>
      </c>
      <c r="J27" s="26">
        <v>0</v>
      </c>
      <c r="K27" s="27">
        <v>0</v>
      </c>
      <c r="L27" s="25">
        <v>0</v>
      </c>
      <c r="M27" s="27">
        <v>0</v>
      </c>
      <c r="N27" s="38">
        <v>0</v>
      </c>
      <c r="O27" s="39">
        <v>0</v>
      </c>
      <c r="P27" s="40">
        <v>0</v>
      </c>
      <c r="Q27" s="38">
        <v>0</v>
      </c>
      <c r="R27" s="40">
        <v>0</v>
      </c>
      <c r="S27" s="25"/>
      <c r="T27" s="26"/>
      <c r="U27" s="27"/>
    </row>
    <row r="28" spans="1:21" ht="15" customHeight="1" x14ac:dyDescent="0.2">
      <c r="A28" s="88"/>
      <c r="B28" s="91"/>
      <c r="C28" s="16" t="s">
        <v>85</v>
      </c>
      <c r="D28" s="28">
        <v>4</v>
      </c>
      <c r="E28" s="29">
        <v>2</v>
      </c>
      <c r="F28" s="30">
        <v>3068.80764</v>
      </c>
      <c r="G28" s="28">
        <v>2</v>
      </c>
      <c r="H28" s="30">
        <v>61.417929999999998</v>
      </c>
      <c r="I28" s="28">
        <v>6</v>
      </c>
      <c r="J28" s="29">
        <v>4</v>
      </c>
      <c r="K28" s="30">
        <v>6075.3015300000006</v>
      </c>
      <c r="L28" s="28">
        <v>2</v>
      </c>
      <c r="M28" s="30">
        <v>1061.42545</v>
      </c>
      <c r="N28" s="41">
        <v>10</v>
      </c>
      <c r="O28" s="42">
        <v>6</v>
      </c>
      <c r="P28" s="43">
        <v>9144.1091699999997</v>
      </c>
      <c r="Q28" s="41">
        <v>4</v>
      </c>
      <c r="R28" s="43">
        <v>1122.8433799999998</v>
      </c>
      <c r="S28" s="28">
        <f t="shared" si="0"/>
        <v>767.20191</v>
      </c>
      <c r="T28" s="29">
        <f t="shared" si="1"/>
        <v>1012.5502550000001</v>
      </c>
      <c r="U28" s="30">
        <f t="shared" si="2"/>
        <v>914.41091699999993</v>
      </c>
    </row>
    <row r="29" spans="1:21" ht="15" customHeight="1" x14ac:dyDescent="0.2">
      <c r="A29" s="89"/>
      <c r="B29" s="92"/>
      <c r="C29" s="17" t="s">
        <v>8</v>
      </c>
      <c r="D29" s="31">
        <v>11</v>
      </c>
      <c r="E29" s="32">
        <v>10</v>
      </c>
      <c r="F29" s="33">
        <v>3271.2876699999997</v>
      </c>
      <c r="G29" s="31">
        <v>5</v>
      </c>
      <c r="H29" s="33">
        <v>168.87935999999999</v>
      </c>
      <c r="I29" s="31">
        <v>6</v>
      </c>
      <c r="J29" s="32">
        <v>4</v>
      </c>
      <c r="K29" s="33">
        <v>6075.3015300000006</v>
      </c>
      <c r="L29" s="31">
        <v>2</v>
      </c>
      <c r="M29" s="33">
        <v>1061.42545</v>
      </c>
      <c r="N29" s="31">
        <v>17</v>
      </c>
      <c r="O29" s="32">
        <v>14</v>
      </c>
      <c r="P29" s="33">
        <v>9346.5891999999985</v>
      </c>
      <c r="Q29" s="31">
        <v>7</v>
      </c>
      <c r="R29" s="33">
        <v>1230.3048100000001</v>
      </c>
      <c r="S29" s="31">
        <f t="shared" si="0"/>
        <v>297.38978818181818</v>
      </c>
      <c r="T29" s="32">
        <f t="shared" si="1"/>
        <v>1012.5502550000001</v>
      </c>
      <c r="U29" s="33">
        <f t="shared" si="2"/>
        <v>549.79936470588223</v>
      </c>
    </row>
    <row r="30" spans="1:21" ht="15" customHeight="1" x14ac:dyDescent="0.2">
      <c r="A30" s="87" t="s">
        <v>33</v>
      </c>
      <c r="B30" s="90" t="s">
        <v>34</v>
      </c>
      <c r="C30" s="18" t="s">
        <v>81</v>
      </c>
      <c r="D30" s="44">
        <v>85</v>
      </c>
      <c r="E30" s="45">
        <v>498</v>
      </c>
      <c r="F30" s="46">
        <v>9300.1242700000003</v>
      </c>
      <c r="G30" s="44">
        <v>15</v>
      </c>
      <c r="H30" s="46">
        <v>267.77683000000002</v>
      </c>
      <c r="I30" s="44">
        <v>46</v>
      </c>
      <c r="J30" s="45">
        <v>37</v>
      </c>
      <c r="K30" s="46">
        <v>1684.0460600000001</v>
      </c>
      <c r="L30" s="44">
        <v>23</v>
      </c>
      <c r="M30" s="46">
        <v>487.75726000000003</v>
      </c>
      <c r="N30" s="47">
        <v>131</v>
      </c>
      <c r="O30" s="48">
        <v>535</v>
      </c>
      <c r="P30" s="49">
        <v>10984.170330000001</v>
      </c>
      <c r="Q30" s="47">
        <v>38</v>
      </c>
      <c r="R30" s="49">
        <v>755.53408999999999</v>
      </c>
      <c r="S30" s="44">
        <f t="shared" si="0"/>
        <v>109.41322670588235</v>
      </c>
      <c r="T30" s="45">
        <f t="shared" si="1"/>
        <v>36.609696956521745</v>
      </c>
      <c r="U30" s="46">
        <f t="shared" si="2"/>
        <v>83.848628473282446</v>
      </c>
    </row>
    <row r="31" spans="1:21" ht="15" customHeight="1" x14ac:dyDescent="0.2">
      <c r="A31" s="88"/>
      <c r="B31" s="91"/>
      <c r="C31" s="15" t="s">
        <v>82</v>
      </c>
      <c r="D31" s="25">
        <v>45</v>
      </c>
      <c r="E31" s="26">
        <v>145</v>
      </c>
      <c r="F31" s="27">
        <v>9610.0178300000007</v>
      </c>
      <c r="G31" s="25">
        <v>13</v>
      </c>
      <c r="H31" s="27">
        <v>3303.9524900000001</v>
      </c>
      <c r="I31" s="25">
        <v>30</v>
      </c>
      <c r="J31" s="26">
        <v>25</v>
      </c>
      <c r="K31" s="27">
        <v>496.05934000000002</v>
      </c>
      <c r="L31" s="25">
        <v>9</v>
      </c>
      <c r="M31" s="27">
        <v>90.370059999999995</v>
      </c>
      <c r="N31" s="38">
        <v>75</v>
      </c>
      <c r="O31" s="39">
        <v>170</v>
      </c>
      <c r="P31" s="40">
        <v>10106.07717</v>
      </c>
      <c r="Q31" s="38">
        <v>22</v>
      </c>
      <c r="R31" s="40">
        <v>3394.3225499999999</v>
      </c>
      <c r="S31" s="25">
        <f t="shared" si="0"/>
        <v>213.55595177777781</v>
      </c>
      <c r="T31" s="26">
        <f t="shared" si="1"/>
        <v>16.535311333333333</v>
      </c>
      <c r="U31" s="27">
        <f t="shared" si="2"/>
        <v>134.74769560000001</v>
      </c>
    </row>
    <row r="32" spans="1:21" ht="15" customHeight="1" x14ac:dyDescent="0.2">
      <c r="A32" s="88"/>
      <c r="B32" s="91"/>
      <c r="C32" s="15" t="s">
        <v>83</v>
      </c>
      <c r="D32" s="25">
        <v>220</v>
      </c>
      <c r="E32" s="26">
        <v>542</v>
      </c>
      <c r="F32" s="27">
        <v>75166.769</v>
      </c>
      <c r="G32" s="25">
        <v>103</v>
      </c>
      <c r="H32" s="27">
        <v>36364.757549999995</v>
      </c>
      <c r="I32" s="25">
        <v>63</v>
      </c>
      <c r="J32" s="26">
        <v>68</v>
      </c>
      <c r="K32" s="27">
        <v>4650.5490799999998</v>
      </c>
      <c r="L32" s="25">
        <v>30</v>
      </c>
      <c r="M32" s="27">
        <v>581.04629</v>
      </c>
      <c r="N32" s="38">
        <v>283</v>
      </c>
      <c r="O32" s="39">
        <v>610</v>
      </c>
      <c r="P32" s="40">
        <v>79817.318079999997</v>
      </c>
      <c r="Q32" s="38">
        <v>133</v>
      </c>
      <c r="R32" s="40">
        <v>36945.80384</v>
      </c>
      <c r="S32" s="25">
        <f t="shared" si="0"/>
        <v>341.66713181818182</v>
      </c>
      <c r="T32" s="26">
        <f t="shared" si="1"/>
        <v>73.818239365079364</v>
      </c>
      <c r="U32" s="27">
        <f t="shared" si="2"/>
        <v>282.03999321554767</v>
      </c>
    </row>
    <row r="33" spans="1:21" ht="15" customHeight="1" x14ac:dyDescent="0.2">
      <c r="A33" s="88"/>
      <c r="B33" s="91"/>
      <c r="C33" s="15" t="s">
        <v>84</v>
      </c>
      <c r="D33" s="25">
        <v>155</v>
      </c>
      <c r="E33" s="26">
        <v>277</v>
      </c>
      <c r="F33" s="27">
        <v>43306.346219999999</v>
      </c>
      <c r="G33" s="25">
        <v>70</v>
      </c>
      <c r="H33" s="27">
        <v>13137.460590000001</v>
      </c>
      <c r="I33" s="25">
        <v>104</v>
      </c>
      <c r="J33" s="26">
        <v>115</v>
      </c>
      <c r="K33" s="27">
        <v>11382.794619999999</v>
      </c>
      <c r="L33" s="25">
        <v>52</v>
      </c>
      <c r="M33" s="27">
        <v>7230.7748200000005</v>
      </c>
      <c r="N33" s="38">
        <v>259</v>
      </c>
      <c r="O33" s="39">
        <v>392</v>
      </c>
      <c r="P33" s="40">
        <v>54689.14084</v>
      </c>
      <c r="Q33" s="38">
        <v>122</v>
      </c>
      <c r="R33" s="40">
        <v>20368.235410000001</v>
      </c>
      <c r="S33" s="25">
        <f t="shared" si="0"/>
        <v>279.39578206451614</v>
      </c>
      <c r="T33" s="26">
        <f t="shared" si="1"/>
        <v>109.44994826923076</v>
      </c>
      <c r="U33" s="27">
        <f t="shared" si="2"/>
        <v>211.15498393822395</v>
      </c>
    </row>
    <row r="34" spans="1:21" ht="15" customHeight="1" x14ac:dyDescent="0.2">
      <c r="A34" s="88"/>
      <c r="B34" s="91"/>
      <c r="C34" s="16" t="s">
        <v>85</v>
      </c>
      <c r="D34" s="28">
        <v>181</v>
      </c>
      <c r="E34" s="29">
        <v>129</v>
      </c>
      <c r="F34" s="30">
        <v>256096.25788999998</v>
      </c>
      <c r="G34" s="28">
        <v>114</v>
      </c>
      <c r="H34" s="30">
        <v>61248.743710000002</v>
      </c>
      <c r="I34" s="28">
        <v>522</v>
      </c>
      <c r="J34" s="29">
        <v>294</v>
      </c>
      <c r="K34" s="30">
        <v>101656.59843000001</v>
      </c>
      <c r="L34" s="28">
        <v>322</v>
      </c>
      <c r="M34" s="30">
        <v>57612.879110000002</v>
      </c>
      <c r="N34" s="41">
        <v>703</v>
      </c>
      <c r="O34" s="42">
        <v>423</v>
      </c>
      <c r="P34" s="43">
        <v>357752.85632000002</v>
      </c>
      <c r="Q34" s="41">
        <v>436</v>
      </c>
      <c r="R34" s="43">
        <v>118861.62281999999</v>
      </c>
      <c r="S34" s="28">
        <f t="shared" si="0"/>
        <v>1414.896452430939</v>
      </c>
      <c r="T34" s="29">
        <f t="shared" si="1"/>
        <v>194.74444143678164</v>
      </c>
      <c r="U34" s="30">
        <f t="shared" si="2"/>
        <v>508.89453246088198</v>
      </c>
    </row>
    <row r="35" spans="1:21" ht="15" customHeight="1" x14ac:dyDescent="0.2">
      <c r="A35" s="89"/>
      <c r="B35" s="92"/>
      <c r="C35" s="17" t="s">
        <v>8</v>
      </c>
      <c r="D35" s="31">
        <v>686</v>
      </c>
      <c r="E35" s="32">
        <v>1591</v>
      </c>
      <c r="F35" s="33">
        <v>393479.51520999998</v>
      </c>
      <c r="G35" s="31">
        <v>315</v>
      </c>
      <c r="H35" s="33">
        <v>114322.69117000001</v>
      </c>
      <c r="I35" s="31">
        <v>765</v>
      </c>
      <c r="J35" s="32">
        <v>539</v>
      </c>
      <c r="K35" s="33">
        <v>119870.04753</v>
      </c>
      <c r="L35" s="31">
        <v>436</v>
      </c>
      <c r="M35" s="33">
        <v>66002.827539999998</v>
      </c>
      <c r="N35" s="31">
        <v>1451</v>
      </c>
      <c r="O35" s="32">
        <v>2130</v>
      </c>
      <c r="P35" s="33">
        <v>513349.56274000002</v>
      </c>
      <c r="Q35" s="31">
        <v>751</v>
      </c>
      <c r="R35" s="33">
        <v>180325.51871</v>
      </c>
      <c r="S35" s="31">
        <f t="shared" si="0"/>
        <v>573.58529913994164</v>
      </c>
      <c r="T35" s="32">
        <f t="shared" si="1"/>
        <v>156.69287258823528</v>
      </c>
      <c r="U35" s="33">
        <f t="shared" si="2"/>
        <v>353.7901879669194</v>
      </c>
    </row>
    <row r="36" spans="1:21" ht="15" customHeight="1" x14ac:dyDescent="0.2">
      <c r="A36" s="87" t="s">
        <v>35</v>
      </c>
      <c r="B36" s="90" t="s">
        <v>36</v>
      </c>
      <c r="C36" s="18" t="s">
        <v>81</v>
      </c>
      <c r="D36" s="44">
        <v>2</v>
      </c>
      <c r="E36" s="45">
        <v>0</v>
      </c>
      <c r="F36" s="46">
        <v>112.86136</v>
      </c>
      <c r="G36" s="44">
        <v>2</v>
      </c>
      <c r="H36" s="46">
        <v>112.86136</v>
      </c>
      <c r="I36" s="44">
        <v>0</v>
      </c>
      <c r="J36" s="45">
        <v>0</v>
      </c>
      <c r="K36" s="46">
        <v>0</v>
      </c>
      <c r="L36" s="44">
        <v>0</v>
      </c>
      <c r="M36" s="46">
        <v>0</v>
      </c>
      <c r="N36" s="47">
        <v>2</v>
      </c>
      <c r="O36" s="48">
        <v>0</v>
      </c>
      <c r="P36" s="49">
        <v>112.86136</v>
      </c>
      <c r="Q36" s="47">
        <v>2</v>
      </c>
      <c r="R36" s="49">
        <v>112.86136</v>
      </c>
      <c r="S36" s="44">
        <f t="shared" si="0"/>
        <v>56.430680000000002</v>
      </c>
      <c r="T36" s="45"/>
      <c r="U36" s="46">
        <f t="shared" si="2"/>
        <v>56.430680000000002</v>
      </c>
    </row>
    <row r="37" spans="1:21" ht="15" customHeight="1" x14ac:dyDescent="0.2">
      <c r="A37" s="88"/>
      <c r="B37" s="91"/>
      <c r="C37" s="15" t="s">
        <v>82</v>
      </c>
      <c r="D37" s="25">
        <v>2</v>
      </c>
      <c r="E37" s="26">
        <v>6</v>
      </c>
      <c r="F37" s="27">
        <v>246.57977</v>
      </c>
      <c r="G37" s="25">
        <v>1</v>
      </c>
      <c r="H37" s="27">
        <v>51.764879999999998</v>
      </c>
      <c r="I37" s="25">
        <v>0</v>
      </c>
      <c r="J37" s="26">
        <v>0</v>
      </c>
      <c r="K37" s="27">
        <v>0</v>
      </c>
      <c r="L37" s="25">
        <v>0</v>
      </c>
      <c r="M37" s="27">
        <v>0</v>
      </c>
      <c r="N37" s="38">
        <v>2</v>
      </c>
      <c r="O37" s="39">
        <v>6</v>
      </c>
      <c r="P37" s="40">
        <v>246.57977</v>
      </c>
      <c r="Q37" s="38">
        <v>1</v>
      </c>
      <c r="R37" s="40">
        <v>51.764879999999998</v>
      </c>
      <c r="S37" s="25">
        <f t="shared" si="0"/>
        <v>123.289885</v>
      </c>
      <c r="T37" s="26"/>
      <c r="U37" s="27">
        <f t="shared" si="2"/>
        <v>123.289885</v>
      </c>
    </row>
    <row r="38" spans="1:21" ht="15" customHeight="1" x14ac:dyDescent="0.2">
      <c r="A38" s="88"/>
      <c r="B38" s="91"/>
      <c r="C38" s="15" t="s">
        <v>83</v>
      </c>
      <c r="D38" s="25">
        <v>9</v>
      </c>
      <c r="E38" s="26">
        <v>12</v>
      </c>
      <c r="F38" s="27">
        <v>27538.113559999998</v>
      </c>
      <c r="G38" s="25">
        <v>6</v>
      </c>
      <c r="H38" s="27">
        <v>14268.035260000001</v>
      </c>
      <c r="I38" s="25">
        <v>0</v>
      </c>
      <c r="J38" s="26">
        <v>0</v>
      </c>
      <c r="K38" s="27">
        <v>0</v>
      </c>
      <c r="L38" s="25">
        <v>0</v>
      </c>
      <c r="M38" s="27">
        <v>0</v>
      </c>
      <c r="N38" s="38">
        <v>9</v>
      </c>
      <c r="O38" s="39">
        <v>12</v>
      </c>
      <c r="P38" s="40">
        <v>27538.113559999998</v>
      </c>
      <c r="Q38" s="38">
        <v>6</v>
      </c>
      <c r="R38" s="40">
        <v>14268.035260000001</v>
      </c>
      <c r="S38" s="25">
        <f t="shared" si="0"/>
        <v>3059.7903955555553</v>
      </c>
      <c r="T38" s="26"/>
      <c r="U38" s="27">
        <f t="shared" si="2"/>
        <v>3059.7903955555553</v>
      </c>
    </row>
    <row r="39" spans="1:21" ht="15" customHeight="1" x14ac:dyDescent="0.2">
      <c r="A39" s="88"/>
      <c r="B39" s="91"/>
      <c r="C39" s="15" t="s">
        <v>84</v>
      </c>
      <c r="D39" s="25">
        <v>6</v>
      </c>
      <c r="E39" s="26">
        <v>4</v>
      </c>
      <c r="F39" s="27">
        <v>1299.4331200000001</v>
      </c>
      <c r="G39" s="25">
        <v>2</v>
      </c>
      <c r="H39" s="27">
        <v>700.55690000000004</v>
      </c>
      <c r="I39" s="25">
        <v>0</v>
      </c>
      <c r="J39" s="26">
        <v>0</v>
      </c>
      <c r="K39" s="27">
        <v>0</v>
      </c>
      <c r="L39" s="25">
        <v>0</v>
      </c>
      <c r="M39" s="27">
        <v>0</v>
      </c>
      <c r="N39" s="38">
        <v>6</v>
      </c>
      <c r="O39" s="39">
        <v>4</v>
      </c>
      <c r="P39" s="40">
        <v>1299.4331200000001</v>
      </c>
      <c r="Q39" s="38">
        <v>2</v>
      </c>
      <c r="R39" s="40">
        <v>700.55690000000004</v>
      </c>
      <c r="S39" s="25">
        <f t="shared" si="0"/>
        <v>216.57218666666668</v>
      </c>
      <c r="T39" s="26"/>
      <c r="U39" s="27">
        <f t="shared" si="2"/>
        <v>216.57218666666668</v>
      </c>
    </row>
    <row r="40" spans="1:21" ht="15" customHeight="1" x14ac:dyDescent="0.2">
      <c r="A40" s="88"/>
      <c r="B40" s="91"/>
      <c r="C40" s="16" t="s">
        <v>85</v>
      </c>
      <c r="D40" s="28">
        <v>8</v>
      </c>
      <c r="E40" s="29">
        <v>2</v>
      </c>
      <c r="F40" s="30">
        <v>1137.5092400000001</v>
      </c>
      <c r="G40" s="28">
        <v>6</v>
      </c>
      <c r="H40" s="30">
        <v>505.83670000000001</v>
      </c>
      <c r="I40" s="28">
        <v>2</v>
      </c>
      <c r="J40" s="29">
        <v>1</v>
      </c>
      <c r="K40" s="30">
        <v>213.75629999999998</v>
      </c>
      <c r="L40" s="28">
        <v>1</v>
      </c>
      <c r="M40" s="30">
        <v>113.30822000000001</v>
      </c>
      <c r="N40" s="38">
        <v>10</v>
      </c>
      <c r="O40" s="39">
        <v>3</v>
      </c>
      <c r="P40" s="40">
        <v>1351.2655400000001</v>
      </c>
      <c r="Q40" s="41">
        <v>7</v>
      </c>
      <c r="R40" s="43">
        <v>619.14492000000007</v>
      </c>
      <c r="S40" s="28">
        <f t="shared" si="0"/>
        <v>142.18865500000001</v>
      </c>
      <c r="T40" s="29">
        <f t="shared" si="1"/>
        <v>106.87814999999999</v>
      </c>
      <c r="U40" s="30">
        <f t="shared" si="2"/>
        <v>135.126554</v>
      </c>
    </row>
    <row r="41" spans="1:21" ht="15" customHeight="1" x14ac:dyDescent="0.2">
      <c r="A41" s="89"/>
      <c r="B41" s="92"/>
      <c r="C41" s="17" t="s">
        <v>8</v>
      </c>
      <c r="D41" s="31">
        <v>27</v>
      </c>
      <c r="E41" s="32">
        <v>24</v>
      </c>
      <c r="F41" s="33">
        <v>30334.497050000002</v>
      </c>
      <c r="G41" s="31">
        <v>17</v>
      </c>
      <c r="H41" s="33">
        <v>15639.0551</v>
      </c>
      <c r="I41" s="31">
        <v>2</v>
      </c>
      <c r="J41" s="32">
        <v>1</v>
      </c>
      <c r="K41" s="33">
        <v>213.75629999999998</v>
      </c>
      <c r="L41" s="31">
        <v>1</v>
      </c>
      <c r="M41" s="33">
        <v>113.30822000000001</v>
      </c>
      <c r="N41" s="31">
        <v>29</v>
      </c>
      <c r="O41" s="32">
        <v>25</v>
      </c>
      <c r="P41" s="33">
        <v>30548.253350000003</v>
      </c>
      <c r="Q41" s="31">
        <v>18</v>
      </c>
      <c r="R41" s="33">
        <v>15752.36332</v>
      </c>
      <c r="S41" s="31">
        <f t="shared" si="0"/>
        <v>1123.4998907407407</v>
      </c>
      <c r="T41" s="32">
        <f t="shared" si="1"/>
        <v>106.87814999999999</v>
      </c>
      <c r="U41" s="33">
        <f t="shared" si="2"/>
        <v>1053.3880465517243</v>
      </c>
    </row>
    <row r="42" spans="1:21" ht="15" customHeight="1" x14ac:dyDescent="0.2">
      <c r="A42" s="87" t="s">
        <v>37</v>
      </c>
      <c r="B42" s="90" t="s">
        <v>38</v>
      </c>
      <c r="C42" s="18" t="s">
        <v>81</v>
      </c>
      <c r="D42" s="44">
        <v>0</v>
      </c>
      <c r="E42" s="45">
        <v>0</v>
      </c>
      <c r="F42" s="46">
        <v>0</v>
      </c>
      <c r="G42" s="44">
        <v>0</v>
      </c>
      <c r="H42" s="46">
        <v>0</v>
      </c>
      <c r="I42" s="44">
        <v>1</v>
      </c>
      <c r="J42" s="45">
        <v>1</v>
      </c>
      <c r="K42" s="46">
        <v>2.33E-3</v>
      </c>
      <c r="L42" s="44">
        <v>0</v>
      </c>
      <c r="M42" s="46">
        <v>0</v>
      </c>
      <c r="N42" s="62">
        <v>1</v>
      </c>
      <c r="O42" s="63">
        <v>1</v>
      </c>
      <c r="P42" s="64">
        <v>2.33E-3</v>
      </c>
      <c r="Q42" s="47">
        <v>0</v>
      </c>
      <c r="R42" s="49">
        <v>0</v>
      </c>
      <c r="S42" s="44"/>
      <c r="T42" s="45">
        <f t="shared" si="1"/>
        <v>2.33E-3</v>
      </c>
      <c r="U42" s="46">
        <f t="shared" si="2"/>
        <v>2.33E-3</v>
      </c>
    </row>
    <row r="43" spans="1:21" ht="15" customHeight="1" x14ac:dyDescent="0.2">
      <c r="A43" s="88"/>
      <c r="B43" s="91"/>
      <c r="C43" s="15" t="s">
        <v>82</v>
      </c>
      <c r="D43" s="25">
        <v>4</v>
      </c>
      <c r="E43" s="26">
        <v>6</v>
      </c>
      <c r="F43" s="27">
        <v>547.66843000000006</v>
      </c>
      <c r="G43" s="25">
        <v>1</v>
      </c>
      <c r="H43" s="27">
        <v>509.99394000000001</v>
      </c>
      <c r="I43" s="25">
        <v>1</v>
      </c>
      <c r="J43" s="26">
        <v>1</v>
      </c>
      <c r="K43" s="27">
        <v>236.20745000000002</v>
      </c>
      <c r="L43" s="25">
        <v>0</v>
      </c>
      <c r="M43" s="27">
        <v>0</v>
      </c>
      <c r="N43" s="62">
        <v>5</v>
      </c>
      <c r="O43" s="65">
        <v>7</v>
      </c>
      <c r="P43" s="66">
        <v>783.87588000000005</v>
      </c>
      <c r="Q43" s="38">
        <v>1</v>
      </c>
      <c r="R43" s="40">
        <v>509.99394000000001</v>
      </c>
      <c r="S43" s="25">
        <f t="shared" si="0"/>
        <v>136.91710750000001</v>
      </c>
      <c r="T43" s="26">
        <f t="shared" si="1"/>
        <v>236.20745000000002</v>
      </c>
      <c r="U43" s="27">
        <f t="shared" si="2"/>
        <v>156.77517600000002</v>
      </c>
    </row>
    <row r="44" spans="1:21" ht="15" customHeight="1" x14ac:dyDescent="0.2">
      <c r="A44" s="88"/>
      <c r="B44" s="91"/>
      <c r="C44" s="15" t="s">
        <v>83</v>
      </c>
      <c r="D44" s="25">
        <v>10</v>
      </c>
      <c r="E44" s="26">
        <v>6</v>
      </c>
      <c r="F44" s="27">
        <v>4252.5910999999996</v>
      </c>
      <c r="G44" s="25">
        <v>5</v>
      </c>
      <c r="H44" s="27">
        <v>532.09401000000003</v>
      </c>
      <c r="I44" s="25">
        <v>1</v>
      </c>
      <c r="J44" s="26">
        <v>1</v>
      </c>
      <c r="K44" s="27">
        <v>874.31150000000002</v>
      </c>
      <c r="L44" s="25">
        <v>0</v>
      </c>
      <c r="M44" s="27">
        <v>0</v>
      </c>
      <c r="N44" s="25">
        <v>11</v>
      </c>
      <c r="O44" s="26">
        <v>7</v>
      </c>
      <c r="P44" s="27">
        <v>5126.9025999999994</v>
      </c>
      <c r="Q44" s="38">
        <v>5</v>
      </c>
      <c r="R44" s="40">
        <v>532.09401000000003</v>
      </c>
      <c r="S44" s="25">
        <f t="shared" si="0"/>
        <v>425.25910999999996</v>
      </c>
      <c r="T44" s="26">
        <f t="shared" si="1"/>
        <v>874.31150000000002</v>
      </c>
      <c r="U44" s="27">
        <f t="shared" si="2"/>
        <v>466.08205454545447</v>
      </c>
    </row>
    <row r="45" spans="1:21" ht="15" customHeight="1" x14ac:dyDescent="0.2">
      <c r="A45" s="88"/>
      <c r="B45" s="91"/>
      <c r="C45" s="15" t="s">
        <v>84</v>
      </c>
      <c r="D45" s="25">
        <v>13</v>
      </c>
      <c r="E45" s="26">
        <v>14</v>
      </c>
      <c r="F45" s="27">
        <v>8147.3695800000005</v>
      </c>
      <c r="G45" s="25">
        <v>6</v>
      </c>
      <c r="H45" s="27">
        <v>2957.4782400000004</v>
      </c>
      <c r="I45" s="25">
        <v>3</v>
      </c>
      <c r="J45" s="26">
        <v>1</v>
      </c>
      <c r="K45" s="27">
        <v>236.20989</v>
      </c>
      <c r="L45" s="25">
        <v>2</v>
      </c>
      <c r="M45" s="27">
        <v>213.0068</v>
      </c>
      <c r="N45" s="25">
        <v>16</v>
      </c>
      <c r="O45" s="26">
        <v>15</v>
      </c>
      <c r="P45" s="27">
        <v>8383.5794700000006</v>
      </c>
      <c r="Q45" s="38">
        <v>8</v>
      </c>
      <c r="R45" s="40">
        <v>3170.48504</v>
      </c>
      <c r="S45" s="25">
        <f t="shared" si="0"/>
        <v>626.72073692307697</v>
      </c>
      <c r="T45" s="26">
        <f t="shared" si="1"/>
        <v>78.736630000000005</v>
      </c>
      <c r="U45" s="27">
        <f t="shared" si="2"/>
        <v>523.97371687500004</v>
      </c>
    </row>
    <row r="46" spans="1:21" ht="15" customHeight="1" x14ac:dyDescent="0.2">
      <c r="A46" s="88"/>
      <c r="B46" s="91"/>
      <c r="C46" s="16" t="s">
        <v>85</v>
      </c>
      <c r="D46" s="28">
        <v>11</v>
      </c>
      <c r="E46" s="29">
        <v>4</v>
      </c>
      <c r="F46" s="30">
        <v>22649.526149999998</v>
      </c>
      <c r="G46" s="28">
        <v>7</v>
      </c>
      <c r="H46" s="30">
        <v>7023.8545199999999</v>
      </c>
      <c r="I46" s="28">
        <v>7</v>
      </c>
      <c r="J46" s="29">
        <v>9</v>
      </c>
      <c r="K46" s="30">
        <v>1166.32853</v>
      </c>
      <c r="L46" s="28">
        <v>3</v>
      </c>
      <c r="M46" s="30">
        <v>120.25399</v>
      </c>
      <c r="N46" s="67">
        <v>18</v>
      </c>
      <c r="O46" s="65">
        <v>13</v>
      </c>
      <c r="P46" s="66">
        <v>23815.85468</v>
      </c>
      <c r="Q46" s="41">
        <v>10</v>
      </c>
      <c r="R46" s="43">
        <v>7144.10851</v>
      </c>
      <c r="S46" s="28">
        <f t="shared" si="0"/>
        <v>2059.0478318181817</v>
      </c>
      <c r="T46" s="29">
        <f t="shared" si="1"/>
        <v>166.61836142857143</v>
      </c>
      <c r="U46" s="30">
        <f t="shared" si="2"/>
        <v>1323.1030377777779</v>
      </c>
    </row>
    <row r="47" spans="1:21" ht="15" customHeight="1" x14ac:dyDescent="0.2">
      <c r="A47" s="89"/>
      <c r="B47" s="92"/>
      <c r="C47" s="17" t="s">
        <v>8</v>
      </c>
      <c r="D47" s="31">
        <v>38</v>
      </c>
      <c r="E47" s="32">
        <v>30</v>
      </c>
      <c r="F47" s="33">
        <v>35597.15526</v>
      </c>
      <c r="G47" s="31">
        <v>19</v>
      </c>
      <c r="H47" s="33">
        <v>11023.42071</v>
      </c>
      <c r="I47" s="31">
        <v>13</v>
      </c>
      <c r="J47" s="32">
        <v>13</v>
      </c>
      <c r="K47" s="33">
        <v>2513.0597000000002</v>
      </c>
      <c r="L47" s="31">
        <v>5</v>
      </c>
      <c r="M47" s="33">
        <v>333.26078999999999</v>
      </c>
      <c r="N47" s="31">
        <v>51</v>
      </c>
      <c r="O47" s="32">
        <v>43</v>
      </c>
      <c r="P47" s="33">
        <v>38110.214959999998</v>
      </c>
      <c r="Q47" s="31">
        <v>24</v>
      </c>
      <c r="R47" s="33">
        <v>11356.681500000001</v>
      </c>
      <c r="S47" s="31">
        <f t="shared" si="0"/>
        <v>936.76724368421048</v>
      </c>
      <c r="T47" s="32">
        <f t="shared" si="1"/>
        <v>193.31228461538464</v>
      </c>
      <c r="U47" s="33">
        <f t="shared" si="2"/>
        <v>747.25911686274503</v>
      </c>
    </row>
    <row r="48" spans="1:21" ht="15" customHeight="1" x14ac:dyDescent="0.2">
      <c r="A48" s="87" t="s">
        <v>39</v>
      </c>
      <c r="B48" s="90" t="s">
        <v>40</v>
      </c>
      <c r="C48" s="18" t="s">
        <v>81</v>
      </c>
      <c r="D48" s="44">
        <v>129</v>
      </c>
      <c r="E48" s="45">
        <v>450</v>
      </c>
      <c r="F48" s="46">
        <v>19426.81524</v>
      </c>
      <c r="G48" s="44">
        <v>30</v>
      </c>
      <c r="H48" s="46">
        <v>7931.0823899999996</v>
      </c>
      <c r="I48" s="44">
        <v>71</v>
      </c>
      <c r="J48" s="45">
        <v>81</v>
      </c>
      <c r="K48" s="46">
        <v>647.54218999999989</v>
      </c>
      <c r="L48" s="44">
        <v>22</v>
      </c>
      <c r="M48" s="46">
        <v>179.51512</v>
      </c>
      <c r="N48" s="47">
        <v>200</v>
      </c>
      <c r="O48" s="48">
        <v>531</v>
      </c>
      <c r="P48" s="49">
        <v>20074.35743</v>
      </c>
      <c r="Q48" s="47">
        <v>52</v>
      </c>
      <c r="R48" s="49">
        <v>8110.5975099999996</v>
      </c>
      <c r="S48" s="44">
        <f t="shared" si="0"/>
        <v>150.59546697674418</v>
      </c>
      <c r="T48" s="45">
        <f t="shared" si="1"/>
        <v>9.1203125352112657</v>
      </c>
      <c r="U48" s="46">
        <f t="shared" si="2"/>
        <v>100.37178715</v>
      </c>
    </row>
    <row r="49" spans="1:21" ht="15" customHeight="1" x14ac:dyDescent="0.2">
      <c r="A49" s="88"/>
      <c r="B49" s="91"/>
      <c r="C49" s="15" t="s">
        <v>82</v>
      </c>
      <c r="D49" s="25">
        <v>91</v>
      </c>
      <c r="E49" s="26">
        <v>141</v>
      </c>
      <c r="F49" s="27">
        <v>49599.347270000006</v>
      </c>
      <c r="G49" s="25">
        <v>30</v>
      </c>
      <c r="H49" s="27">
        <v>46385.511700000003</v>
      </c>
      <c r="I49" s="25">
        <v>32</v>
      </c>
      <c r="J49" s="26">
        <v>31</v>
      </c>
      <c r="K49" s="27">
        <v>915.27670999999998</v>
      </c>
      <c r="L49" s="25">
        <v>8</v>
      </c>
      <c r="M49" s="27">
        <v>247.65182999999999</v>
      </c>
      <c r="N49" s="38">
        <v>123</v>
      </c>
      <c r="O49" s="39">
        <v>172</v>
      </c>
      <c r="P49" s="40">
        <v>50514.623979999997</v>
      </c>
      <c r="Q49" s="38">
        <v>38</v>
      </c>
      <c r="R49" s="40">
        <v>46633.163529999998</v>
      </c>
      <c r="S49" s="25">
        <f t="shared" si="0"/>
        <v>545.04777219780226</v>
      </c>
      <c r="T49" s="26">
        <f t="shared" si="1"/>
        <v>28.602397187499999</v>
      </c>
      <c r="U49" s="27">
        <f t="shared" si="2"/>
        <v>410.68799983739837</v>
      </c>
    </row>
    <row r="50" spans="1:21" ht="15" customHeight="1" x14ac:dyDescent="0.2">
      <c r="A50" s="88"/>
      <c r="B50" s="91"/>
      <c r="C50" s="15" t="s">
        <v>83</v>
      </c>
      <c r="D50" s="25">
        <v>338</v>
      </c>
      <c r="E50" s="26">
        <v>521</v>
      </c>
      <c r="F50" s="27">
        <v>51005.337950000001</v>
      </c>
      <c r="G50" s="25">
        <v>144</v>
      </c>
      <c r="H50" s="27">
        <v>21284.22754</v>
      </c>
      <c r="I50" s="25">
        <v>84</v>
      </c>
      <c r="J50" s="26">
        <v>80</v>
      </c>
      <c r="K50" s="27">
        <v>5086.2588299999998</v>
      </c>
      <c r="L50" s="25">
        <v>26</v>
      </c>
      <c r="M50" s="27">
        <v>1957.4853700000001</v>
      </c>
      <c r="N50" s="38">
        <v>422</v>
      </c>
      <c r="O50" s="39">
        <v>601</v>
      </c>
      <c r="P50" s="40">
        <v>56091.59678</v>
      </c>
      <c r="Q50" s="38">
        <v>170</v>
      </c>
      <c r="R50" s="40">
        <v>23241.712909999998</v>
      </c>
      <c r="S50" s="25">
        <f t="shared" si="0"/>
        <v>150.90336671597635</v>
      </c>
      <c r="T50" s="26">
        <f t="shared" si="1"/>
        <v>60.550700357142851</v>
      </c>
      <c r="U50" s="27">
        <f t="shared" si="2"/>
        <v>132.91847578199051</v>
      </c>
    </row>
    <row r="51" spans="1:21" ht="15" customHeight="1" x14ac:dyDescent="0.2">
      <c r="A51" s="88"/>
      <c r="B51" s="91"/>
      <c r="C51" s="15" t="s">
        <v>84</v>
      </c>
      <c r="D51" s="25">
        <v>282</v>
      </c>
      <c r="E51" s="26">
        <v>420</v>
      </c>
      <c r="F51" s="27">
        <v>71281.98431</v>
      </c>
      <c r="G51" s="25">
        <v>121</v>
      </c>
      <c r="H51" s="27">
        <v>21913.858789999998</v>
      </c>
      <c r="I51" s="25">
        <v>124</v>
      </c>
      <c r="J51" s="26">
        <v>99</v>
      </c>
      <c r="K51" s="27">
        <v>10323.28148</v>
      </c>
      <c r="L51" s="25">
        <v>47</v>
      </c>
      <c r="M51" s="27">
        <v>2129.0135499999997</v>
      </c>
      <c r="N51" s="38">
        <v>406</v>
      </c>
      <c r="O51" s="39">
        <v>519</v>
      </c>
      <c r="P51" s="40">
        <v>81605.265790000005</v>
      </c>
      <c r="Q51" s="38">
        <v>168</v>
      </c>
      <c r="R51" s="40">
        <v>24042.872339999998</v>
      </c>
      <c r="S51" s="25">
        <f t="shared" si="0"/>
        <v>252.77299400709219</v>
      </c>
      <c r="T51" s="26">
        <f t="shared" si="1"/>
        <v>83.252269999999996</v>
      </c>
      <c r="U51" s="27">
        <f t="shared" si="2"/>
        <v>200.99819160098522</v>
      </c>
    </row>
    <row r="52" spans="1:21" ht="15" customHeight="1" x14ac:dyDescent="0.2">
      <c r="A52" s="88"/>
      <c r="B52" s="91"/>
      <c r="C52" s="16" t="s">
        <v>85</v>
      </c>
      <c r="D52" s="28">
        <v>268</v>
      </c>
      <c r="E52" s="29">
        <v>184</v>
      </c>
      <c r="F52" s="30">
        <v>296452.64263000002</v>
      </c>
      <c r="G52" s="28">
        <v>169</v>
      </c>
      <c r="H52" s="30">
        <v>256583.68155000001</v>
      </c>
      <c r="I52" s="28">
        <v>576</v>
      </c>
      <c r="J52" s="29">
        <v>307</v>
      </c>
      <c r="K52" s="30">
        <v>107364.30381</v>
      </c>
      <c r="L52" s="28">
        <v>323</v>
      </c>
      <c r="M52" s="30">
        <v>67813.30459</v>
      </c>
      <c r="N52" s="41">
        <v>844</v>
      </c>
      <c r="O52" s="42">
        <v>491</v>
      </c>
      <c r="P52" s="43">
        <v>403816.94643999997</v>
      </c>
      <c r="Q52" s="41">
        <v>492</v>
      </c>
      <c r="R52" s="43">
        <v>324396.98613999999</v>
      </c>
      <c r="S52" s="28">
        <f t="shared" si="0"/>
        <v>1106.1665769776121</v>
      </c>
      <c r="T52" s="29">
        <f t="shared" si="1"/>
        <v>186.39636078125</v>
      </c>
      <c r="U52" s="30">
        <f t="shared" si="2"/>
        <v>478.4560976777251</v>
      </c>
    </row>
    <row r="53" spans="1:21" ht="15" customHeight="1" x14ac:dyDescent="0.2">
      <c r="A53" s="89"/>
      <c r="B53" s="92"/>
      <c r="C53" s="17" t="s">
        <v>8</v>
      </c>
      <c r="D53" s="31">
        <v>1108</v>
      </c>
      <c r="E53" s="32">
        <v>1716</v>
      </c>
      <c r="F53" s="33">
        <v>487766.1274</v>
      </c>
      <c r="G53" s="31">
        <v>494</v>
      </c>
      <c r="H53" s="33">
        <v>354098.36197000003</v>
      </c>
      <c r="I53" s="31">
        <v>887</v>
      </c>
      <c r="J53" s="32">
        <v>598</v>
      </c>
      <c r="K53" s="33">
        <v>124336.66301999999</v>
      </c>
      <c r="L53" s="31">
        <v>426</v>
      </c>
      <c r="M53" s="33">
        <v>72326.970459999997</v>
      </c>
      <c r="N53" s="31">
        <v>1995</v>
      </c>
      <c r="O53" s="32">
        <v>2314</v>
      </c>
      <c r="P53" s="33">
        <v>612102.79041999998</v>
      </c>
      <c r="Q53" s="31">
        <v>920</v>
      </c>
      <c r="R53" s="33">
        <v>426425.33243000001</v>
      </c>
      <c r="S53" s="31">
        <f t="shared" si="0"/>
        <v>440.22213664259925</v>
      </c>
      <c r="T53" s="32">
        <f t="shared" si="1"/>
        <v>140.17662121758735</v>
      </c>
      <c r="U53" s="33">
        <f t="shared" si="2"/>
        <v>306.81844131328319</v>
      </c>
    </row>
    <row r="54" spans="1:21" ht="15" customHeight="1" x14ac:dyDescent="0.2">
      <c r="A54" s="87" t="s">
        <v>41</v>
      </c>
      <c r="B54" s="90" t="s">
        <v>42</v>
      </c>
      <c r="C54" s="18" t="s">
        <v>81</v>
      </c>
      <c r="D54" s="44">
        <v>182</v>
      </c>
      <c r="E54" s="45">
        <v>283</v>
      </c>
      <c r="F54" s="46">
        <v>12456.1592</v>
      </c>
      <c r="G54" s="44">
        <v>86</v>
      </c>
      <c r="H54" s="46">
        <v>5950.7197100000003</v>
      </c>
      <c r="I54" s="44">
        <v>70</v>
      </c>
      <c r="J54" s="45">
        <v>36</v>
      </c>
      <c r="K54" s="46">
        <v>948.09470999999996</v>
      </c>
      <c r="L54" s="44">
        <v>40</v>
      </c>
      <c r="M54" s="46">
        <v>647.76753000000008</v>
      </c>
      <c r="N54" s="47">
        <v>252</v>
      </c>
      <c r="O54" s="48">
        <v>319</v>
      </c>
      <c r="P54" s="49">
        <v>13404.253909999999</v>
      </c>
      <c r="Q54" s="47">
        <v>126</v>
      </c>
      <c r="R54" s="49">
        <v>6598.4872400000004</v>
      </c>
      <c r="S54" s="44">
        <f t="shared" si="0"/>
        <v>68.440435164835165</v>
      </c>
      <c r="T54" s="45">
        <f t="shared" si="1"/>
        <v>13.544210142857143</v>
      </c>
      <c r="U54" s="46">
        <f t="shared" si="2"/>
        <v>53.19148376984127</v>
      </c>
    </row>
    <row r="55" spans="1:21" ht="15" customHeight="1" x14ac:dyDescent="0.2">
      <c r="A55" s="88"/>
      <c r="B55" s="91"/>
      <c r="C55" s="15" t="s">
        <v>82</v>
      </c>
      <c r="D55" s="25">
        <v>144</v>
      </c>
      <c r="E55" s="26">
        <v>122</v>
      </c>
      <c r="F55" s="27">
        <v>59501.886559999999</v>
      </c>
      <c r="G55" s="25">
        <v>63</v>
      </c>
      <c r="H55" s="27">
        <v>18709.280940000001</v>
      </c>
      <c r="I55" s="25">
        <v>30</v>
      </c>
      <c r="J55" s="26">
        <v>39</v>
      </c>
      <c r="K55" s="27">
        <v>374.15553999999997</v>
      </c>
      <c r="L55" s="25">
        <v>10</v>
      </c>
      <c r="M55" s="27">
        <v>85.330970000000008</v>
      </c>
      <c r="N55" s="38">
        <v>174</v>
      </c>
      <c r="O55" s="39">
        <v>161</v>
      </c>
      <c r="P55" s="40">
        <v>59876.042099999999</v>
      </c>
      <c r="Q55" s="38">
        <v>73</v>
      </c>
      <c r="R55" s="40">
        <v>18794.61191</v>
      </c>
      <c r="S55" s="25">
        <f t="shared" si="0"/>
        <v>413.20754555555555</v>
      </c>
      <c r="T55" s="26">
        <f t="shared" si="1"/>
        <v>12.471851333333332</v>
      </c>
      <c r="U55" s="27">
        <f t="shared" si="2"/>
        <v>344.11518448275859</v>
      </c>
    </row>
    <row r="56" spans="1:21" ht="15" customHeight="1" x14ac:dyDescent="0.2">
      <c r="A56" s="88"/>
      <c r="B56" s="91"/>
      <c r="C56" s="15" t="s">
        <v>83</v>
      </c>
      <c r="D56" s="25">
        <v>446</v>
      </c>
      <c r="E56" s="26">
        <v>268</v>
      </c>
      <c r="F56" s="27">
        <v>80775.372090000004</v>
      </c>
      <c r="G56" s="25">
        <v>259</v>
      </c>
      <c r="H56" s="27">
        <v>46808.509869999994</v>
      </c>
      <c r="I56" s="25">
        <v>112</v>
      </c>
      <c r="J56" s="26">
        <v>90</v>
      </c>
      <c r="K56" s="27">
        <v>2925.9976900000001</v>
      </c>
      <c r="L56" s="25">
        <v>52</v>
      </c>
      <c r="M56" s="27">
        <v>1205.14336</v>
      </c>
      <c r="N56" s="38">
        <v>558</v>
      </c>
      <c r="O56" s="39">
        <v>358</v>
      </c>
      <c r="P56" s="40">
        <v>83701.369780000008</v>
      </c>
      <c r="Q56" s="38">
        <v>311</v>
      </c>
      <c r="R56" s="40">
        <v>48013.653229999996</v>
      </c>
      <c r="S56" s="25">
        <f t="shared" si="0"/>
        <v>181.11069975336324</v>
      </c>
      <c r="T56" s="26">
        <f t="shared" si="1"/>
        <v>26.124979375000002</v>
      </c>
      <c r="U56" s="27">
        <f t="shared" si="2"/>
        <v>150.00245480286739</v>
      </c>
    </row>
    <row r="57" spans="1:21" ht="15" customHeight="1" x14ac:dyDescent="0.2">
      <c r="A57" s="88"/>
      <c r="B57" s="91"/>
      <c r="C57" s="15" t="s">
        <v>84</v>
      </c>
      <c r="D57" s="25">
        <v>416</v>
      </c>
      <c r="E57" s="26">
        <v>325</v>
      </c>
      <c r="F57" s="27">
        <v>243926.54281000001</v>
      </c>
      <c r="G57" s="25">
        <v>247</v>
      </c>
      <c r="H57" s="27">
        <v>142956.45671999999</v>
      </c>
      <c r="I57" s="25">
        <v>195</v>
      </c>
      <c r="J57" s="26">
        <v>111</v>
      </c>
      <c r="K57" s="27">
        <v>13083.61153</v>
      </c>
      <c r="L57" s="25">
        <v>108</v>
      </c>
      <c r="M57" s="27">
        <v>7094.6291900000006</v>
      </c>
      <c r="N57" s="38">
        <v>611</v>
      </c>
      <c r="O57" s="39">
        <v>436</v>
      </c>
      <c r="P57" s="40">
        <v>257010.15434000001</v>
      </c>
      <c r="Q57" s="38">
        <v>355</v>
      </c>
      <c r="R57" s="40">
        <v>150051.08590999999</v>
      </c>
      <c r="S57" s="25">
        <f t="shared" si="0"/>
        <v>586.36188175480777</v>
      </c>
      <c r="T57" s="26">
        <f t="shared" si="1"/>
        <v>67.09544374358974</v>
      </c>
      <c r="U57" s="27">
        <f t="shared" si="2"/>
        <v>420.63855047463176</v>
      </c>
    </row>
    <row r="58" spans="1:21" ht="15" customHeight="1" x14ac:dyDescent="0.2">
      <c r="A58" s="88"/>
      <c r="B58" s="91"/>
      <c r="C58" s="16" t="s">
        <v>85</v>
      </c>
      <c r="D58" s="28">
        <v>424</v>
      </c>
      <c r="E58" s="29">
        <v>134</v>
      </c>
      <c r="F58" s="30">
        <v>562728.79579999996</v>
      </c>
      <c r="G58" s="28">
        <v>330</v>
      </c>
      <c r="H58" s="30">
        <v>425163.37723000004</v>
      </c>
      <c r="I58" s="28">
        <v>887</v>
      </c>
      <c r="J58" s="29">
        <v>382</v>
      </c>
      <c r="K58" s="30">
        <v>144291.96634000001</v>
      </c>
      <c r="L58" s="28">
        <v>588</v>
      </c>
      <c r="M58" s="30">
        <v>89484.277439999991</v>
      </c>
      <c r="N58" s="41">
        <v>1311</v>
      </c>
      <c r="O58" s="42">
        <v>516</v>
      </c>
      <c r="P58" s="43">
        <v>707020.76214000001</v>
      </c>
      <c r="Q58" s="41">
        <v>918</v>
      </c>
      <c r="R58" s="43">
        <v>514647.65467000002</v>
      </c>
      <c r="S58" s="28">
        <f t="shared" si="0"/>
        <v>1327.1905561320755</v>
      </c>
      <c r="T58" s="29">
        <f t="shared" si="1"/>
        <v>162.6741446899662</v>
      </c>
      <c r="U58" s="30">
        <f t="shared" si="2"/>
        <v>539.29882695652179</v>
      </c>
    </row>
    <row r="59" spans="1:21" ht="15" customHeight="1" x14ac:dyDescent="0.2">
      <c r="A59" s="89"/>
      <c r="B59" s="92"/>
      <c r="C59" s="17" t="s">
        <v>8</v>
      </c>
      <c r="D59" s="31">
        <v>1612</v>
      </c>
      <c r="E59" s="32">
        <v>1132</v>
      </c>
      <c r="F59" s="33">
        <v>959388.75646000006</v>
      </c>
      <c r="G59" s="31">
        <v>985</v>
      </c>
      <c r="H59" s="33">
        <v>639588.34447000001</v>
      </c>
      <c r="I59" s="31">
        <v>1294</v>
      </c>
      <c r="J59" s="32">
        <v>658</v>
      </c>
      <c r="K59" s="33">
        <v>161623.82581000001</v>
      </c>
      <c r="L59" s="31">
        <v>798</v>
      </c>
      <c r="M59" s="33">
        <v>98517.148489999992</v>
      </c>
      <c r="N59" s="31">
        <v>2906</v>
      </c>
      <c r="O59" s="32">
        <v>1790</v>
      </c>
      <c r="P59" s="33">
        <v>1121012.5822699999</v>
      </c>
      <c r="Q59" s="31">
        <v>1783</v>
      </c>
      <c r="R59" s="33">
        <v>738105.49296000006</v>
      </c>
      <c r="S59" s="31">
        <f t="shared" si="0"/>
        <v>595.15431542183626</v>
      </c>
      <c r="T59" s="32">
        <f t="shared" si="1"/>
        <v>124.90249289799074</v>
      </c>
      <c r="U59" s="33">
        <f t="shared" si="2"/>
        <v>385.75794296971782</v>
      </c>
    </row>
    <row r="60" spans="1:21" ht="15" customHeight="1" x14ac:dyDescent="0.2">
      <c r="A60" s="87" t="s">
        <v>43</v>
      </c>
      <c r="B60" s="90" t="s">
        <v>44</v>
      </c>
      <c r="C60" s="18" t="s">
        <v>81</v>
      </c>
      <c r="D60" s="44">
        <v>58</v>
      </c>
      <c r="E60" s="45">
        <v>187</v>
      </c>
      <c r="F60" s="46">
        <v>5824.21209</v>
      </c>
      <c r="G60" s="44">
        <v>21</v>
      </c>
      <c r="H60" s="46">
        <v>1681.99018</v>
      </c>
      <c r="I60" s="44">
        <v>64</v>
      </c>
      <c r="J60" s="45">
        <v>92</v>
      </c>
      <c r="K60" s="46">
        <v>1895.7996799999999</v>
      </c>
      <c r="L60" s="44">
        <v>27</v>
      </c>
      <c r="M60" s="46">
        <v>645.97944999999993</v>
      </c>
      <c r="N60" s="47">
        <v>122</v>
      </c>
      <c r="O60" s="48">
        <v>279</v>
      </c>
      <c r="P60" s="49">
        <v>7720.0117699999992</v>
      </c>
      <c r="Q60" s="47">
        <v>48</v>
      </c>
      <c r="R60" s="49">
        <v>2327.9696300000001</v>
      </c>
      <c r="S60" s="44">
        <f t="shared" si="0"/>
        <v>100.41744982758621</v>
      </c>
      <c r="T60" s="45">
        <f t="shared" si="1"/>
        <v>29.621869999999998</v>
      </c>
      <c r="U60" s="46">
        <f t="shared" si="2"/>
        <v>63.278784999999992</v>
      </c>
    </row>
    <row r="61" spans="1:21" ht="15" customHeight="1" x14ac:dyDescent="0.2">
      <c r="A61" s="88"/>
      <c r="B61" s="91"/>
      <c r="C61" s="15" t="s">
        <v>82</v>
      </c>
      <c r="D61" s="25">
        <v>52</v>
      </c>
      <c r="E61" s="26">
        <v>77</v>
      </c>
      <c r="F61" s="27">
        <v>6066.1183300000002</v>
      </c>
      <c r="G61" s="25">
        <v>16</v>
      </c>
      <c r="H61" s="27">
        <v>3178.1612599999999</v>
      </c>
      <c r="I61" s="25">
        <v>29</v>
      </c>
      <c r="J61" s="26">
        <v>21</v>
      </c>
      <c r="K61" s="27">
        <v>860.83624999999995</v>
      </c>
      <c r="L61" s="25">
        <v>13</v>
      </c>
      <c r="M61" s="27">
        <v>359.56229999999999</v>
      </c>
      <c r="N61" s="38">
        <v>81</v>
      </c>
      <c r="O61" s="39">
        <v>98</v>
      </c>
      <c r="P61" s="40">
        <v>6926.9545799999996</v>
      </c>
      <c r="Q61" s="38">
        <v>29</v>
      </c>
      <c r="R61" s="40">
        <v>3537.7235599999999</v>
      </c>
      <c r="S61" s="25">
        <f t="shared" si="0"/>
        <v>116.65612173076923</v>
      </c>
      <c r="T61" s="26">
        <f t="shared" si="1"/>
        <v>29.684008620689653</v>
      </c>
      <c r="U61" s="27">
        <f t="shared" si="2"/>
        <v>85.517957777777767</v>
      </c>
    </row>
    <row r="62" spans="1:21" ht="15" customHeight="1" x14ac:dyDescent="0.2">
      <c r="A62" s="88"/>
      <c r="B62" s="91"/>
      <c r="C62" s="15" t="s">
        <v>83</v>
      </c>
      <c r="D62" s="25">
        <v>179</v>
      </c>
      <c r="E62" s="26">
        <v>162</v>
      </c>
      <c r="F62" s="27">
        <v>20478.89028</v>
      </c>
      <c r="G62" s="25">
        <v>100</v>
      </c>
      <c r="H62" s="27">
        <v>14882.62414</v>
      </c>
      <c r="I62" s="25">
        <v>65</v>
      </c>
      <c r="J62" s="26">
        <v>51</v>
      </c>
      <c r="K62" s="27">
        <v>4115.4409100000003</v>
      </c>
      <c r="L62" s="25">
        <v>21</v>
      </c>
      <c r="M62" s="27">
        <v>1041.5195899999999</v>
      </c>
      <c r="N62" s="38">
        <v>244</v>
      </c>
      <c r="O62" s="39">
        <v>213</v>
      </c>
      <c r="P62" s="40">
        <v>24594.331190000001</v>
      </c>
      <c r="Q62" s="38">
        <v>121</v>
      </c>
      <c r="R62" s="40">
        <v>15924.14373</v>
      </c>
      <c r="S62" s="25">
        <f t="shared" si="0"/>
        <v>114.40720826815642</v>
      </c>
      <c r="T62" s="26">
        <f t="shared" si="1"/>
        <v>63.314475538461544</v>
      </c>
      <c r="U62" s="27">
        <f t="shared" si="2"/>
        <v>100.79643930327869</v>
      </c>
    </row>
    <row r="63" spans="1:21" ht="15" customHeight="1" x14ac:dyDescent="0.2">
      <c r="A63" s="88"/>
      <c r="B63" s="91"/>
      <c r="C63" s="15" t="s">
        <v>84</v>
      </c>
      <c r="D63" s="25">
        <v>144</v>
      </c>
      <c r="E63" s="26">
        <v>120</v>
      </c>
      <c r="F63" s="27">
        <v>45594.453099999999</v>
      </c>
      <c r="G63" s="25">
        <v>75</v>
      </c>
      <c r="H63" s="27">
        <v>31167.324510000002</v>
      </c>
      <c r="I63" s="25">
        <v>115</v>
      </c>
      <c r="J63" s="26">
        <v>55</v>
      </c>
      <c r="K63" s="27">
        <v>14012.500880000001</v>
      </c>
      <c r="L63" s="25">
        <v>64</v>
      </c>
      <c r="M63" s="27">
        <v>10029.328949999999</v>
      </c>
      <c r="N63" s="38">
        <v>259</v>
      </c>
      <c r="O63" s="39">
        <v>175</v>
      </c>
      <c r="P63" s="40">
        <v>59606.953979999998</v>
      </c>
      <c r="Q63" s="38">
        <v>139</v>
      </c>
      <c r="R63" s="40">
        <v>41196.653460000001</v>
      </c>
      <c r="S63" s="25">
        <f t="shared" si="0"/>
        <v>316.62814652777774</v>
      </c>
      <c r="T63" s="26">
        <f t="shared" si="1"/>
        <v>121.84783373913045</v>
      </c>
      <c r="U63" s="27">
        <f t="shared" si="2"/>
        <v>230.14267945945946</v>
      </c>
    </row>
    <row r="64" spans="1:21" ht="15" customHeight="1" x14ac:dyDescent="0.2">
      <c r="A64" s="88"/>
      <c r="B64" s="91"/>
      <c r="C64" s="16" t="s">
        <v>85</v>
      </c>
      <c r="D64" s="28">
        <v>89</v>
      </c>
      <c r="E64" s="29">
        <v>109</v>
      </c>
      <c r="F64" s="30">
        <v>46099.115079999996</v>
      </c>
      <c r="G64" s="28">
        <v>59</v>
      </c>
      <c r="H64" s="30">
        <v>40985.203569999998</v>
      </c>
      <c r="I64" s="28">
        <v>399</v>
      </c>
      <c r="J64" s="29">
        <v>178</v>
      </c>
      <c r="K64" s="30">
        <v>63020.858350000002</v>
      </c>
      <c r="L64" s="28">
        <v>238</v>
      </c>
      <c r="M64" s="30">
        <v>43232.628649999999</v>
      </c>
      <c r="N64" s="41">
        <v>488</v>
      </c>
      <c r="O64" s="42">
        <v>287</v>
      </c>
      <c r="P64" s="43">
        <v>109119.97343000001</v>
      </c>
      <c r="Q64" s="41">
        <v>297</v>
      </c>
      <c r="R64" s="43">
        <v>84217.832219999997</v>
      </c>
      <c r="S64" s="28">
        <f t="shared" si="0"/>
        <v>517.96758516853924</v>
      </c>
      <c r="T64" s="29">
        <f t="shared" si="1"/>
        <v>157.94701340852131</v>
      </c>
      <c r="U64" s="30">
        <f t="shared" si="2"/>
        <v>223.60650293032791</v>
      </c>
    </row>
    <row r="65" spans="1:21" ht="15" customHeight="1" x14ac:dyDescent="0.2">
      <c r="A65" s="89"/>
      <c r="B65" s="92"/>
      <c r="C65" s="17" t="s">
        <v>8</v>
      </c>
      <c r="D65" s="31">
        <v>522</v>
      </c>
      <c r="E65" s="32">
        <v>655</v>
      </c>
      <c r="F65" s="33">
        <v>124062.78887999999</v>
      </c>
      <c r="G65" s="31">
        <v>271</v>
      </c>
      <c r="H65" s="33">
        <v>91895.30365999999</v>
      </c>
      <c r="I65" s="31">
        <v>672</v>
      </c>
      <c r="J65" s="32">
        <v>397</v>
      </c>
      <c r="K65" s="33">
        <v>83905.436069999996</v>
      </c>
      <c r="L65" s="31">
        <v>363</v>
      </c>
      <c r="M65" s="33">
        <v>55309.018939999994</v>
      </c>
      <c r="N65" s="31">
        <v>1194</v>
      </c>
      <c r="O65" s="32">
        <v>1052</v>
      </c>
      <c r="P65" s="33">
        <v>207968.22494999997</v>
      </c>
      <c r="Q65" s="31">
        <v>634</v>
      </c>
      <c r="R65" s="33">
        <v>147204.32259999998</v>
      </c>
      <c r="S65" s="31">
        <f t="shared" si="0"/>
        <v>237.66817793103448</v>
      </c>
      <c r="T65" s="32">
        <f t="shared" si="1"/>
        <v>124.85927986607142</v>
      </c>
      <c r="U65" s="33">
        <f t="shared" si="2"/>
        <v>174.17774283919596</v>
      </c>
    </row>
    <row r="66" spans="1:21" ht="15" customHeight="1" x14ac:dyDescent="0.2">
      <c r="A66" s="87" t="s">
        <v>45</v>
      </c>
      <c r="B66" s="90" t="s">
        <v>46</v>
      </c>
      <c r="C66" s="18" t="s">
        <v>81</v>
      </c>
      <c r="D66" s="44">
        <v>117</v>
      </c>
      <c r="E66" s="45">
        <v>236</v>
      </c>
      <c r="F66" s="46">
        <v>3576.1473900000001</v>
      </c>
      <c r="G66" s="44">
        <v>36</v>
      </c>
      <c r="H66" s="46">
        <v>1008.67628</v>
      </c>
      <c r="I66" s="44">
        <v>69</v>
      </c>
      <c r="J66" s="45">
        <v>74</v>
      </c>
      <c r="K66" s="46">
        <v>588.89694999999995</v>
      </c>
      <c r="L66" s="44">
        <v>36</v>
      </c>
      <c r="M66" s="46">
        <v>207.13851</v>
      </c>
      <c r="N66" s="47">
        <v>186</v>
      </c>
      <c r="O66" s="48">
        <v>310</v>
      </c>
      <c r="P66" s="49">
        <v>4165.0443399999995</v>
      </c>
      <c r="Q66" s="47">
        <v>72</v>
      </c>
      <c r="R66" s="49">
        <v>1215.8147900000001</v>
      </c>
      <c r="S66" s="44">
        <f t="shared" si="0"/>
        <v>30.565362307692308</v>
      </c>
      <c r="T66" s="45">
        <f t="shared" si="1"/>
        <v>8.5347384057970999</v>
      </c>
      <c r="U66" s="46">
        <f t="shared" si="2"/>
        <v>22.39271150537634</v>
      </c>
    </row>
    <row r="67" spans="1:21" ht="15" customHeight="1" x14ac:dyDescent="0.2">
      <c r="A67" s="88"/>
      <c r="B67" s="91"/>
      <c r="C67" s="15" t="s">
        <v>82</v>
      </c>
      <c r="D67" s="25">
        <v>101</v>
      </c>
      <c r="E67" s="26">
        <v>105</v>
      </c>
      <c r="F67" s="27">
        <v>15971.96874</v>
      </c>
      <c r="G67" s="25">
        <v>54</v>
      </c>
      <c r="H67" s="27">
        <v>11183.566140000001</v>
      </c>
      <c r="I67" s="25">
        <v>40</v>
      </c>
      <c r="J67" s="26">
        <v>48</v>
      </c>
      <c r="K67" s="27">
        <v>3078.0685699999999</v>
      </c>
      <c r="L67" s="25">
        <v>17</v>
      </c>
      <c r="M67" s="27">
        <v>1780.0370500000001</v>
      </c>
      <c r="N67" s="38">
        <v>141</v>
      </c>
      <c r="O67" s="39">
        <v>153</v>
      </c>
      <c r="P67" s="40">
        <v>19050.03731</v>
      </c>
      <c r="Q67" s="38">
        <v>71</v>
      </c>
      <c r="R67" s="40">
        <v>12963.60319</v>
      </c>
      <c r="S67" s="25">
        <f t="shared" si="0"/>
        <v>158.13830435643564</v>
      </c>
      <c r="T67" s="26">
        <f t="shared" si="1"/>
        <v>76.951714249999995</v>
      </c>
      <c r="U67" s="27">
        <f t="shared" si="2"/>
        <v>135.10664758865249</v>
      </c>
    </row>
    <row r="68" spans="1:21" ht="15" customHeight="1" x14ac:dyDescent="0.2">
      <c r="A68" s="88"/>
      <c r="B68" s="91"/>
      <c r="C68" s="15" t="s">
        <v>83</v>
      </c>
      <c r="D68" s="25">
        <v>337</v>
      </c>
      <c r="E68" s="26">
        <v>409</v>
      </c>
      <c r="F68" s="27">
        <v>31112.681920000003</v>
      </c>
      <c r="G68" s="25">
        <v>171</v>
      </c>
      <c r="H68" s="27">
        <v>13185.92697</v>
      </c>
      <c r="I68" s="25">
        <v>103</v>
      </c>
      <c r="J68" s="26">
        <v>132</v>
      </c>
      <c r="K68" s="27">
        <v>4160.2343000000001</v>
      </c>
      <c r="L68" s="25">
        <v>47</v>
      </c>
      <c r="M68" s="27">
        <v>926.42051000000004</v>
      </c>
      <c r="N68" s="38">
        <v>440</v>
      </c>
      <c r="O68" s="39">
        <v>541</v>
      </c>
      <c r="P68" s="40">
        <v>35272.916219999999</v>
      </c>
      <c r="Q68" s="38">
        <v>218</v>
      </c>
      <c r="R68" s="40">
        <v>14112.34748</v>
      </c>
      <c r="S68" s="25">
        <f t="shared" si="0"/>
        <v>92.322498278931761</v>
      </c>
      <c r="T68" s="26">
        <f t="shared" si="1"/>
        <v>40.390624271844658</v>
      </c>
      <c r="U68" s="27">
        <f t="shared" si="2"/>
        <v>80.165718681818177</v>
      </c>
    </row>
    <row r="69" spans="1:21" ht="15" customHeight="1" x14ac:dyDescent="0.2">
      <c r="A69" s="88"/>
      <c r="B69" s="91"/>
      <c r="C69" s="15" t="s">
        <v>84</v>
      </c>
      <c r="D69" s="25">
        <v>419</v>
      </c>
      <c r="E69" s="26">
        <v>392</v>
      </c>
      <c r="F69" s="27">
        <v>60188.593500000003</v>
      </c>
      <c r="G69" s="25">
        <v>220</v>
      </c>
      <c r="H69" s="27">
        <v>39267.854090000001</v>
      </c>
      <c r="I69" s="25">
        <v>212</v>
      </c>
      <c r="J69" s="26">
        <v>217</v>
      </c>
      <c r="K69" s="27">
        <v>19210.380120000002</v>
      </c>
      <c r="L69" s="25">
        <v>112</v>
      </c>
      <c r="M69" s="27">
        <v>8867.7398000000012</v>
      </c>
      <c r="N69" s="38">
        <v>631</v>
      </c>
      <c r="O69" s="39">
        <v>609</v>
      </c>
      <c r="P69" s="40">
        <v>79398.973620000004</v>
      </c>
      <c r="Q69" s="38">
        <v>332</v>
      </c>
      <c r="R69" s="40">
        <v>48135.593890000004</v>
      </c>
      <c r="S69" s="25">
        <f t="shared" si="0"/>
        <v>143.64819451073987</v>
      </c>
      <c r="T69" s="26">
        <f t="shared" si="1"/>
        <v>90.61500056603775</v>
      </c>
      <c r="U69" s="27">
        <f t="shared" si="2"/>
        <v>125.83038608557845</v>
      </c>
    </row>
    <row r="70" spans="1:21" ht="15" customHeight="1" x14ac:dyDescent="0.2">
      <c r="A70" s="88"/>
      <c r="B70" s="91"/>
      <c r="C70" s="16" t="s">
        <v>85</v>
      </c>
      <c r="D70" s="28">
        <v>295</v>
      </c>
      <c r="E70" s="29">
        <v>142</v>
      </c>
      <c r="F70" s="30">
        <v>198936.36976</v>
      </c>
      <c r="G70" s="28">
        <v>205</v>
      </c>
      <c r="H70" s="30">
        <v>109721.91920999999</v>
      </c>
      <c r="I70" s="28">
        <v>1056</v>
      </c>
      <c r="J70" s="29">
        <v>606</v>
      </c>
      <c r="K70" s="30">
        <v>174270.31874000002</v>
      </c>
      <c r="L70" s="28">
        <v>705</v>
      </c>
      <c r="M70" s="30">
        <v>108499.77593</v>
      </c>
      <c r="N70" s="41">
        <v>1351</v>
      </c>
      <c r="O70" s="42">
        <v>748</v>
      </c>
      <c r="P70" s="43">
        <v>373206.68849999999</v>
      </c>
      <c r="Q70" s="41">
        <v>910</v>
      </c>
      <c r="R70" s="43">
        <v>218221.69514</v>
      </c>
      <c r="S70" s="28">
        <f t="shared" si="0"/>
        <v>674.36057545762708</v>
      </c>
      <c r="T70" s="29">
        <f t="shared" si="1"/>
        <v>165.02871092803031</v>
      </c>
      <c r="U70" s="30">
        <f t="shared" si="2"/>
        <v>276.24477313101403</v>
      </c>
    </row>
    <row r="71" spans="1:21" ht="15" customHeight="1" x14ac:dyDescent="0.2">
      <c r="A71" s="89"/>
      <c r="B71" s="92"/>
      <c r="C71" s="17" t="s">
        <v>8</v>
      </c>
      <c r="D71" s="31">
        <v>1269</v>
      </c>
      <c r="E71" s="32">
        <v>1284</v>
      </c>
      <c r="F71" s="33">
        <v>309785.76131000003</v>
      </c>
      <c r="G71" s="31">
        <v>686</v>
      </c>
      <c r="H71" s="33">
        <v>174367.94269</v>
      </c>
      <c r="I71" s="31">
        <v>1480</v>
      </c>
      <c r="J71" s="32">
        <v>1077</v>
      </c>
      <c r="K71" s="33">
        <v>201307.89868000001</v>
      </c>
      <c r="L71" s="31">
        <v>917</v>
      </c>
      <c r="M71" s="33">
        <v>120281.1118</v>
      </c>
      <c r="N71" s="31">
        <v>2749</v>
      </c>
      <c r="O71" s="32">
        <v>2361</v>
      </c>
      <c r="P71" s="33">
        <v>511093.65999000001</v>
      </c>
      <c r="Q71" s="31">
        <v>1603</v>
      </c>
      <c r="R71" s="33">
        <v>294649.05449000001</v>
      </c>
      <c r="S71" s="31">
        <f t="shared" ref="S71:S131" si="3">F71/D71</f>
        <v>244.11801521670608</v>
      </c>
      <c r="T71" s="32">
        <f t="shared" ref="T71:T134" si="4">K71/I71</f>
        <v>136.01885045945946</v>
      </c>
      <c r="U71" s="33">
        <f t="shared" ref="U71:U134" si="5">P71/N71</f>
        <v>185.91984721353219</v>
      </c>
    </row>
    <row r="72" spans="1:21" ht="15" customHeight="1" x14ac:dyDescent="0.2">
      <c r="A72" s="87" t="s">
        <v>47</v>
      </c>
      <c r="B72" s="90" t="s">
        <v>48</v>
      </c>
      <c r="C72" s="18" t="s">
        <v>81</v>
      </c>
      <c r="D72" s="44">
        <v>31</v>
      </c>
      <c r="E72" s="45">
        <v>41</v>
      </c>
      <c r="F72" s="46">
        <v>2524.2740099999996</v>
      </c>
      <c r="G72" s="44">
        <v>10</v>
      </c>
      <c r="H72" s="46">
        <v>129.41144</v>
      </c>
      <c r="I72" s="44">
        <v>12</v>
      </c>
      <c r="J72" s="45">
        <v>5</v>
      </c>
      <c r="K72" s="46">
        <v>467.55602000000005</v>
      </c>
      <c r="L72" s="44">
        <v>7</v>
      </c>
      <c r="M72" s="46">
        <v>239.89239999999998</v>
      </c>
      <c r="N72" s="47">
        <v>43</v>
      </c>
      <c r="O72" s="48">
        <v>46</v>
      </c>
      <c r="P72" s="49">
        <v>2991.8300299999996</v>
      </c>
      <c r="Q72" s="47">
        <v>17</v>
      </c>
      <c r="R72" s="49">
        <v>369.30384000000004</v>
      </c>
      <c r="S72" s="44">
        <f t="shared" si="3"/>
        <v>81.428193870967732</v>
      </c>
      <c r="T72" s="45">
        <f t="shared" si="4"/>
        <v>38.963001666666671</v>
      </c>
      <c r="U72" s="46">
        <f t="shared" si="5"/>
        <v>69.577442558139523</v>
      </c>
    </row>
    <row r="73" spans="1:21" ht="15" customHeight="1" x14ac:dyDescent="0.2">
      <c r="A73" s="88"/>
      <c r="B73" s="91"/>
      <c r="C73" s="15" t="s">
        <v>82</v>
      </c>
      <c r="D73" s="25">
        <v>23</v>
      </c>
      <c r="E73" s="26">
        <v>41</v>
      </c>
      <c r="F73" s="27">
        <v>3219.7100299999997</v>
      </c>
      <c r="G73" s="25">
        <v>14</v>
      </c>
      <c r="H73" s="27">
        <v>876.59802000000002</v>
      </c>
      <c r="I73" s="25">
        <v>3</v>
      </c>
      <c r="J73" s="26">
        <v>1</v>
      </c>
      <c r="K73" s="27">
        <v>42.93356</v>
      </c>
      <c r="L73" s="25">
        <v>2</v>
      </c>
      <c r="M73" s="27">
        <v>7.1459200000000003</v>
      </c>
      <c r="N73" s="38">
        <v>26</v>
      </c>
      <c r="O73" s="39">
        <v>42</v>
      </c>
      <c r="P73" s="40">
        <v>3262.6435899999997</v>
      </c>
      <c r="Q73" s="38">
        <v>16</v>
      </c>
      <c r="R73" s="40">
        <v>883.74393999999995</v>
      </c>
      <c r="S73" s="25">
        <f t="shared" si="3"/>
        <v>139.98739260869564</v>
      </c>
      <c r="T73" s="26">
        <f t="shared" si="4"/>
        <v>14.311186666666666</v>
      </c>
      <c r="U73" s="27">
        <f t="shared" si="5"/>
        <v>125.48629192307691</v>
      </c>
    </row>
    <row r="74" spans="1:21" ht="15" customHeight="1" x14ac:dyDescent="0.2">
      <c r="A74" s="88"/>
      <c r="B74" s="91"/>
      <c r="C74" s="15" t="s">
        <v>83</v>
      </c>
      <c r="D74" s="25">
        <v>67</v>
      </c>
      <c r="E74" s="26">
        <v>34</v>
      </c>
      <c r="F74" s="27">
        <v>4243.9427800000003</v>
      </c>
      <c r="G74" s="25">
        <v>38</v>
      </c>
      <c r="H74" s="27">
        <v>1897.64824</v>
      </c>
      <c r="I74" s="25">
        <v>12</v>
      </c>
      <c r="J74" s="26">
        <v>7</v>
      </c>
      <c r="K74" s="27">
        <v>523.88201000000004</v>
      </c>
      <c r="L74" s="25">
        <v>5</v>
      </c>
      <c r="M74" s="27">
        <v>214.92741000000001</v>
      </c>
      <c r="N74" s="38">
        <v>79</v>
      </c>
      <c r="O74" s="39">
        <v>41</v>
      </c>
      <c r="P74" s="40">
        <v>4767.8247899999997</v>
      </c>
      <c r="Q74" s="38">
        <v>43</v>
      </c>
      <c r="R74" s="40">
        <v>2112.5756499999998</v>
      </c>
      <c r="S74" s="25">
        <f t="shared" si="3"/>
        <v>63.342429552238812</v>
      </c>
      <c r="T74" s="26">
        <f t="shared" si="4"/>
        <v>43.65683416666667</v>
      </c>
      <c r="U74" s="27">
        <f t="shared" si="5"/>
        <v>60.352212531645563</v>
      </c>
    </row>
    <row r="75" spans="1:21" ht="15" customHeight="1" x14ac:dyDescent="0.2">
      <c r="A75" s="88"/>
      <c r="B75" s="91"/>
      <c r="C75" s="15" t="s">
        <v>84</v>
      </c>
      <c r="D75" s="25">
        <v>38</v>
      </c>
      <c r="E75" s="26">
        <v>22</v>
      </c>
      <c r="F75" s="27">
        <v>4388.7315699999999</v>
      </c>
      <c r="G75" s="25">
        <v>22</v>
      </c>
      <c r="H75" s="27">
        <v>2129.4084400000002</v>
      </c>
      <c r="I75" s="25">
        <v>22</v>
      </c>
      <c r="J75" s="26">
        <v>10</v>
      </c>
      <c r="K75" s="27">
        <v>1652.18669</v>
      </c>
      <c r="L75" s="25">
        <v>12</v>
      </c>
      <c r="M75" s="27">
        <v>826.42468999999994</v>
      </c>
      <c r="N75" s="38">
        <v>60</v>
      </c>
      <c r="O75" s="39">
        <v>32</v>
      </c>
      <c r="P75" s="40">
        <v>6040.9182599999995</v>
      </c>
      <c r="Q75" s="38">
        <v>34</v>
      </c>
      <c r="R75" s="40">
        <v>2955.83313</v>
      </c>
      <c r="S75" s="25">
        <f t="shared" si="3"/>
        <v>115.49293605263158</v>
      </c>
      <c r="T75" s="26">
        <f t="shared" si="4"/>
        <v>75.099395000000001</v>
      </c>
      <c r="U75" s="27">
        <f t="shared" si="5"/>
        <v>100.68197099999999</v>
      </c>
    </row>
    <row r="76" spans="1:21" ht="15" customHeight="1" x14ac:dyDescent="0.2">
      <c r="A76" s="88"/>
      <c r="B76" s="91"/>
      <c r="C76" s="16" t="s">
        <v>85</v>
      </c>
      <c r="D76" s="28">
        <v>44</v>
      </c>
      <c r="E76" s="29">
        <v>7</v>
      </c>
      <c r="F76" s="30">
        <v>27771.507129999998</v>
      </c>
      <c r="G76" s="28">
        <v>38</v>
      </c>
      <c r="H76" s="30">
        <v>23406.98501</v>
      </c>
      <c r="I76" s="28">
        <v>68</v>
      </c>
      <c r="J76" s="29">
        <v>29</v>
      </c>
      <c r="K76" s="30">
        <v>23321.974480000001</v>
      </c>
      <c r="L76" s="28">
        <v>39</v>
      </c>
      <c r="M76" s="30">
        <v>4242.8457199999993</v>
      </c>
      <c r="N76" s="41">
        <v>112</v>
      </c>
      <c r="O76" s="42">
        <v>36</v>
      </c>
      <c r="P76" s="43">
        <v>51093.481610000003</v>
      </c>
      <c r="Q76" s="41">
        <v>77</v>
      </c>
      <c r="R76" s="43">
        <v>27649.830730000001</v>
      </c>
      <c r="S76" s="28">
        <f t="shared" si="3"/>
        <v>631.17061659090905</v>
      </c>
      <c r="T76" s="29">
        <f t="shared" si="4"/>
        <v>342.9702129411765</v>
      </c>
      <c r="U76" s="30">
        <f t="shared" si="5"/>
        <v>456.19180008928572</v>
      </c>
    </row>
    <row r="77" spans="1:21" ht="15" customHeight="1" x14ac:dyDescent="0.2">
      <c r="A77" s="89"/>
      <c r="B77" s="92"/>
      <c r="C77" s="17" t="s">
        <v>8</v>
      </c>
      <c r="D77" s="31">
        <v>203</v>
      </c>
      <c r="E77" s="32">
        <v>145</v>
      </c>
      <c r="F77" s="33">
        <v>42148.165520000002</v>
      </c>
      <c r="G77" s="31">
        <v>122</v>
      </c>
      <c r="H77" s="33">
        <v>28440.051149999999</v>
      </c>
      <c r="I77" s="31">
        <v>117</v>
      </c>
      <c r="J77" s="32">
        <v>52</v>
      </c>
      <c r="K77" s="33">
        <v>26008.532760000002</v>
      </c>
      <c r="L77" s="31">
        <v>65</v>
      </c>
      <c r="M77" s="33">
        <v>5531.23614</v>
      </c>
      <c r="N77" s="31">
        <v>320</v>
      </c>
      <c r="O77" s="32">
        <v>197</v>
      </c>
      <c r="P77" s="33">
        <v>68156.698279999997</v>
      </c>
      <c r="Q77" s="31">
        <v>187</v>
      </c>
      <c r="R77" s="33">
        <v>33971.28729</v>
      </c>
      <c r="S77" s="31">
        <f t="shared" si="3"/>
        <v>207.62643113300493</v>
      </c>
      <c r="T77" s="32">
        <f t="shared" si="4"/>
        <v>222.2951517948718</v>
      </c>
      <c r="U77" s="33">
        <f t="shared" si="5"/>
        <v>212.989682125</v>
      </c>
    </row>
    <row r="78" spans="1:21" ht="15" customHeight="1" x14ac:dyDescent="0.2">
      <c r="A78" s="87" t="s">
        <v>49</v>
      </c>
      <c r="B78" s="90" t="s">
        <v>50</v>
      </c>
      <c r="C78" s="18" t="s">
        <v>81</v>
      </c>
      <c r="D78" s="44">
        <v>5</v>
      </c>
      <c r="E78" s="45">
        <v>7</v>
      </c>
      <c r="F78" s="46">
        <v>131.94076999999999</v>
      </c>
      <c r="G78" s="44">
        <v>2</v>
      </c>
      <c r="H78" s="46">
        <v>16.49446</v>
      </c>
      <c r="I78" s="44">
        <v>0</v>
      </c>
      <c r="J78" s="45">
        <v>0</v>
      </c>
      <c r="K78" s="46">
        <v>0</v>
      </c>
      <c r="L78" s="44">
        <v>0</v>
      </c>
      <c r="M78" s="46">
        <v>0</v>
      </c>
      <c r="N78" s="47">
        <v>5</v>
      </c>
      <c r="O78" s="48">
        <v>7</v>
      </c>
      <c r="P78" s="49">
        <v>131.94076999999999</v>
      </c>
      <c r="Q78" s="47">
        <v>2</v>
      </c>
      <c r="R78" s="49">
        <v>16.49446</v>
      </c>
      <c r="S78" s="44">
        <f t="shared" si="3"/>
        <v>26.388153999999997</v>
      </c>
      <c r="T78" s="45"/>
      <c r="U78" s="46">
        <f t="shared" si="5"/>
        <v>26.388153999999997</v>
      </c>
    </row>
    <row r="79" spans="1:21" ht="15" customHeight="1" x14ac:dyDescent="0.2">
      <c r="A79" s="88"/>
      <c r="B79" s="91"/>
      <c r="C79" s="15" t="s">
        <v>82</v>
      </c>
      <c r="D79" s="25">
        <v>5</v>
      </c>
      <c r="E79" s="26">
        <v>3</v>
      </c>
      <c r="F79" s="27">
        <v>1280.9933500000002</v>
      </c>
      <c r="G79" s="25">
        <v>2</v>
      </c>
      <c r="H79" s="27">
        <v>248.5967</v>
      </c>
      <c r="I79" s="25">
        <v>2</v>
      </c>
      <c r="J79" s="26">
        <v>3</v>
      </c>
      <c r="K79" s="27">
        <v>47.747900000000001</v>
      </c>
      <c r="L79" s="25">
        <v>0</v>
      </c>
      <c r="M79" s="27">
        <v>0</v>
      </c>
      <c r="N79" s="38">
        <v>7</v>
      </c>
      <c r="O79" s="39">
        <v>6</v>
      </c>
      <c r="P79" s="40">
        <v>1328.74125</v>
      </c>
      <c r="Q79" s="38">
        <v>2</v>
      </c>
      <c r="R79" s="40">
        <v>248.5967</v>
      </c>
      <c r="S79" s="25">
        <f t="shared" si="3"/>
        <v>256.19867000000005</v>
      </c>
      <c r="T79" s="26">
        <f t="shared" si="4"/>
        <v>23.873950000000001</v>
      </c>
      <c r="U79" s="27">
        <f t="shared" si="5"/>
        <v>189.82017857142858</v>
      </c>
    </row>
    <row r="80" spans="1:21" ht="15" customHeight="1" x14ac:dyDescent="0.2">
      <c r="A80" s="88"/>
      <c r="B80" s="91"/>
      <c r="C80" s="15" t="s">
        <v>83</v>
      </c>
      <c r="D80" s="25">
        <v>10</v>
      </c>
      <c r="E80" s="26">
        <v>11</v>
      </c>
      <c r="F80" s="27">
        <v>17372.57213</v>
      </c>
      <c r="G80" s="25">
        <v>5</v>
      </c>
      <c r="H80" s="27">
        <v>1138.3586599999999</v>
      </c>
      <c r="I80" s="25">
        <v>3</v>
      </c>
      <c r="J80" s="26">
        <v>2</v>
      </c>
      <c r="K80" s="27">
        <v>15.848459999999999</v>
      </c>
      <c r="L80" s="25">
        <v>1</v>
      </c>
      <c r="M80" s="27">
        <v>2.0958999999999999</v>
      </c>
      <c r="N80" s="38">
        <v>13</v>
      </c>
      <c r="O80" s="39">
        <v>13</v>
      </c>
      <c r="P80" s="40">
        <v>17388.420590000002</v>
      </c>
      <c r="Q80" s="38">
        <v>6</v>
      </c>
      <c r="R80" s="40">
        <v>1140.4545600000001</v>
      </c>
      <c r="S80" s="25">
        <f t="shared" si="3"/>
        <v>1737.2572130000001</v>
      </c>
      <c r="T80" s="26">
        <f t="shared" si="4"/>
        <v>5.2828200000000001</v>
      </c>
      <c r="U80" s="27">
        <f t="shared" si="5"/>
        <v>1337.5708146153847</v>
      </c>
    </row>
    <row r="81" spans="1:22" ht="15" customHeight="1" x14ac:dyDescent="0.2">
      <c r="A81" s="88"/>
      <c r="B81" s="91"/>
      <c r="C81" s="15" t="s">
        <v>84</v>
      </c>
      <c r="D81" s="25">
        <v>9</v>
      </c>
      <c r="E81" s="26">
        <v>4</v>
      </c>
      <c r="F81" s="27">
        <v>3778.8940499999999</v>
      </c>
      <c r="G81" s="25">
        <v>7</v>
      </c>
      <c r="H81" s="27">
        <v>3722.3342900000002</v>
      </c>
      <c r="I81" s="25">
        <v>2</v>
      </c>
      <c r="J81" s="26">
        <v>2</v>
      </c>
      <c r="K81" s="27">
        <v>194.80274</v>
      </c>
      <c r="L81" s="25">
        <v>0</v>
      </c>
      <c r="M81" s="27">
        <v>0</v>
      </c>
      <c r="N81" s="38">
        <v>11</v>
      </c>
      <c r="O81" s="39">
        <v>6</v>
      </c>
      <c r="P81" s="40">
        <v>3973.69679</v>
      </c>
      <c r="Q81" s="38">
        <v>7</v>
      </c>
      <c r="R81" s="40">
        <v>3722.3342900000002</v>
      </c>
      <c r="S81" s="25">
        <f t="shared" si="3"/>
        <v>419.87711666666667</v>
      </c>
      <c r="T81" s="26">
        <f t="shared" si="4"/>
        <v>97.40137</v>
      </c>
      <c r="U81" s="27">
        <f t="shared" si="5"/>
        <v>361.24516272727271</v>
      </c>
    </row>
    <row r="82" spans="1:22" ht="15" customHeight="1" x14ac:dyDescent="0.2">
      <c r="A82" s="88"/>
      <c r="B82" s="91"/>
      <c r="C82" s="16" t="s">
        <v>85</v>
      </c>
      <c r="D82" s="28">
        <v>11</v>
      </c>
      <c r="E82" s="29">
        <v>3</v>
      </c>
      <c r="F82" s="30">
        <v>2232.88544</v>
      </c>
      <c r="G82" s="28">
        <v>9</v>
      </c>
      <c r="H82" s="30">
        <v>1998.4277299999999</v>
      </c>
      <c r="I82" s="28">
        <v>19</v>
      </c>
      <c r="J82" s="29">
        <v>8</v>
      </c>
      <c r="K82" s="30">
        <v>3679.8263900000002</v>
      </c>
      <c r="L82" s="28">
        <v>11</v>
      </c>
      <c r="M82" s="30">
        <v>1144.8844199999999</v>
      </c>
      <c r="N82" s="41">
        <v>30</v>
      </c>
      <c r="O82" s="42">
        <v>11</v>
      </c>
      <c r="P82" s="43">
        <v>5912.7118300000002</v>
      </c>
      <c r="Q82" s="41">
        <v>20</v>
      </c>
      <c r="R82" s="43">
        <v>3143.3121499999997</v>
      </c>
      <c r="S82" s="28">
        <f t="shared" si="3"/>
        <v>202.98958545454545</v>
      </c>
      <c r="T82" s="29">
        <f t="shared" si="4"/>
        <v>193.67507315789476</v>
      </c>
      <c r="U82" s="30">
        <f t="shared" si="5"/>
        <v>197.09039433333334</v>
      </c>
    </row>
    <row r="83" spans="1:22" ht="15" customHeight="1" x14ac:dyDescent="0.2">
      <c r="A83" s="89"/>
      <c r="B83" s="92"/>
      <c r="C83" s="17" t="s">
        <v>8</v>
      </c>
      <c r="D83" s="31">
        <v>40</v>
      </c>
      <c r="E83" s="32">
        <v>28</v>
      </c>
      <c r="F83" s="33">
        <v>24797.285739999999</v>
      </c>
      <c r="G83" s="31">
        <v>25</v>
      </c>
      <c r="H83" s="33">
        <v>7124.2118399999999</v>
      </c>
      <c r="I83" s="31">
        <v>26</v>
      </c>
      <c r="J83" s="32">
        <v>15</v>
      </c>
      <c r="K83" s="33">
        <v>3938.2254900000003</v>
      </c>
      <c r="L83" s="31">
        <v>12</v>
      </c>
      <c r="M83" s="33">
        <v>1146.9803200000001</v>
      </c>
      <c r="N83" s="31">
        <v>66</v>
      </c>
      <c r="O83" s="32">
        <v>43</v>
      </c>
      <c r="P83" s="33">
        <v>28735.51123</v>
      </c>
      <c r="Q83" s="31">
        <v>37</v>
      </c>
      <c r="R83" s="33">
        <v>8271.1921600000005</v>
      </c>
      <c r="S83" s="31">
        <f t="shared" si="3"/>
        <v>619.93214349999994</v>
      </c>
      <c r="T83" s="32">
        <f t="shared" si="4"/>
        <v>151.47021115384615</v>
      </c>
      <c r="U83" s="33">
        <f t="shared" si="5"/>
        <v>435.38653378787876</v>
      </c>
    </row>
    <row r="84" spans="1:22" ht="15" customHeight="1" x14ac:dyDescent="0.2">
      <c r="A84" s="87" t="s">
        <v>51</v>
      </c>
      <c r="B84" s="90" t="s">
        <v>52</v>
      </c>
      <c r="C84" s="18" t="s">
        <v>81</v>
      </c>
      <c r="D84" s="44">
        <v>24</v>
      </c>
      <c r="E84" s="45">
        <v>14</v>
      </c>
      <c r="F84" s="46">
        <v>24446.750370000002</v>
      </c>
      <c r="G84" s="44">
        <v>16</v>
      </c>
      <c r="H84" s="46">
        <v>22395.49684</v>
      </c>
      <c r="I84" s="44">
        <v>4</v>
      </c>
      <c r="J84" s="45">
        <v>2</v>
      </c>
      <c r="K84" s="46">
        <v>7.5883700000000003</v>
      </c>
      <c r="L84" s="44">
        <v>2</v>
      </c>
      <c r="M84" s="46">
        <v>4.7393799999999997</v>
      </c>
      <c r="N84" s="47">
        <v>28</v>
      </c>
      <c r="O84" s="48">
        <v>16</v>
      </c>
      <c r="P84" s="49">
        <v>24454.338739999999</v>
      </c>
      <c r="Q84" s="47">
        <v>18</v>
      </c>
      <c r="R84" s="49">
        <v>22400.236219999999</v>
      </c>
      <c r="S84" s="44">
        <f t="shared" si="3"/>
        <v>1018.61459875</v>
      </c>
      <c r="T84" s="45">
        <f t="shared" si="4"/>
        <v>1.8970925000000001</v>
      </c>
      <c r="U84" s="46">
        <f t="shared" si="5"/>
        <v>873.36924071428564</v>
      </c>
    </row>
    <row r="85" spans="1:22" ht="15" customHeight="1" x14ac:dyDescent="0.2">
      <c r="A85" s="88"/>
      <c r="B85" s="91"/>
      <c r="C85" s="15" t="s">
        <v>82</v>
      </c>
      <c r="D85" s="25">
        <v>17</v>
      </c>
      <c r="E85" s="26">
        <v>7</v>
      </c>
      <c r="F85" s="27">
        <v>2295.1977700000002</v>
      </c>
      <c r="G85" s="25">
        <v>14</v>
      </c>
      <c r="H85" s="27">
        <v>1661.6606499999998</v>
      </c>
      <c r="I85" s="25">
        <v>0</v>
      </c>
      <c r="J85" s="26">
        <v>0</v>
      </c>
      <c r="K85" s="27">
        <v>0</v>
      </c>
      <c r="L85" s="25">
        <v>0</v>
      </c>
      <c r="M85" s="27">
        <v>0</v>
      </c>
      <c r="N85" s="38">
        <v>17</v>
      </c>
      <c r="O85" s="39">
        <v>7</v>
      </c>
      <c r="P85" s="40">
        <v>2295.1977700000002</v>
      </c>
      <c r="Q85" s="38">
        <v>14</v>
      </c>
      <c r="R85" s="40">
        <v>1661.6606499999998</v>
      </c>
      <c r="S85" s="25">
        <f t="shared" si="3"/>
        <v>135.01163352941177</v>
      </c>
      <c r="T85" s="26"/>
      <c r="U85" s="27">
        <f t="shared" si="5"/>
        <v>135.01163352941177</v>
      </c>
    </row>
    <row r="86" spans="1:22" ht="15" customHeight="1" x14ac:dyDescent="0.2">
      <c r="A86" s="88"/>
      <c r="B86" s="91"/>
      <c r="C86" s="15" t="s">
        <v>83</v>
      </c>
      <c r="D86" s="25">
        <v>48</v>
      </c>
      <c r="E86" s="26">
        <v>16</v>
      </c>
      <c r="F86" s="27">
        <v>2684.0532799999996</v>
      </c>
      <c r="G86" s="25">
        <v>36</v>
      </c>
      <c r="H86" s="27">
        <v>1587.2383500000001</v>
      </c>
      <c r="I86" s="25">
        <v>10</v>
      </c>
      <c r="J86" s="26">
        <v>8</v>
      </c>
      <c r="K86" s="27">
        <v>444.69509000000005</v>
      </c>
      <c r="L86" s="25">
        <v>2</v>
      </c>
      <c r="M86" s="27">
        <v>33.764620000000001</v>
      </c>
      <c r="N86" s="38">
        <v>58</v>
      </c>
      <c r="O86" s="39">
        <v>24</v>
      </c>
      <c r="P86" s="40">
        <v>3128.7483700000003</v>
      </c>
      <c r="Q86" s="38">
        <v>38</v>
      </c>
      <c r="R86" s="40">
        <v>1621.00297</v>
      </c>
      <c r="S86" s="25">
        <f t="shared" si="3"/>
        <v>55.917776666666661</v>
      </c>
      <c r="T86" s="26">
        <f t="shared" si="4"/>
        <v>44.469509000000002</v>
      </c>
      <c r="U86" s="27">
        <f t="shared" si="5"/>
        <v>53.943937413793108</v>
      </c>
    </row>
    <row r="87" spans="1:22" ht="15" customHeight="1" x14ac:dyDescent="0.2">
      <c r="A87" s="88"/>
      <c r="B87" s="91"/>
      <c r="C87" s="15" t="s">
        <v>84</v>
      </c>
      <c r="D87" s="25">
        <v>33</v>
      </c>
      <c r="E87" s="26">
        <v>12</v>
      </c>
      <c r="F87" s="27">
        <v>51477.317229999993</v>
      </c>
      <c r="G87" s="25">
        <v>23</v>
      </c>
      <c r="H87" s="27">
        <v>7854.9550799999997</v>
      </c>
      <c r="I87" s="25">
        <v>7</v>
      </c>
      <c r="J87" s="26">
        <v>3</v>
      </c>
      <c r="K87" s="27">
        <v>789.67174999999997</v>
      </c>
      <c r="L87" s="25">
        <v>4</v>
      </c>
      <c r="M87" s="27">
        <v>584.61761999999999</v>
      </c>
      <c r="N87" s="38">
        <v>40</v>
      </c>
      <c r="O87" s="39">
        <v>15</v>
      </c>
      <c r="P87" s="40">
        <v>52266.988979999995</v>
      </c>
      <c r="Q87" s="38">
        <v>27</v>
      </c>
      <c r="R87" s="40">
        <v>8439.5726999999988</v>
      </c>
      <c r="S87" s="25">
        <f t="shared" si="3"/>
        <v>1559.9187039393937</v>
      </c>
      <c r="T87" s="26">
        <f t="shared" si="4"/>
        <v>112.81025</v>
      </c>
      <c r="U87" s="27">
        <f t="shared" si="5"/>
        <v>1306.6747244999999</v>
      </c>
    </row>
    <row r="88" spans="1:22" ht="15" customHeight="1" x14ac:dyDescent="0.2">
      <c r="A88" s="88"/>
      <c r="B88" s="91"/>
      <c r="C88" s="16" t="s">
        <v>85</v>
      </c>
      <c r="D88" s="28">
        <v>42</v>
      </c>
      <c r="E88" s="29">
        <v>9</v>
      </c>
      <c r="F88" s="30">
        <v>11934.71096</v>
      </c>
      <c r="G88" s="28">
        <v>35</v>
      </c>
      <c r="H88" s="30">
        <v>10936.088380000001</v>
      </c>
      <c r="I88" s="28">
        <v>44</v>
      </c>
      <c r="J88" s="29">
        <v>27</v>
      </c>
      <c r="K88" s="30">
        <v>8135.35628</v>
      </c>
      <c r="L88" s="28">
        <v>25</v>
      </c>
      <c r="M88" s="30">
        <v>4923.3417800000007</v>
      </c>
      <c r="N88" s="41">
        <v>86</v>
      </c>
      <c r="O88" s="42">
        <v>36</v>
      </c>
      <c r="P88" s="43">
        <v>20070.067239999997</v>
      </c>
      <c r="Q88" s="38">
        <v>60</v>
      </c>
      <c r="R88" s="40">
        <v>15859.43016</v>
      </c>
      <c r="S88" s="28">
        <f t="shared" si="3"/>
        <v>284.15978476190475</v>
      </c>
      <c r="T88" s="29">
        <f t="shared" si="4"/>
        <v>184.8944609090909</v>
      </c>
      <c r="U88" s="30">
        <f t="shared" si="5"/>
        <v>233.3728748837209</v>
      </c>
    </row>
    <row r="89" spans="1:22" ht="15" customHeight="1" x14ac:dyDescent="0.2">
      <c r="A89" s="89"/>
      <c r="B89" s="92"/>
      <c r="C89" s="17" t="s">
        <v>8</v>
      </c>
      <c r="D89" s="31">
        <v>164</v>
      </c>
      <c r="E89" s="32">
        <v>58</v>
      </c>
      <c r="F89" s="33">
        <v>92838.029609999998</v>
      </c>
      <c r="G89" s="31">
        <v>124</v>
      </c>
      <c r="H89" s="33">
        <v>44435.439299999998</v>
      </c>
      <c r="I89" s="31">
        <v>65</v>
      </c>
      <c r="J89" s="32">
        <v>40</v>
      </c>
      <c r="K89" s="33">
        <v>9377.31149</v>
      </c>
      <c r="L89" s="31">
        <v>33</v>
      </c>
      <c r="M89" s="33">
        <v>5546.4634000000005</v>
      </c>
      <c r="N89" s="31">
        <v>229</v>
      </c>
      <c r="O89" s="32">
        <v>98</v>
      </c>
      <c r="P89" s="33">
        <v>102215.34109999999</v>
      </c>
      <c r="Q89" s="31">
        <v>157</v>
      </c>
      <c r="R89" s="33">
        <v>49981.902700000006</v>
      </c>
      <c r="S89" s="31">
        <f t="shared" si="3"/>
        <v>566.08554640243904</v>
      </c>
      <c r="T89" s="32">
        <f t="shared" si="4"/>
        <v>144.26633061538462</v>
      </c>
      <c r="U89" s="33">
        <f t="shared" si="5"/>
        <v>446.35520131004364</v>
      </c>
    </row>
    <row r="90" spans="1:22" ht="15" customHeight="1" x14ac:dyDescent="0.2">
      <c r="A90" s="87" t="s">
        <v>53</v>
      </c>
      <c r="B90" s="90" t="s">
        <v>54</v>
      </c>
      <c r="C90" s="18" t="s">
        <v>81</v>
      </c>
      <c r="D90" s="44">
        <v>64</v>
      </c>
      <c r="E90" s="45">
        <v>134</v>
      </c>
      <c r="F90" s="46">
        <v>26330.000749999999</v>
      </c>
      <c r="G90" s="44">
        <v>28</v>
      </c>
      <c r="H90" s="46">
        <v>23946.87673</v>
      </c>
      <c r="I90" s="44">
        <v>60</v>
      </c>
      <c r="J90" s="45">
        <v>52</v>
      </c>
      <c r="K90" s="46">
        <v>1101.11176</v>
      </c>
      <c r="L90" s="44">
        <v>22</v>
      </c>
      <c r="M90" s="46">
        <v>198.98943</v>
      </c>
      <c r="N90" s="47">
        <v>124</v>
      </c>
      <c r="O90" s="48">
        <v>186</v>
      </c>
      <c r="P90" s="49">
        <v>27431.112510000003</v>
      </c>
      <c r="Q90" s="47">
        <v>50</v>
      </c>
      <c r="R90" s="49">
        <v>24145.866160000001</v>
      </c>
      <c r="S90" s="44">
        <f t="shared" si="3"/>
        <v>411.40626171874999</v>
      </c>
      <c r="T90" s="45">
        <f t="shared" si="4"/>
        <v>18.351862666666666</v>
      </c>
      <c r="U90" s="46">
        <f t="shared" si="5"/>
        <v>221.21864927419358</v>
      </c>
      <c r="V90" s="1"/>
    </row>
    <row r="91" spans="1:22" ht="15" customHeight="1" x14ac:dyDescent="0.2">
      <c r="A91" s="88"/>
      <c r="B91" s="91"/>
      <c r="C91" s="15" t="s">
        <v>82</v>
      </c>
      <c r="D91" s="25">
        <v>53</v>
      </c>
      <c r="E91" s="26">
        <v>61</v>
      </c>
      <c r="F91" s="27">
        <v>2200.0055600000001</v>
      </c>
      <c r="G91" s="25">
        <v>21</v>
      </c>
      <c r="H91" s="27">
        <v>751.17898000000002</v>
      </c>
      <c r="I91" s="25">
        <v>16</v>
      </c>
      <c r="J91" s="26">
        <v>14</v>
      </c>
      <c r="K91" s="27">
        <v>1138.3065800000002</v>
      </c>
      <c r="L91" s="25">
        <v>4</v>
      </c>
      <c r="M91" s="27">
        <v>616.62835999999993</v>
      </c>
      <c r="N91" s="38">
        <v>69</v>
      </c>
      <c r="O91" s="39">
        <v>75</v>
      </c>
      <c r="P91" s="40">
        <v>3338.31214</v>
      </c>
      <c r="Q91" s="38">
        <v>25</v>
      </c>
      <c r="R91" s="40">
        <v>1367.8073400000001</v>
      </c>
      <c r="S91" s="25">
        <f t="shared" si="3"/>
        <v>41.509538867924526</v>
      </c>
      <c r="T91" s="26">
        <f t="shared" si="4"/>
        <v>71.14416125000001</v>
      </c>
      <c r="U91" s="27">
        <f t="shared" si="5"/>
        <v>48.381335362318843</v>
      </c>
    </row>
    <row r="92" spans="1:22" ht="15" customHeight="1" x14ac:dyDescent="0.2">
      <c r="A92" s="88"/>
      <c r="B92" s="91"/>
      <c r="C92" s="15" t="s">
        <v>83</v>
      </c>
      <c r="D92" s="25">
        <v>158</v>
      </c>
      <c r="E92" s="26">
        <v>155</v>
      </c>
      <c r="F92" s="27">
        <v>27739.659829999997</v>
      </c>
      <c r="G92" s="25">
        <v>90</v>
      </c>
      <c r="H92" s="27">
        <v>15739.319320000001</v>
      </c>
      <c r="I92" s="25">
        <v>70</v>
      </c>
      <c r="J92" s="26">
        <v>48</v>
      </c>
      <c r="K92" s="27">
        <v>4474.4788900001877</v>
      </c>
      <c r="L92" s="25">
        <v>25</v>
      </c>
      <c r="M92" s="27">
        <v>1026.45767</v>
      </c>
      <c r="N92" s="38">
        <v>228</v>
      </c>
      <c r="O92" s="39">
        <v>203</v>
      </c>
      <c r="P92" s="40">
        <v>32214.138720000192</v>
      </c>
      <c r="Q92" s="38">
        <v>115</v>
      </c>
      <c r="R92" s="40">
        <v>16765.776989999998</v>
      </c>
      <c r="S92" s="25">
        <f t="shared" si="3"/>
        <v>175.56746727848099</v>
      </c>
      <c r="T92" s="26">
        <f t="shared" si="4"/>
        <v>63.921127000002684</v>
      </c>
      <c r="U92" s="27">
        <f t="shared" si="5"/>
        <v>141.29008210526399</v>
      </c>
      <c r="V92" s="2"/>
    </row>
    <row r="93" spans="1:22" ht="15" customHeight="1" x14ac:dyDescent="0.2">
      <c r="A93" s="88"/>
      <c r="B93" s="91"/>
      <c r="C93" s="15" t="s">
        <v>84</v>
      </c>
      <c r="D93" s="25">
        <v>138</v>
      </c>
      <c r="E93" s="26">
        <v>105</v>
      </c>
      <c r="F93" s="27">
        <v>25034.703850000002</v>
      </c>
      <c r="G93" s="25">
        <v>71</v>
      </c>
      <c r="H93" s="27">
        <v>16387.208559999999</v>
      </c>
      <c r="I93" s="25">
        <v>99</v>
      </c>
      <c r="J93" s="26">
        <v>57</v>
      </c>
      <c r="K93" s="27">
        <v>11704.302900000001</v>
      </c>
      <c r="L93" s="25">
        <v>44</v>
      </c>
      <c r="M93" s="27">
        <v>4470.3211200000005</v>
      </c>
      <c r="N93" s="38">
        <v>237</v>
      </c>
      <c r="O93" s="39">
        <v>162</v>
      </c>
      <c r="P93" s="40">
        <v>36739.00675</v>
      </c>
      <c r="Q93" s="38">
        <v>115</v>
      </c>
      <c r="R93" s="40">
        <v>20857.52968</v>
      </c>
      <c r="S93" s="25">
        <f t="shared" si="3"/>
        <v>181.41089746376812</v>
      </c>
      <c r="T93" s="26">
        <f t="shared" si="4"/>
        <v>118.22528181818183</v>
      </c>
      <c r="U93" s="27">
        <f t="shared" si="5"/>
        <v>155.01690611814345</v>
      </c>
    </row>
    <row r="94" spans="1:22" ht="15" customHeight="1" x14ac:dyDescent="0.2">
      <c r="A94" s="88"/>
      <c r="B94" s="91"/>
      <c r="C94" s="16" t="s">
        <v>85</v>
      </c>
      <c r="D94" s="28">
        <v>147</v>
      </c>
      <c r="E94" s="29">
        <v>57</v>
      </c>
      <c r="F94" s="30">
        <v>86953.675290000014</v>
      </c>
      <c r="G94" s="28">
        <v>97</v>
      </c>
      <c r="H94" s="30">
        <v>75582.410989999989</v>
      </c>
      <c r="I94" s="28">
        <v>296</v>
      </c>
      <c r="J94" s="29">
        <v>166</v>
      </c>
      <c r="K94" s="30">
        <v>145328.55650999999</v>
      </c>
      <c r="L94" s="28">
        <v>149</v>
      </c>
      <c r="M94" s="30">
        <v>111936.16828</v>
      </c>
      <c r="N94" s="41">
        <v>443</v>
      </c>
      <c r="O94" s="42">
        <v>223</v>
      </c>
      <c r="P94" s="43">
        <v>232282.23180000001</v>
      </c>
      <c r="Q94" s="41">
        <v>246</v>
      </c>
      <c r="R94" s="43">
        <v>187518.57927000002</v>
      </c>
      <c r="S94" s="28">
        <f t="shared" si="3"/>
        <v>591.52160061224504</v>
      </c>
      <c r="T94" s="29">
        <f t="shared" si="4"/>
        <v>490.9748530743243</v>
      </c>
      <c r="U94" s="30">
        <f t="shared" si="5"/>
        <v>524.33912370203166</v>
      </c>
    </row>
    <row r="95" spans="1:22" ht="15" customHeight="1" x14ac:dyDescent="0.2">
      <c r="A95" s="89"/>
      <c r="B95" s="92"/>
      <c r="C95" s="17" t="s">
        <v>8</v>
      </c>
      <c r="D95" s="31">
        <v>560</v>
      </c>
      <c r="E95" s="32">
        <v>512</v>
      </c>
      <c r="F95" s="33">
        <v>168258.04527999999</v>
      </c>
      <c r="G95" s="31">
        <v>307</v>
      </c>
      <c r="H95" s="33">
        <v>132406.99458</v>
      </c>
      <c r="I95" s="31">
        <v>541</v>
      </c>
      <c r="J95" s="32">
        <v>337</v>
      </c>
      <c r="K95" s="33">
        <v>163746.75664000018</v>
      </c>
      <c r="L95" s="31">
        <v>244</v>
      </c>
      <c r="M95" s="33">
        <v>118248.56486</v>
      </c>
      <c r="N95" s="31">
        <v>1101</v>
      </c>
      <c r="O95" s="32">
        <v>849</v>
      </c>
      <c r="P95" s="33">
        <v>332004.80192000023</v>
      </c>
      <c r="Q95" s="31">
        <v>551</v>
      </c>
      <c r="R95" s="33">
        <v>250655.55944000001</v>
      </c>
      <c r="S95" s="31">
        <f t="shared" si="3"/>
        <v>300.46079514285714</v>
      </c>
      <c r="T95" s="32">
        <f t="shared" si="4"/>
        <v>302.6742266913127</v>
      </c>
      <c r="U95" s="33">
        <f t="shared" si="5"/>
        <v>301.54841227974589</v>
      </c>
      <c r="V95" s="1"/>
    </row>
    <row r="96" spans="1:22" ht="15" customHeight="1" x14ac:dyDescent="0.2">
      <c r="A96" s="87" t="s">
        <v>55</v>
      </c>
      <c r="B96" s="90" t="s">
        <v>56</v>
      </c>
      <c r="C96" s="18" t="s">
        <v>81</v>
      </c>
      <c r="D96" s="44">
        <v>44</v>
      </c>
      <c r="E96" s="45">
        <v>139</v>
      </c>
      <c r="F96" s="46">
        <v>6971.61654</v>
      </c>
      <c r="G96" s="44">
        <v>22</v>
      </c>
      <c r="H96" s="46">
        <v>3790.9444399999998</v>
      </c>
      <c r="I96" s="44">
        <v>24</v>
      </c>
      <c r="J96" s="45">
        <v>18</v>
      </c>
      <c r="K96" s="46">
        <v>245.10997</v>
      </c>
      <c r="L96" s="44">
        <v>11</v>
      </c>
      <c r="M96" s="46">
        <v>106.23222</v>
      </c>
      <c r="N96" s="47">
        <v>68</v>
      </c>
      <c r="O96" s="48">
        <v>157</v>
      </c>
      <c r="P96" s="49">
        <v>7216.7265099999995</v>
      </c>
      <c r="Q96" s="47">
        <v>33</v>
      </c>
      <c r="R96" s="49">
        <v>3897.1766600000001</v>
      </c>
      <c r="S96" s="44">
        <f t="shared" si="3"/>
        <v>158.44583045454544</v>
      </c>
      <c r="T96" s="45">
        <f t="shared" si="4"/>
        <v>10.212915416666666</v>
      </c>
      <c r="U96" s="46">
        <f t="shared" si="5"/>
        <v>106.12833102941175</v>
      </c>
    </row>
    <row r="97" spans="1:22" ht="15" customHeight="1" x14ac:dyDescent="0.2">
      <c r="A97" s="88"/>
      <c r="B97" s="91"/>
      <c r="C97" s="15" t="s">
        <v>82</v>
      </c>
      <c r="D97" s="25">
        <v>45</v>
      </c>
      <c r="E97" s="26">
        <v>65</v>
      </c>
      <c r="F97" s="27">
        <v>3643.1364800000001</v>
      </c>
      <c r="G97" s="25">
        <v>21</v>
      </c>
      <c r="H97" s="27">
        <v>2077.4292700000001</v>
      </c>
      <c r="I97" s="25">
        <v>17</v>
      </c>
      <c r="J97" s="26">
        <v>9</v>
      </c>
      <c r="K97" s="27">
        <v>111.85462</v>
      </c>
      <c r="L97" s="25">
        <v>8</v>
      </c>
      <c r="M97" s="27">
        <v>37.03877</v>
      </c>
      <c r="N97" s="38">
        <v>62</v>
      </c>
      <c r="O97" s="39">
        <v>74</v>
      </c>
      <c r="P97" s="40">
        <v>3754.9911000000002</v>
      </c>
      <c r="Q97" s="38">
        <v>29</v>
      </c>
      <c r="R97" s="40">
        <v>2114.4680400000002</v>
      </c>
      <c r="S97" s="25">
        <f t="shared" si="3"/>
        <v>80.958588444444445</v>
      </c>
      <c r="T97" s="26">
        <f t="shared" si="4"/>
        <v>6.5796835294117644</v>
      </c>
      <c r="U97" s="27">
        <f t="shared" si="5"/>
        <v>60.564372580645163</v>
      </c>
      <c r="V97" s="2"/>
    </row>
    <row r="98" spans="1:22" ht="15" customHeight="1" x14ac:dyDescent="0.2">
      <c r="A98" s="88"/>
      <c r="B98" s="91"/>
      <c r="C98" s="15" t="s">
        <v>83</v>
      </c>
      <c r="D98" s="25">
        <v>134</v>
      </c>
      <c r="E98" s="26">
        <v>157</v>
      </c>
      <c r="F98" s="27">
        <v>13763.199339999999</v>
      </c>
      <c r="G98" s="25">
        <v>81</v>
      </c>
      <c r="H98" s="27">
        <v>4747.8165399999998</v>
      </c>
      <c r="I98" s="25">
        <v>49</v>
      </c>
      <c r="J98" s="26">
        <v>27</v>
      </c>
      <c r="K98" s="27">
        <v>2206.59195</v>
      </c>
      <c r="L98" s="25">
        <v>26</v>
      </c>
      <c r="M98" s="27">
        <v>1392.20452</v>
      </c>
      <c r="N98" s="38">
        <v>183</v>
      </c>
      <c r="O98" s="39">
        <v>184</v>
      </c>
      <c r="P98" s="40">
        <v>15969.791289999999</v>
      </c>
      <c r="Q98" s="38">
        <v>107</v>
      </c>
      <c r="R98" s="40">
        <v>6140.02106</v>
      </c>
      <c r="S98" s="25">
        <f t="shared" si="3"/>
        <v>102.71044283582088</v>
      </c>
      <c r="T98" s="26">
        <f t="shared" si="4"/>
        <v>45.032488775510203</v>
      </c>
      <c r="U98" s="27">
        <f t="shared" si="5"/>
        <v>87.266619071038249</v>
      </c>
    </row>
    <row r="99" spans="1:22" ht="15" customHeight="1" x14ac:dyDescent="0.2">
      <c r="A99" s="88"/>
      <c r="B99" s="91"/>
      <c r="C99" s="15" t="s">
        <v>84</v>
      </c>
      <c r="D99" s="25">
        <v>92</v>
      </c>
      <c r="E99" s="26">
        <v>72</v>
      </c>
      <c r="F99" s="27">
        <v>36139.808199999999</v>
      </c>
      <c r="G99" s="25">
        <v>54</v>
      </c>
      <c r="H99" s="27">
        <v>24941.413639999999</v>
      </c>
      <c r="I99" s="25">
        <v>70</v>
      </c>
      <c r="J99" s="26">
        <v>22</v>
      </c>
      <c r="K99" s="27">
        <v>4846.6911600000003</v>
      </c>
      <c r="L99" s="25">
        <v>50</v>
      </c>
      <c r="M99" s="27">
        <v>3276.6214900000004</v>
      </c>
      <c r="N99" s="38">
        <v>162</v>
      </c>
      <c r="O99" s="39">
        <v>94</v>
      </c>
      <c r="P99" s="40">
        <v>40986.499360000002</v>
      </c>
      <c r="Q99" s="38">
        <v>104</v>
      </c>
      <c r="R99" s="40">
        <v>28218.03513</v>
      </c>
      <c r="S99" s="25">
        <f t="shared" si="3"/>
        <v>392.82400217391302</v>
      </c>
      <c r="T99" s="26">
        <f t="shared" si="4"/>
        <v>69.238445142857145</v>
      </c>
      <c r="U99" s="27">
        <f t="shared" si="5"/>
        <v>253.00308246913582</v>
      </c>
    </row>
    <row r="100" spans="1:22" ht="15" customHeight="1" x14ac:dyDescent="0.2">
      <c r="A100" s="88"/>
      <c r="B100" s="91"/>
      <c r="C100" s="16" t="s">
        <v>85</v>
      </c>
      <c r="D100" s="28">
        <v>98</v>
      </c>
      <c r="E100" s="29">
        <v>87</v>
      </c>
      <c r="F100" s="30">
        <v>40117.773729999994</v>
      </c>
      <c r="G100" s="28">
        <v>66</v>
      </c>
      <c r="H100" s="30">
        <v>21785.003479999999</v>
      </c>
      <c r="I100" s="28">
        <v>215</v>
      </c>
      <c r="J100" s="29">
        <v>82</v>
      </c>
      <c r="K100" s="30">
        <v>41249.36894</v>
      </c>
      <c r="L100" s="28">
        <v>147</v>
      </c>
      <c r="M100" s="30">
        <v>29330.925899999998</v>
      </c>
      <c r="N100" s="41">
        <v>313</v>
      </c>
      <c r="O100" s="42">
        <v>169</v>
      </c>
      <c r="P100" s="43">
        <v>81367.142670000001</v>
      </c>
      <c r="Q100" s="41">
        <v>213</v>
      </c>
      <c r="R100" s="43">
        <v>51115.929380000001</v>
      </c>
      <c r="S100" s="28">
        <f t="shared" si="3"/>
        <v>409.36503806122442</v>
      </c>
      <c r="T100" s="29">
        <f t="shared" si="4"/>
        <v>191.85752995348838</v>
      </c>
      <c r="U100" s="30">
        <f t="shared" si="5"/>
        <v>259.9589222683706</v>
      </c>
    </row>
    <row r="101" spans="1:22" ht="15" customHeight="1" x14ac:dyDescent="0.2">
      <c r="A101" s="89"/>
      <c r="B101" s="92"/>
      <c r="C101" s="17" t="s">
        <v>8</v>
      </c>
      <c r="D101" s="31">
        <v>413</v>
      </c>
      <c r="E101" s="32">
        <v>520</v>
      </c>
      <c r="F101" s="33">
        <v>100635.53429000001</v>
      </c>
      <c r="G101" s="31">
        <v>244</v>
      </c>
      <c r="H101" s="33">
        <v>57342.607369999998</v>
      </c>
      <c r="I101" s="31">
        <v>375</v>
      </c>
      <c r="J101" s="32">
        <v>158</v>
      </c>
      <c r="K101" s="33">
        <v>48659.61664</v>
      </c>
      <c r="L101" s="31">
        <v>242</v>
      </c>
      <c r="M101" s="33">
        <v>34143.022899999996</v>
      </c>
      <c r="N101" s="31">
        <v>788</v>
      </c>
      <c r="O101" s="32">
        <v>678</v>
      </c>
      <c r="P101" s="33">
        <v>149295.15093</v>
      </c>
      <c r="Q101" s="31">
        <v>486</v>
      </c>
      <c r="R101" s="33">
        <v>91485.630269999994</v>
      </c>
      <c r="S101" s="31">
        <f t="shared" si="3"/>
        <v>243.66957455205812</v>
      </c>
      <c r="T101" s="32">
        <f t="shared" si="4"/>
        <v>129.75897770666666</v>
      </c>
      <c r="U101" s="33">
        <f t="shared" si="5"/>
        <v>189.46085143401015</v>
      </c>
    </row>
    <row r="102" spans="1:22" ht="15" customHeight="1" x14ac:dyDescent="0.2">
      <c r="A102" s="87" t="s">
        <v>57</v>
      </c>
      <c r="B102" s="90" t="s">
        <v>58</v>
      </c>
      <c r="C102" s="18" t="s">
        <v>81</v>
      </c>
      <c r="D102" s="44">
        <v>0</v>
      </c>
      <c r="E102" s="45">
        <v>0</v>
      </c>
      <c r="F102" s="46">
        <v>0</v>
      </c>
      <c r="G102" s="44">
        <v>0</v>
      </c>
      <c r="H102" s="46">
        <v>0</v>
      </c>
      <c r="I102" s="44">
        <v>1</v>
      </c>
      <c r="J102" s="45">
        <v>0</v>
      </c>
      <c r="K102" s="46">
        <v>13.04801</v>
      </c>
      <c r="L102" s="44">
        <v>1</v>
      </c>
      <c r="M102" s="46">
        <v>13.04801</v>
      </c>
      <c r="N102" s="47">
        <v>1</v>
      </c>
      <c r="O102" s="48">
        <v>0</v>
      </c>
      <c r="P102" s="49">
        <v>13.04801</v>
      </c>
      <c r="Q102" s="47">
        <v>1</v>
      </c>
      <c r="R102" s="49">
        <v>13.04801</v>
      </c>
      <c r="S102" s="44"/>
      <c r="T102" s="45">
        <f t="shared" si="4"/>
        <v>13.04801</v>
      </c>
      <c r="U102" s="46">
        <f t="shared" si="5"/>
        <v>13.04801</v>
      </c>
    </row>
    <row r="103" spans="1:22" ht="15" customHeight="1" x14ac:dyDescent="0.2">
      <c r="A103" s="88"/>
      <c r="B103" s="91"/>
      <c r="C103" s="15" t="s">
        <v>82</v>
      </c>
      <c r="D103" s="25">
        <v>0</v>
      </c>
      <c r="E103" s="26">
        <v>0</v>
      </c>
      <c r="F103" s="27">
        <v>0</v>
      </c>
      <c r="G103" s="25">
        <v>0</v>
      </c>
      <c r="H103" s="27">
        <v>0</v>
      </c>
      <c r="I103" s="25">
        <v>1</v>
      </c>
      <c r="J103" s="26">
        <v>1</v>
      </c>
      <c r="K103" s="27">
        <v>0.99964999999999993</v>
      </c>
      <c r="L103" s="25">
        <v>0</v>
      </c>
      <c r="M103" s="27">
        <v>0</v>
      </c>
      <c r="N103" s="38">
        <v>1</v>
      </c>
      <c r="O103" s="39">
        <v>1</v>
      </c>
      <c r="P103" s="40">
        <v>0.99964999999999993</v>
      </c>
      <c r="Q103" s="38">
        <v>0</v>
      </c>
      <c r="R103" s="40">
        <v>0</v>
      </c>
      <c r="S103" s="25"/>
      <c r="T103" s="26">
        <f t="shared" si="4"/>
        <v>0.99964999999999993</v>
      </c>
      <c r="U103" s="27">
        <f t="shared" si="5"/>
        <v>0.99964999999999993</v>
      </c>
    </row>
    <row r="104" spans="1:22" ht="15" customHeight="1" x14ac:dyDescent="0.2">
      <c r="A104" s="88"/>
      <c r="B104" s="91"/>
      <c r="C104" s="15" t="s">
        <v>83</v>
      </c>
      <c r="D104" s="25">
        <v>0</v>
      </c>
      <c r="E104" s="26">
        <v>0</v>
      </c>
      <c r="F104" s="27">
        <v>0</v>
      </c>
      <c r="G104" s="25">
        <v>0</v>
      </c>
      <c r="H104" s="27">
        <v>0</v>
      </c>
      <c r="I104" s="25">
        <v>1</v>
      </c>
      <c r="J104" s="26">
        <v>0</v>
      </c>
      <c r="K104" s="27">
        <v>2031.3170400000001</v>
      </c>
      <c r="L104" s="25">
        <v>1</v>
      </c>
      <c r="M104" s="27">
        <v>2031.3170400000001</v>
      </c>
      <c r="N104" s="38">
        <v>1</v>
      </c>
      <c r="O104" s="39">
        <v>0</v>
      </c>
      <c r="P104" s="40">
        <v>2031.3170400000001</v>
      </c>
      <c r="Q104" s="38">
        <v>1</v>
      </c>
      <c r="R104" s="40">
        <v>2031.3170400000001</v>
      </c>
      <c r="S104" s="25"/>
      <c r="T104" s="26">
        <f t="shared" si="4"/>
        <v>2031.3170400000001</v>
      </c>
      <c r="U104" s="27">
        <f t="shared" si="5"/>
        <v>2031.3170400000001</v>
      </c>
    </row>
    <row r="105" spans="1:22" ht="15" customHeight="1" x14ac:dyDescent="0.2">
      <c r="A105" s="88"/>
      <c r="B105" s="91"/>
      <c r="C105" s="15" t="s">
        <v>84</v>
      </c>
      <c r="D105" s="25">
        <v>0</v>
      </c>
      <c r="E105" s="26">
        <v>0</v>
      </c>
      <c r="F105" s="27">
        <v>0</v>
      </c>
      <c r="G105" s="25">
        <v>0</v>
      </c>
      <c r="H105" s="27">
        <v>0</v>
      </c>
      <c r="I105" s="25">
        <v>0</v>
      </c>
      <c r="J105" s="26">
        <v>0</v>
      </c>
      <c r="K105" s="27">
        <v>0</v>
      </c>
      <c r="L105" s="25">
        <v>0</v>
      </c>
      <c r="M105" s="27">
        <v>0</v>
      </c>
      <c r="N105" s="38">
        <v>0</v>
      </c>
      <c r="O105" s="39"/>
      <c r="P105" s="40">
        <v>0</v>
      </c>
      <c r="Q105" s="38">
        <v>0</v>
      </c>
      <c r="R105" s="40">
        <v>0</v>
      </c>
      <c r="S105" s="25"/>
      <c r="T105" s="26"/>
      <c r="U105" s="27"/>
    </row>
    <row r="106" spans="1:22" ht="15" customHeight="1" x14ac:dyDescent="0.2">
      <c r="A106" s="88"/>
      <c r="B106" s="91"/>
      <c r="C106" s="16" t="s">
        <v>85</v>
      </c>
      <c r="D106" s="28">
        <v>5</v>
      </c>
      <c r="E106" s="29">
        <v>6</v>
      </c>
      <c r="F106" s="30">
        <v>9589.2140199999994</v>
      </c>
      <c r="G106" s="28">
        <v>4</v>
      </c>
      <c r="H106" s="30">
        <v>38.175849999999997</v>
      </c>
      <c r="I106" s="28">
        <v>2</v>
      </c>
      <c r="J106" s="29">
        <v>2</v>
      </c>
      <c r="K106" s="30">
        <v>723.00027</v>
      </c>
      <c r="L106" s="28">
        <v>0</v>
      </c>
      <c r="M106" s="30">
        <v>0</v>
      </c>
      <c r="N106" s="41">
        <v>7</v>
      </c>
      <c r="O106" s="42">
        <v>8</v>
      </c>
      <c r="P106" s="43">
        <v>10312.21429</v>
      </c>
      <c r="Q106" s="41">
        <v>4</v>
      </c>
      <c r="R106" s="43">
        <v>38.175849999999997</v>
      </c>
      <c r="S106" s="28">
        <f t="shared" si="3"/>
        <v>1917.8428039999999</v>
      </c>
      <c r="T106" s="29">
        <f t="shared" si="4"/>
        <v>361.500135</v>
      </c>
      <c r="U106" s="30">
        <f t="shared" si="5"/>
        <v>1473.17347</v>
      </c>
    </row>
    <row r="107" spans="1:22" ht="15" customHeight="1" x14ac:dyDescent="0.2">
      <c r="A107" s="89"/>
      <c r="B107" s="92"/>
      <c r="C107" s="17" t="s">
        <v>8</v>
      </c>
      <c r="D107" s="31">
        <v>5</v>
      </c>
      <c r="E107" s="32">
        <v>6</v>
      </c>
      <c r="F107" s="33">
        <v>9589.2140199999994</v>
      </c>
      <c r="G107" s="31">
        <v>4</v>
      </c>
      <c r="H107" s="33">
        <v>38.175849999999997</v>
      </c>
      <c r="I107" s="31">
        <v>5</v>
      </c>
      <c r="J107" s="32">
        <v>3</v>
      </c>
      <c r="K107" s="33">
        <v>2768.3649700000001</v>
      </c>
      <c r="L107" s="31">
        <v>2</v>
      </c>
      <c r="M107" s="33">
        <v>2044.3650500000001</v>
      </c>
      <c r="N107" s="31">
        <v>10</v>
      </c>
      <c r="O107" s="32">
        <v>9</v>
      </c>
      <c r="P107" s="33">
        <v>12357.57899</v>
      </c>
      <c r="Q107" s="31">
        <v>6</v>
      </c>
      <c r="R107" s="33">
        <v>2082.5409</v>
      </c>
      <c r="S107" s="31">
        <f t="shared" si="3"/>
        <v>1917.8428039999999</v>
      </c>
      <c r="T107" s="32">
        <f t="shared" si="4"/>
        <v>553.67299400000002</v>
      </c>
      <c r="U107" s="33">
        <f t="shared" si="5"/>
        <v>1235.757899</v>
      </c>
    </row>
    <row r="108" spans="1:22" ht="15" customHeight="1" x14ac:dyDescent="0.2">
      <c r="A108" s="87" t="s">
        <v>59</v>
      </c>
      <c r="B108" s="90" t="s">
        <v>60</v>
      </c>
      <c r="C108" s="18" t="s">
        <v>81</v>
      </c>
      <c r="D108" s="44">
        <v>5</v>
      </c>
      <c r="E108" s="45">
        <v>8</v>
      </c>
      <c r="F108" s="46">
        <v>65.739509999999996</v>
      </c>
      <c r="G108" s="44">
        <v>2</v>
      </c>
      <c r="H108" s="46">
        <v>7.2251799999999999</v>
      </c>
      <c r="I108" s="44">
        <v>7</v>
      </c>
      <c r="J108" s="45">
        <v>6</v>
      </c>
      <c r="K108" s="46">
        <v>734.53525999999999</v>
      </c>
      <c r="L108" s="44">
        <v>4</v>
      </c>
      <c r="M108" s="46">
        <v>29.497</v>
      </c>
      <c r="N108" s="47">
        <v>12</v>
      </c>
      <c r="O108" s="48">
        <v>14</v>
      </c>
      <c r="P108" s="49">
        <v>800.27476999999999</v>
      </c>
      <c r="Q108" s="47">
        <v>6</v>
      </c>
      <c r="R108" s="49">
        <v>36.722180000000002</v>
      </c>
      <c r="S108" s="44">
        <f t="shared" si="3"/>
        <v>13.147901999999998</v>
      </c>
      <c r="T108" s="45">
        <f t="shared" si="4"/>
        <v>104.93360857142856</v>
      </c>
      <c r="U108" s="46">
        <f t="shared" si="5"/>
        <v>66.689564166666671</v>
      </c>
    </row>
    <row r="109" spans="1:22" ht="15" customHeight="1" x14ac:dyDescent="0.2">
      <c r="A109" s="88"/>
      <c r="B109" s="91"/>
      <c r="C109" s="15" t="s">
        <v>82</v>
      </c>
      <c r="D109" s="25">
        <v>2</v>
      </c>
      <c r="E109" s="26">
        <v>0</v>
      </c>
      <c r="F109" s="27">
        <v>10.82512</v>
      </c>
      <c r="G109" s="25">
        <v>2</v>
      </c>
      <c r="H109" s="27">
        <v>10.82512</v>
      </c>
      <c r="I109" s="25">
        <v>2</v>
      </c>
      <c r="J109" s="26">
        <v>1</v>
      </c>
      <c r="K109" s="27">
        <v>48.551279999999998</v>
      </c>
      <c r="L109" s="25">
        <v>1</v>
      </c>
      <c r="M109" s="27">
        <v>0.34</v>
      </c>
      <c r="N109" s="38">
        <v>4</v>
      </c>
      <c r="O109" s="39">
        <v>1</v>
      </c>
      <c r="P109" s="40">
        <v>59.376400000000004</v>
      </c>
      <c r="Q109" s="38">
        <v>3</v>
      </c>
      <c r="R109" s="40">
        <v>11.16512</v>
      </c>
      <c r="S109" s="25">
        <f t="shared" si="3"/>
        <v>5.41256</v>
      </c>
      <c r="T109" s="26">
        <f t="shared" si="4"/>
        <v>24.275639999999999</v>
      </c>
      <c r="U109" s="27">
        <f t="shared" si="5"/>
        <v>14.844100000000001</v>
      </c>
    </row>
    <row r="110" spans="1:22" ht="15" customHeight="1" x14ac:dyDescent="0.2">
      <c r="A110" s="88"/>
      <c r="B110" s="91"/>
      <c r="C110" s="15" t="s">
        <v>83</v>
      </c>
      <c r="D110" s="25">
        <v>11</v>
      </c>
      <c r="E110" s="26">
        <v>8</v>
      </c>
      <c r="F110" s="27">
        <v>973.33865000000003</v>
      </c>
      <c r="G110" s="25">
        <v>7</v>
      </c>
      <c r="H110" s="27">
        <v>226.00820999999999</v>
      </c>
      <c r="I110" s="25">
        <v>6</v>
      </c>
      <c r="J110" s="26">
        <v>4</v>
      </c>
      <c r="K110" s="27">
        <v>338.25808000000001</v>
      </c>
      <c r="L110" s="25">
        <v>2</v>
      </c>
      <c r="M110" s="27">
        <v>304.80601000000001</v>
      </c>
      <c r="N110" s="38">
        <v>17</v>
      </c>
      <c r="O110" s="39">
        <v>12</v>
      </c>
      <c r="P110" s="40">
        <v>1311.59673</v>
      </c>
      <c r="Q110" s="38">
        <v>9</v>
      </c>
      <c r="R110" s="40">
        <v>530.81421999999998</v>
      </c>
      <c r="S110" s="25">
        <f t="shared" si="3"/>
        <v>88.48533181818182</v>
      </c>
      <c r="T110" s="26">
        <f t="shared" si="4"/>
        <v>56.37634666666667</v>
      </c>
      <c r="U110" s="27">
        <f t="shared" si="5"/>
        <v>77.152748823529407</v>
      </c>
    </row>
    <row r="111" spans="1:22" ht="15" customHeight="1" x14ac:dyDescent="0.2">
      <c r="A111" s="88"/>
      <c r="B111" s="91"/>
      <c r="C111" s="15" t="s">
        <v>84</v>
      </c>
      <c r="D111" s="25">
        <v>6</v>
      </c>
      <c r="E111" s="26">
        <v>23</v>
      </c>
      <c r="F111" s="27">
        <v>936.53628000000003</v>
      </c>
      <c r="G111" s="25">
        <v>4</v>
      </c>
      <c r="H111" s="27">
        <v>301.31484999999998</v>
      </c>
      <c r="I111" s="25">
        <v>12</v>
      </c>
      <c r="J111" s="26">
        <v>9</v>
      </c>
      <c r="K111" s="27">
        <v>832.24288999999999</v>
      </c>
      <c r="L111" s="25">
        <v>4</v>
      </c>
      <c r="M111" s="27">
        <v>370.63182</v>
      </c>
      <c r="N111" s="38">
        <v>18</v>
      </c>
      <c r="O111" s="39">
        <v>32</v>
      </c>
      <c r="P111" s="40">
        <v>1768.77917</v>
      </c>
      <c r="Q111" s="38">
        <v>8</v>
      </c>
      <c r="R111" s="40">
        <v>671.94667000000004</v>
      </c>
      <c r="S111" s="25">
        <f t="shared" si="3"/>
        <v>156.08938000000001</v>
      </c>
      <c r="T111" s="26">
        <f t="shared" si="4"/>
        <v>69.353574166666661</v>
      </c>
      <c r="U111" s="27">
        <f t="shared" si="5"/>
        <v>98.265509444444447</v>
      </c>
    </row>
    <row r="112" spans="1:22" ht="15" customHeight="1" x14ac:dyDescent="0.2">
      <c r="A112" s="88"/>
      <c r="B112" s="91"/>
      <c r="C112" s="16" t="s">
        <v>85</v>
      </c>
      <c r="D112" s="28">
        <v>4</v>
      </c>
      <c r="E112" s="29">
        <v>2</v>
      </c>
      <c r="F112" s="30">
        <v>710.78742</v>
      </c>
      <c r="G112" s="28">
        <v>2</v>
      </c>
      <c r="H112" s="30">
        <v>305.35840000000002</v>
      </c>
      <c r="I112" s="28">
        <v>11</v>
      </c>
      <c r="J112" s="29">
        <v>2</v>
      </c>
      <c r="K112" s="30">
        <v>1443.0035399999999</v>
      </c>
      <c r="L112" s="28">
        <v>9</v>
      </c>
      <c r="M112" s="30">
        <v>1218.5389499999999</v>
      </c>
      <c r="N112" s="41">
        <v>15</v>
      </c>
      <c r="O112" s="42">
        <v>4</v>
      </c>
      <c r="P112" s="43">
        <v>2153.7909599999998</v>
      </c>
      <c r="Q112" s="41">
        <v>11</v>
      </c>
      <c r="R112" s="43">
        <v>1523.8973500000002</v>
      </c>
      <c r="S112" s="28">
        <f t="shared" si="3"/>
        <v>177.696855</v>
      </c>
      <c r="T112" s="29">
        <f t="shared" si="4"/>
        <v>131.18214</v>
      </c>
      <c r="U112" s="30">
        <f t="shared" si="5"/>
        <v>143.58606399999999</v>
      </c>
    </row>
    <row r="113" spans="1:21" ht="15" customHeight="1" x14ac:dyDescent="0.2">
      <c r="A113" s="89"/>
      <c r="B113" s="92"/>
      <c r="C113" s="17" t="s">
        <v>8</v>
      </c>
      <c r="D113" s="31">
        <v>28</v>
      </c>
      <c r="E113" s="32">
        <v>41</v>
      </c>
      <c r="F113" s="33">
        <v>2697.2269799999999</v>
      </c>
      <c r="G113" s="31">
        <v>17</v>
      </c>
      <c r="H113" s="33">
        <v>850.73176000000001</v>
      </c>
      <c r="I113" s="31">
        <v>38</v>
      </c>
      <c r="J113" s="32">
        <v>22</v>
      </c>
      <c r="K113" s="33">
        <v>3396.59105</v>
      </c>
      <c r="L113" s="31">
        <v>20</v>
      </c>
      <c r="M113" s="33">
        <v>1923.81378</v>
      </c>
      <c r="N113" s="31">
        <v>66</v>
      </c>
      <c r="O113" s="32">
        <v>63</v>
      </c>
      <c r="P113" s="33">
        <v>6093.8180300000004</v>
      </c>
      <c r="Q113" s="31">
        <v>37</v>
      </c>
      <c r="R113" s="33">
        <v>2774.5455400000001</v>
      </c>
      <c r="S113" s="31">
        <f t="shared" si="3"/>
        <v>96.329534999999993</v>
      </c>
      <c r="T113" s="32">
        <f t="shared" si="4"/>
        <v>89.383975000000007</v>
      </c>
      <c r="U113" s="33">
        <f t="shared" si="5"/>
        <v>92.330576212121215</v>
      </c>
    </row>
    <row r="114" spans="1:21" ht="15" customHeight="1" x14ac:dyDescent="0.2">
      <c r="A114" s="87" t="s">
        <v>61</v>
      </c>
      <c r="B114" s="90" t="s">
        <v>62</v>
      </c>
      <c r="C114" s="18" t="s">
        <v>81</v>
      </c>
      <c r="D114" s="44">
        <v>8</v>
      </c>
      <c r="E114" s="45">
        <v>63</v>
      </c>
      <c r="F114" s="46">
        <v>165.93119000000002</v>
      </c>
      <c r="G114" s="44">
        <v>2</v>
      </c>
      <c r="H114" s="46">
        <v>43.653109999999998</v>
      </c>
      <c r="I114" s="44">
        <v>11</v>
      </c>
      <c r="J114" s="45">
        <v>18</v>
      </c>
      <c r="K114" s="46">
        <v>294.47219999999999</v>
      </c>
      <c r="L114" s="44">
        <v>3</v>
      </c>
      <c r="M114" s="46">
        <v>33.136060000000001</v>
      </c>
      <c r="N114" s="47">
        <v>19</v>
      </c>
      <c r="O114" s="48">
        <v>81</v>
      </c>
      <c r="P114" s="49">
        <v>460.40339</v>
      </c>
      <c r="Q114" s="47">
        <v>5</v>
      </c>
      <c r="R114" s="49">
        <v>76.789169999999999</v>
      </c>
      <c r="S114" s="44">
        <f t="shared" si="3"/>
        <v>20.741398750000002</v>
      </c>
      <c r="T114" s="45">
        <f t="shared" si="4"/>
        <v>26.770199999999999</v>
      </c>
      <c r="U114" s="46">
        <f t="shared" si="5"/>
        <v>24.231757368421054</v>
      </c>
    </row>
    <row r="115" spans="1:21" ht="15" customHeight="1" x14ac:dyDescent="0.2">
      <c r="A115" s="88"/>
      <c r="B115" s="91"/>
      <c r="C115" s="15" t="s">
        <v>82</v>
      </c>
      <c r="D115" s="25">
        <v>2</v>
      </c>
      <c r="E115" s="26">
        <v>5</v>
      </c>
      <c r="F115" s="27">
        <v>191.52510000000001</v>
      </c>
      <c r="G115" s="25">
        <v>1</v>
      </c>
      <c r="H115" s="27">
        <v>121.25774</v>
      </c>
      <c r="I115" s="25">
        <v>1</v>
      </c>
      <c r="J115" s="26">
        <v>2</v>
      </c>
      <c r="K115" s="27">
        <v>110.31439999999999</v>
      </c>
      <c r="L115" s="25">
        <v>0</v>
      </c>
      <c r="M115" s="27">
        <v>0</v>
      </c>
      <c r="N115" s="38">
        <v>3</v>
      </c>
      <c r="O115" s="39">
        <v>7</v>
      </c>
      <c r="P115" s="40">
        <v>301.83949999999999</v>
      </c>
      <c r="Q115" s="38">
        <v>1</v>
      </c>
      <c r="R115" s="40">
        <v>121.25774</v>
      </c>
      <c r="S115" s="25">
        <f t="shared" si="3"/>
        <v>95.762550000000005</v>
      </c>
      <c r="T115" s="26">
        <f t="shared" si="4"/>
        <v>110.31439999999999</v>
      </c>
      <c r="U115" s="27">
        <f t="shared" si="5"/>
        <v>100.61316666666666</v>
      </c>
    </row>
    <row r="116" spans="1:21" ht="15" customHeight="1" x14ac:dyDescent="0.2">
      <c r="A116" s="88"/>
      <c r="B116" s="91"/>
      <c r="C116" s="15" t="s">
        <v>83</v>
      </c>
      <c r="D116" s="25">
        <v>17</v>
      </c>
      <c r="E116" s="26">
        <v>75</v>
      </c>
      <c r="F116" s="27">
        <v>1598.2772500000001</v>
      </c>
      <c r="G116" s="25">
        <v>9</v>
      </c>
      <c r="H116" s="27">
        <v>234.89869000000002</v>
      </c>
      <c r="I116" s="25">
        <v>11</v>
      </c>
      <c r="J116" s="26">
        <v>12</v>
      </c>
      <c r="K116" s="27">
        <v>994.04981000000009</v>
      </c>
      <c r="L116" s="25">
        <v>4</v>
      </c>
      <c r="M116" s="27">
        <v>46.35783</v>
      </c>
      <c r="N116" s="38">
        <v>28</v>
      </c>
      <c r="O116" s="39">
        <v>87</v>
      </c>
      <c r="P116" s="40">
        <v>2592.3270600000001</v>
      </c>
      <c r="Q116" s="38">
        <v>13</v>
      </c>
      <c r="R116" s="40">
        <v>281.25652000000002</v>
      </c>
      <c r="S116" s="25">
        <f t="shared" si="3"/>
        <v>94.016308823529414</v>
      </c>
      <c r="T116" s="26">
        <f t="shared" si="4"/>
        <v>90.368164545454547</v>
      </c>
      <c r="U116" s="27">
        <f t="shared" si="5"/>
        <v>92.583109285714286</v>
      </c>
    </row>
    <row r="117" spans="1:21" ht="15" customHeight="1" x14ac:dyDescent="0.2">
      <c r="A117" s="88"/>
      <c r="B117" s="91"/>
      <c r="C117" s="15" t="s">
        <v>84</v>
      </c>
      <c r="D117" s="25">
        <v>13</v>
      </c>
      <c r="E117" s="26">
        <v>21</v>
      </c>
      <c r="F117" s="27">
        <v>1093.87834</v>
      </c>
      <c r="G117" s="25">
        <v>8</v>
      </c>
      <c r="H117" s="27">
        <v>958.55281000000002</v>
      </c>
      <c r="I117" s="25">
        <v>13</v>
      </c>
      <c r="J117" s="26">
        <v>17</v>
      </c>
      <c r="K117" s="27">
        <v>25128.172750000002</v>
      </c>
      <c r="L117" s="25">
        <v>5</v>
      </c>
      <c r="M117" s="27">
        <v>37.429089999999995</v>
      </c>
      <c r="N117" s="38">
        <v>26</v>
      </c>
      <c r="O117" s="39">
        <v>38</v>
      </c>
      <c r="P117" s="40">
        <v>26222.051090000001</v>
      </c>
      <c r="Q117" s="38">
        <v>13</v>
      </c>
      <c r="R117" s="40">
        <v>995.9819</v>
      </c>
      <c r="S117" s="25">
        <f t="shared" si="3"/>
        <v>84.144487692307692</v>
      </c>
      <c r="T117" s="26">
        <f t="shared" si="4"/>
        <v>1932.9363653846156</v>
      </c>
      <c r="U117" s="27">
        <f t="shared" si="5"/>
        <v>1008.5404265384616</v>
      </c>
    </row>
    <row r="118" spans="1:21" ht="15" customHeight="1" x14ac:dyDescent="0.2">
      <c r="A118" s="88"/>
      <c r="B118" s="91"/>
      <c r="C118" s="16" t="s">
        <v>85</v>
      </c>
      <c r="D118" s="28">
        <v>12</v>
      </c>
      <c r="E118" s="29">
        <v>2</v>
      </c>
      <c r="F118" s="30">
        <v>10527.519749999999</v>
      </c>
      <c r="G118" s="28">
        <v>10</v>
      </c>
      <c r="H118" s="30">
        <v>10168.880009999999</v>
      </c>
      <c r="I118" s="28">
        <v>56</v>
      </c>
      <c r="J118" s="29">
        <v>47</v>
      </c>
      <c r="K118" s="30">
        <v>17013.302350000002</v>
      </c>
      <c r="L118" s="28">
        <v>36</v>
      </c>
      <c r="M118" s="30">
        <v>9698.3235100000002</v>
      </c>
      <c r="N118" s="41">
        <v>68</v>
      </c>
      <c r="O118" s="42">
        <v>49</v>
      </c>
      <c r="P118" s="43">
        <v>27540.822100000001</v>
      </c>
      <c r="Q118" s="41">
        <v>46</v>
      </c>
      <c r="R118" s="43">
        <v>19867.203519999999</v>
      </c>
      <c r="S118" s="28">
        <f t="shared" si="3"/>
        <v>877.29331249999996</v>
      </c>
      <c r="T118" s="29">
        <f t="shared" si="4"/>
        <v>303.80897053571431</v>
      </c>
      <c r="U118" s="30">
        <f t="shared" si="5"/>
        <v>405.01208970588237</v>
      </c>
    </row>
    <row r="119" spans="1:21" ht="15" customHeight="1" x14ac:dyDescent="0.2">
      <c r="A119" s="89"/>
      <c r="B119" s="92"/>
      <c r="C119" s="17" t="s">
        <v>8</v>
      </c>
      <c r="D119" s="31">
        <v>52</v>
      </c>
      <c r="E119" s="32">
        <v>166</v>
      </c>
      <c r="F119" s="33">
        <v>13577.131630000002</v>
      </c>
      <c r="G119" s="31">
        <v>30</v>
      </c>
      <c r="H119" s="33">
        <v>11527.24236</v>
      </c>
      <c r="I119" s="31">
        <v>92</v>
      </c>
      <c r="J119" s="32">
        <v>96</v>
      </c>
      <c r="K119" s="33">
        <v>43540.31151</v>
      </c>
      <c r="L119" s="31">
        <v>48</v>
      </c>
      <c r="M119" s="33">
        <v>9815.2464899999995</v>
      </c>
      <c r="N119" s="31">
        <v>144</v>
      </c>
      <c r="O119" s="32">
        <v>262</v>
      </c>
      <c r="P119" s="33">
        <v>57117.443140000003</v>
      </c>
      <c r="Q119" s="31">
        <v>78</v>
      </c>
      <c r="R119" s="33">
        <v>21342.488850000002</v>
      </c>
      <c r="S119" s="31">
        <f t="shared" si="3"/>
        <v>261.0986851923077</v>
      </c>
      <c r="T119" s="32">
        <f t="shared" si="4"/>
        <v>473.26425554347827</v>
      </c>
      <c r="U119" s="33">
        <f t="shared" si="5"/>
        <v>396.64891069444445</v>
      </c>
    </row>
    <row r="120" spans="1:21" ht="15" customHeight="1" x14ac:dyDescent="0.2">
      <c r="A120" s="87" t="s">
        <v>63</v>
      </c>
      <c r="B120" s="90" t="s">
        <v>64</v>
      </c>
      <c r="C120" s="18" t="s">
        <v>81</v>
      </c>
      <c r="D120" s="44">
        <v>15</v>
      </c>
      <c r="E120" s="45">
        <v>15</v>
      </c>
      <c r="F120" s="46">
        <v>317.76346999999998</v>
      </c>
      <c r="G120" s="44">
        <v>7</v>
      </c>
      <c r="H120" s="46">
        <v>59.950739999999996</v>
      </c>
      <c r="I120" s="44">
        <v>8</v>
      </c>
      <c r="J120" s="45">
        <v>3</v>
      </c>
      <c r="K120" s="46">
        <v>39.069739999999996</v>
      </c>
      <c r="L120" s="44">
        <v>6</v>
      </c>
      <c r="M120" s="46">
        <v>37.263529999999996</v>
      </c>
      <c r="N120" s="47">
        <v>23</v>
      </c>
      <c r="O120" s="48">
        <v>18</v>
      </c>
      <c r="P120" s="49">
        <v>356.83321000000001</v>
      </c>
      <c r="Q120" s="47">
        <v>13</v>
      </c>
      <c r="R120" s="49">
        <v>97.214269999999999</v>
      </c>
      <c r="S120" s="44">
        <f t="shared" si="3"/>
        <v>21.184231333333333</v>
      </c>
      <c r="T120" s="45">
        <f t="shared" si="4"/>
        <v>4.8837174999999995</v>
      </c>
      <c r="U120" s="46">
        <f t="shared" si="5"/>
        <v>15.514487391304348</v>
      </c>
    </row>
    <row r="121" spans="1:21" ht="15" customHeight="1" x14ac:dyDescent="0.2">
      <c r="A121" s="88"/>
      <c r="B121" s="91"/>
      <c r="C121" s="15" t="s">
        <v>82</v>
      </c>
      <c r="D121" s="25">
        <v>15</v>
      </c>
      <c r="E121" s="26">
        <v>4</v>
      </c>
      <c r="F121" s="27">
        <v>672.28607999999997</v>
      </c>
      <c r="G121" s="25">
        <v>13</v>
      </c>
      <c r="H121" s="27">
        <v>550.34415000000001</v>
      </c>
      <c r="I121" s="25">
        <v>6</v>
      </c>
      <c r="J121" s="26">
        <v>2</v>
      </c>
      <c r="K121" s="27">
        <v>38.275709999999997</v>
      </c>
      <c r="L121" s="25">
        <v>4</v>
      </c>
      <c r="M121" s="27">
        <v>28.99981</v>
      </c>
      <c r="N121" s="38">
        <v>21</v>
      </c>
      <c r="O121" s="39">
        <v>6</v>
      </c>
      <c r="P121" s="40">
        <v>710.56179000000009</v>
      </c>
      <c r="Q121" s="38">
        <v>17</v>
      </c>
      <c r="R121" s="40">
        <v>579.34395999999992</v>
      </c>
      <c r="S121" s="25">
        <f t="shared" si="3"/>
        <v>44.819071999999998</v>
      </c>
      <c r="T121" s="26">
        <f t="shared" si="4"/>
        <v>6.3792849999999994</v>
      </c>
      <c r="U121" s="27">
        <f t="shared" si="5"/>
        <v>33.836275714285719</v>
      </c>
    </row>
    <row r="122" spans="1:21" ht="15" customHeight="1" x14ac:dyDescent="0.2">
      <c r="A122" s="88"/>
      <c r="B122" s="91"/>
      <c r="C122" s="15" t="s">
        <v>83</v>
      </c>
      <c r="D122" s="25">
        <v>39</v>
      </c>
      <c r="E122" s="26">
        <v>12</v>
      </c>
      <c r="F122" s="27">
        <v>2201.47516</v>
      </c>
      <c r="G122" s="25">
        <v>29</v>
      </c>
      <c r="H122" s="27">
        <v>1817.7665300000001</v>
      </c>
      <c r="I122" s="25">
        <v>19</v>
      </c>
      <c r="J122" s="26">
        <v>12</v>
      </c>
      <c r="K122" s="27">
        <v>1395.67858</v>
      </c>
      <c r="L122" s="25">
        <v>7</v>
      </c>
      <c r="M122" s="27">
        <v>684.34577999999999</v>
      </c>
      <c r="N122" s="38">
        <v>58</v>
      </c>
      <c r="O122" s="39">
        <v>24</v>
      </c>
      <c r="P122" s="40">
        <v>3597.1537400000002</v>
      </c>
      <c r="Q122" s="38">
        <v>36</v>
      </c>
      <c r="R122" s="40">
        <v>2502.11231</v>
      </c>
      <c r="S122" s="25">
        <f t="shared" si="3"/>
        <v>56.448081025641024</v>
      </c>
      <c r="T122" s="26">
        <f t="shared" si="4"/>
        <v>73.456767368421055</v>
      </c>
      <c r="U122" s="27">
        <f t="shared" si="5"/>
        <v>62.019892068965518</v>
      </c>
    </row>
    <row r="123" spans="1:21" ht="15" customHeight="1" x14ac:dyDescent="0.2">
      <c r="A123" s="88"/>
      <c r="B123" s="91"/>
      <c r="C123" s="15" t="s">
        <v>84</v>
      </c>
      <c r="D123" s="25">
        <v>32</v>
      </c>
      <c r="E123" s="26">
        <v>8</v>
      </c>
      <c r="F123" s="27">
        <v>199940.39937999999</v>
      </c>
      <c r="G123" s="25">
        <v>25</v>
      </c>
      <c r="H123" s="27">
        <v>199327.54072999998</v>
      </c>
      <c r="I123" s="25">
        <v>33</v>
      </c>
      <c r="J123" s="26">
        <v>9</v>
      </c>
      <c r="K123" s="27">
        <v>2107.2473399999999</v>
      </c>
      <c r="L123" s="25">
        <v>24</v>
      </c>
      <c r="M123" s="27">
        <v>1914.67497</v>
      </c>
      <c r="N123" s="38">
        <v>65</v>
      </c>
      <c r="O123" s="39">
        <v>17</v>
      </c>
      <c r="P123" s="40">
        <v>202047.64671999999</v>
      </c>
      <c r="Q123" s="38">
        <v>49</v>
      </c>
      <c r="R123" s="40">
        <v>201242.2157</v>
      </c>
      <c r="S123" s="25">
        <f t="shared" si="3"/>
        <v>6248.1374806249996</v>
      </c>
      <c r="T123" s="26">
        <f t="shared" si="4"/>
        <v>63.855979999999995</v>
      </c>
      <c r="U123" s="27">
        <f t="shared" si="5"/>
        <v>3108.4253341538461</v>
      </c>
    </row>
    <row r="124" spans="1:21" ht="15" customHeight="1" x14ac:dyDescent="0.2">
      <c r="A124" s="88"/>
      <c r="B124" s="91"/>
      <c r="C124" s="16" t="s">
        <v>85</v>
      </c>
      <c r="D124" s="28">
        <v>26</v>
      </c>
      <c r="E124" s="29">
        <v>4</v>
      </c>
      <c r="F124" s="30">
        <v>6867.7306699999999</v>
      </c>
      <c r="G124" s="28">
        <v>22</v>
      </c>
      <c r="H124" s="30">
        <v>5887.7907500000001</v>
      </c>
      <c r="I124" s="28">
        <v>61</v>
      </c>
      <c r="J124" s="29">
        <v>27</v>
      </c>
      <c r="K124" s="30">
        <v>10812.439259999999</v>
      </c>
      <c r="L124" s="28">
        <v>38</v>
      </c>
      <c r="M124" s="30">
        <v>3566.46704</v>
      </c>
      <c r="N124" s="41">
        <v>87</v>
      </c>
      <c r="O124" s="42">
        <v>31</v>
      </c>
      <c r="P124" s="43">
        <v>17680.16993</v>
      </c>
      <c r="Q124" s="41">
        <v>60</v>
      </c>
      <c r="R124" s="43">
        <v>9454.2577899999997</v>
      </c>
      <c r="S124" s="28">
        <f t="shared" si="3"/>
        <v>264.14348730769228</v>
      </c>
      <c r="T124" s="29">
        <f t="shared" si="4"/>
        <v>177.25310262295082</v>
      </c>
      <c r="U124" s="30">
        <f t="shared" si="5"/>
        <v>203.22034402298851</v>
      </c>
    </row>
    <row r="125" spans="1:21" ht="15" customHeight="1" x14ac:dyDescent="0.2">
      <c r="A125" s="89"/>
      <c r="B125" s="92"/>
      <c r="C125" s="17" t="s">
        <v>8</v>
      </c>
      <c r="D125" s="31">
        <v>127</v>
      </c>
      <c r="E125" s="32">
        <v>43</v>
      </c>
      <c r="F125" s="33">
        <v>209999.65476</v>
      </c>
      <c r="G125" s="31">
        <v>96</v>
      </c>
      <c r="H125" s="33">
        <v>207643.39290000001</v>
      </c>
      <c r="I125" s="31">
        <v>127</v>
      </c>
      <c r="J125" s="32">
        <v>53</v>
      </c>
      <c r="K125" s="33">
        <v>14392.710630000001</v>
      </c>
      <c r="L125" s="31">
        <v>79</v>
      </c>
      <c r="M125" s="33">
        <v>6231.7511299999996</v>
      </c>
      <c r="N125" s="31">
        <v>254</v>
      </c>
      <c r="O125" s="32">
        <v>96</v>
      </c>
      <c r="P125" s="33">
        <v>224392.36538999999</v>
      </c>
      <c r="Q125" s="31">
        <v>175</v>
      </c>
      <c r="R125" s="33">
        <v>213875.14403</v>
      </c>
      <c r="S125" s="31">
        <f t="shared" si="3"/>
        <v>1653.5405886614174</v>
      </c>
      <c r="T125" s="32">
        <f t="shared" si="4"/>
        <v>113.32843015748033</v>
      </c>
      <c r="U125" s="33">
        <f t="shared" si="5"/>
        <v>883.43450940944876</v>
      </c>
    </row>
    <row r="126" spans="1:21" ht="15" customHeight="1" x14ac:dyDescent="0.2">
      <c r="A126" s="87" t="s">
        <v>65</v>
      </c>
      <c r="B126" s="90" t="s">
        <v>66</v>
      </c>
      <c r="C126" s="18" t="s">
        <v>81</v>
      </c>
      <c r="D126" s="44">
        <v>47</v>
      </c>
      <c r="E126" s="45">
        <v>66</v>
      </c>
      <c r="F126" s="46">
        <v>1600.0136</v>
      </c>
      <c r="G126" s="44">
        <v>24</v>
      </c>
      <c r="H126" s="46">
        <v>491.47919999999999</v>
      </c>
      <c r="I126" s="44">
        <v>31</v>
      </c>
      <c r="J126" s="45">
        <v>25</v>
      </c>
      <c r="K126" s="46">
        <v>709.84156999999993</v>
      </c>
      <c r="L126" s="44">
        <v>11</v>
      </c>
      <c r="M126" s="46">
        <v>177.89827</v>
      </c>
      <c r="N126" s="47">
        <v>78</v>
      </c>
      <c r="O126" s="48">
        <v>91</v>
      </c>
      <c r="P126" s="49">
        <v>2309.8551699999998</v>
      </c>
      <c r="Q126" s="47">
        <v>35</v>
      </c>
      <c r="R126" s="49">
        <v>669.37747000000002</v>
      </c>
      <c r="S126" s="44">
        <f t="shared" si="3"/>
        <v>34.042842553191491</v>
      </c>
      <c r="T126" s="45">
        <f t="shared" si="4"/>
        <v>22.89811516129032</v>
      </c>
      <c r="U126" s="46">
        <f t="shared" si="5"/>
        <v>29.613527820512818</v>
      </c>
    </row>
    <row r="127" spans="1:21" ht="15" customHeight="1" x14ac:dyDescent="0.2">
      <c r="A127" s="88"/>
      <c r="B127" s="91"/>
      <c r="C127" s="15" t="s">
        <v>82</v>
      </c>
      <c r="D127" s="25">
        <v>45</v>
      </c>
      <c r="E127" s="26">
        <v>35</v>
      </c>
      <c r="F127" s="27">
        <v>1067.7557899999999</v>
      </c>
      <c r="G127" s="25">
        <v>20</v>
      </c>
      <c r="H127" s="27">
        <v>448.18299000000002</v>
      </c>
      <c r="I127" s="25">
        <v>20</v>
      </c>
      <c r="J127" s="26">
        <v>18</v>
      </c>
      <c r="K127" s="27">
        <v>376.25725</v>
      </c>
      <c r="L127" s="25">
        <v>8</v>
      </c>
      <c r="M127" s="27">
        <v>136.49214000000001</v>
      </c>
      <c r="N127" s="38">
        <v>65</v>
      </c>
      <c r="O127" s="39">
        <v>53</v>
      </c>
      <c r="P127" s="40">
        <v>1444.01304</v>
      </c>
      <c r="Q127" s="38">
        <v>28</v>
      </c>
      <c r="R127" s="40">
        <v>584.67512999999997</v>
      </c>
      <c r="S127" s="25">
        <f t="shared" si="3"/>
        <v>23.727906444444443</v>
      </c>
      <c r="T127" s="26">
        <f t="shared" si="4"/>
        <v>18.812862500000001</v>
      </c>
      <c r="U127" s="27">
        <f t="shared" si="5"/>
        <v>22.215585230769232</v>
      </c>
    </row>
    <row r="128" spans="1:21" ht="15" customHeight="1" x14ac:dyDescent="0.2">
      <c r="A128" s="88"/>
      <c r="B128" s="91"/>
      <c r="C128" s="15" t="s">
        <v>83</v>
      </c>
      <c r="D128" s="25">
        <v>118</v>
      </c>
      <c r="E128" s="26">
        <v>68</v>
      </c>
      <c r="F128" s="27">
        <v>6501.9896100000005</v>
      </c>
      <c r="G128" s="25">
        <v>70</v>
      </c>
      <c r="H128" s="27">
        <v>4494.8200299999999</v>
      </c>
      <c r="I128" s="25">
        <v>60</v>
      </c>
      <c r="J128" s="26">
        <v>43</v>
      </c>
      <c r="K128" s="27">
        <v>2041.38258</v>
      </c>
      <c r="L128" s="25">
        <v>25</v>
      </c>
      <c r="M128" s="27">
        <v>1338.6909699999999</v>
      </c>
      <c r="N128" s="38">
        <v>178</v>
      </c>
      <c r="O128" s="39">
        <v>111</v>
      </c>
      <c r="P128" s="40">
        <v>8543.37219</v>
      </c>
      <c r="Q128" s="38">
        <v>95</v>
      </c>
      <c r="R128" s="40">
        <v>5833.5110000000004</v>
      </c>
      <c r="S128" s="25">
        <f t="shared" si="3"/>
        <v>55.101606864406783</v>
      </c>
      <c r="T128" s="26">
        <f t="shared" si="4"/>
        <v>34.023043000000001</v>
      </c>
      <c r="U128" s="27">
        <f t="shared" si="5"/>
        <v>47.996472977528093</v>
      </c>
    </row>
    <row r="129" spans="1:21" ht="15" customHeight="1" x14ac:dyDescent="0.2">
      <c r="A129" s="88"/>
      <c r="B129" s="91"/>
      <c r="C129" s="15" t="s">
        <v>84</v>
      </c>
      <c r="D129" s="25">
        <v>62</v>
      </c>
      <c r="E129" s="26">
        <v>56</v>
      </c>
      <c r="F129" s="27">
        <v>15299.077579999999</v>
      </c>
      <c r="G129" s="25">
        <v>40</v>
      </c>
      <c r="H129" s="27">
        <v>13969.009960000001</v>
      </c>
      <c r="I129" s="25">
        <v>98</v>
      </c>
      <c r="J129" s="26">
        <v>67</v>
      </c>
      <c r="K129" s="27">
        <v>4564.2014100000006</v>
      </c>
      <c r="L129" s="25">
        <v>41</v>
      </c>
      <c r="M129" s="27">
        <v>2145.6962000000003</v>
      </c>
      <c r="N129" s="38">
        <v>160</v>
      </c>
      <c r="O129" s="39">
        <v>123</v>
      </c>
      <c r="P129" s="40">
        <v>19863.278989999999</v>
      </c>
      <c r="Q129" s="38">
        <v>81</v>
      </c>
      <c r="R129" s="40">
        <v>16114.70616</v>
      </c>
      <c r="S129" s="25">
        <f t="shared" si="3"/>
        <v>246.75931580645161</v>
      </c>
      <c r="T129" s="26">
        <f t="shared" si="4"/>
        <v>46.573483775510212</v>
      </c>
      <c r="U129" s="27">
        <f t="shared" si="5"/>
        <v>124.14549368749999</v>
      </c>
    </row>
    <row r="130" spans="1:21" ht="15" customHeight="1" x14ac:dyDescent="0.2">
      <c r="A130" s="88"/>
      <c r="B130" s="91"/>
      <c r="C130" s="16" t="s">
        <v>85</v>
      </c>
      <c r="D130" s="68">
        <v>88</v>
      </c>
      <c r="E130" s="69">
        <v>26</v>
      </c>
      <c r="F130" s="70">
        <v>10101.66655</v>
      </c>
      <c r="G130" s="68">
        <v>70</v>
      </c>
      <c r="H130" s="70">
        <v>8828.7133000000013</v>
      </c>
      <c r="I130" s="68">
        <v>361</v>
      </c>
      <c r="J130" s="69">
        <v>214</v>
      </c>
      <c r="K130" s="70">
        <v>26393.764500000001</v>
      </c>
      <c r="L130" s="68">
        <v>173</v>
      </c>
      <c r="M130" s="70">
        <v>13789.47119</v>
      </c>
      <c r="N130" s="71">
        <v>449</v>
      </c>
      <c r="O130" s="72">
        <v>240</v>
      </c>
      <c r="P130" s="73">
        <v>36495.431049999999</v>
      </c>
      <c r="Q130" s="71">
        <v>243</v>
      </c>
      <c r="R130" s="73">
        <v>22618.18449</v>
      </c>
      <c r="S130" s="28">
        <f t="shared" si="3"/>
        <v>114.79166534090909</v>
      </c>
      <c r="T130" s="29">
        <f t="shared" si="4"/>
        <v>73.112921052631577</v>
      </c>
      <c r="U130" s="30">
        <f t="shared" si="5"/>
        <v>81.281583630289532</v>
      </c>
    </row>
    <row r="131" spans="1:21" ht="15" customHeight="1" x14ac:dyDescent="0.2">
      <c r="A131" s="89"/>
      <c r="B131" s="92"/>
      <c r="C131" s="17" t="s">
        <v>8</v>
      </c>
      <c r="D131" s="74">
        <v>360</v>
      </c>
      <c r="E131" s="75">
        <v>251</v>
      </c>
      <c r="F131" s="76">
        <v>34570.503130000005</v>
      </c>
      <c r="G131" s="74">
        <v>224</v>
      </c>
      <c r="H131" s="76">
        <v>28232.205480000001</v>
      </c>
      <c r="I131" s="74">
        <v>570</v>
      </c>
      <c r="J131" s="75">
        <v>367</v>
      </c>
      <c r="K131" s="76">
        <v>34085.447310000003</v>
      </c>
      <c r="L131" s="74">
        <v>258</v>
      </c>
      <c r="M131" s="76">
        <v>17588.248769999998</v>
      </c>
      <c r="N131" s="74">
        <v>930</v>
      </c>
      <c r="O131" s="75">
        <v>618</v>
      </c>
      <c r="P131" s="76">
        <v>68655.950440000001</v>
      </c>
      <c r="Q131" s="74">
        <v>482</v>
      </c>
      <c r="R131" s="76">
        <v>45820.454250000003</v>
      </c>
      <c r="S131" s="31">
        <f t="shared" si="3"/>
        <v>96.029175361111129</v>
      </c>
      <c r="T131" s="32">
        <f t="shared" si="4"/>
        <v>59.799030368421057</v>
      </c>
      <c r="U131" s="33">
        <f t="shared" si="5"/>
        <v>73.823602623655916</v>
      </c>
    </row>
    <row r="132" spans="1:21" ht="15" customHeight="1" x14ac:dyDescent="0.2">
      <c r="A132" s="87" t="s">
        <v>67</v>
      </c>
      <c r="B132" s="90" t="s">
        <v>68</v>
      </c>
      <c r="C132" s="18" t="s">
        <v>81</v>
      </c>
      <c r="D132" s="44">
        <v>0</v>
      </c>
      <c r="E132" s="45">
        <v>0</v>
      </c>
      <c r="F132" s="46">
        <v>0</v>
      </c>
      <c r="G132" s="44">
        <v>0</v>
      </c>
      <c r="H132" s="46">
        <v>0</v>
      </c>
      <c r="I132" s="44">
        <v>0</v>
      </c>
      <c r="J132" s="45">
        <v>0</v>
      </c>
      <c r="K132" s="46">
        <v>0</v>
      </c>
      <c r="L132" s="44">
        <v>0</v>
      </c>
      <c r="M132" s="46">
        <v>0</v>
      </c>
      <c r="N132" s="47">
        <v>0</v>
      </c>
      <c r="O132" s="48">
        <v>0</v>
      </c>
      <c r="P132" s="49">
        <v>0</v>
      </c>
      <c r="Q132" s="47">
        <v>0</v>
      </c>
      <c r="R132" s="49">
        <v>0</v>
      </c>
      <c r="S132" s="44"/>
      <c r="T132" s="45"/>
      <c r="U132" s="46"/>
    </row>
    <row r="133" spans="1:21" ht="15" customHeight="1" x14ac:dyDescent="0.2">
      <c r="A133" s="117"/>
      <c r="B133" s="95"/>
      <c r="C133" s="15" t="s">
        <v>82</v>
      </c>
      <c r="D133" s="25">
        <v>0</v>
      </c>
      <c r="E133" s="26">
        <v>0</v>
      </c>
      <c r="F133" s="27">
        <v>0</v>
      </c>
      <c r="G133" s="25">
        <v>0</v>
      </c>
      <c r="H133" s="27">
        <v>0</v>
      </c>
      <c r="I133" s="25">
        <v>0</v>
      </c>
      <c r="J133" s="26">
        <v>0</v>
      </c>
      <c r="K133" s="27">
        <v>0</v>
      </c>
      <c r="L133" s="25">
        <v>0</v>
      </c>
      <c r="M133" s="27">
        <v>0</v>
      </c>
      <c r="N133" s="38">
        <v>0</v>
      </c>
      <c r="O133" s="39">
        <v>0</v>
      </c>
      <c r="P133" s="40">
        <v>0</v>
      </c>
      <c r="Q133" s="38">
        <v>0</v>
      </c>
      <c r="R133" s="40">
        <v>0</v>
      </c>
      <c r="S133" s="25"/>
      <c r="T133" s="26"/>
      <c r="U133" s="27"/>
    </row>
    <row r="134" spans="1:21" ht="15" customHeight="1" x14ac:dyDescent="0.2">
      <c r="A134" s="117"/>
      <c r="B134" s="95"/>
      <c r="C134" s="15" t="s">
        <v>83</v>
      </c>
      <c r="D134" s="25">
        <v>0</v>
      </c>
      <c r="E134" s="26">
        <v>0</v>
      </c>
      <c r="F134" s="27">
        <v>0</v>
      </c>
      <c r="G134" s="25">
        <v>0</v>
      </c>
      <c r="H134" s="27">
        <v>0</v>
      </c>
      <c r="I134" s="25">
        <v>1</v>
      </c>
      <c r="J134" s="26">
        <v>3</v>
      </c>
      <c r="K134" s="27">
        <v>118.30638999999999</v>
      </c>
      <c r="L134" s="25">
        <v>0</v>
      </c>
      <c r="M134" s="27">
        <v>0</v>
      </c>
      <c r="N134" s="38">
        <v>1</v>
      </c>
      <c r="O134" s="39">
        <v>3</v>
      </c>
      <c r="P134" s="40">
        <v>118.30638999999999</v>
      </c>
      <c r="Q134" s="38">
        <v>0</v>
      </c>
      <c r="R134" s="40">
        <v>0</v>
      </c>
      <c r="S134" s="25"/>
      <c r="T134" s="26">
        <f t="shared" si="4"/>
        <v>118.30638999999999</v>
      </c>
      <c r="U134" s="27">
        <f t="shared" si="5"/>
        <v>118.30638999999999</v>
      </c>
    </row>
    <row r="135" spans="1:21" ht="15" customHeight="1" x14ac:dyDescent="0.2">
      <c r="A135" s="117"/>
      <c r="B135" s="95"/>
      <c r="C135" s="15" t="s">
        <v>84</v>
      </c>
      <c r="D135" s="25">
        <v>0</v>
      </c>
      <c r="E135" s="26">
        <v>0</v>
      </c>
      <c r="F135" s="27">
        <v>0</v>
      </c>
      <c r="G135" s="25">
        <v>0</v>
      </c>
      <c r="H135" s="27">
        <v>0</v>
      </c>
      <c r="I135" s="25">
        <v>0</v>
      </c>
      <c r="J135" s="26">
        <v>0</v>
      </c>
      <c r="K135" s="27">
        <v>0</v>
      </c>
      <c r="L135" s="25">
        <v>0</v>
      </c>
      <c r="M135" s="27">
        <v>0</v>
      </c>
      <c r="N135" s="38">
        <v>0</v>
      </c>
      <c r="O135" s="39">
        <v>0</v>
      </c>
      <c r="P135" s="40">
        <v>0</v>
      </c>
      <c r="Q135" s="38">
        <v>0</v>
      </c>
      <c r="R135" s="40">
        <v>0</v>
      </c>
      <c r="S135" s="25"/>
      <c r="T135" s="26"/>
      <c r="U135" s="27"/>
    </row>
    <row r="136" spans="1:21" ht="15" customHeight="1" x14ac:dyDescent="0.2">
      <c r="A136" s="117"/>
      <c r="B136" s="95"/>
      <c r="C136" s="16" t="s">
        <v>85</v>
      </c>
      <c r="D136" s="68">
        <v>0</v>
      </c>
      <c r="E136" s="69">
        <v>0</v>
      </c>
      <c r="F136" s="70">
        <v>0</v>
      </c>
      <c r="G136" s="68">
        <v>0</v>
      </c>
      <c r="H136" s="70">
        <v>0</v>
      </c>
      <c r="I136" s="68">
        <v>0</v>
      </c>
      <c r="J136" s="69">
        <v>0</v>
      </c>
      <c r="K136" s="70">
        <v>0</v>
      </c>
      <c r="L136" s="68">
        <v>0</v>
      </c>
      <c r="M136" s="70">
        <v>0</v>
      </c>
      <c r="N136" s="71">
        <v>0</v>
      </c>
      <c r="O136" s="72">
        <v>0</v>
      </c>
      <c r="P136" s="73">
        <v>0</v>
      </c>
      <c r="Q136" s="71">
        <v>0</v>
      </c>
      <c r="R136" s="73">
        <v>0</v>
      </c>
      <c r="S136" s="28"/>
      <c r="T136" s="29"/>
      <c r="U136" s="30"/>
    </row>
    <row r="137" spans="1:21" ht="15" customHeight="1" x14ac:dyDescent="0.2">
      <c r="A137" s="118"/>
      <c r="B137" s="119"/>
      <c r="C137" s="17" t="s">
        <v>8</v>
      </c>
      <c r="D137" s="74">
        <v>0</v>
      </c>
      <c r="E137" s="75">
        <v>0</v>
      </c>
      <c r="F137" s="76">
        <v>0</v>
      </c>
      <c r="G137" s="74">
        <v>0</v>
      </c>
      <c r="H137" s="76">
        <v>0</v>
      </c>
      <c r="I137" s="74">
        <v>1</v>
      </c>
      <c r="J137" s="75">
        <v>3</v>
      </c>
      <c r="K137" s="76">
        <v>118.30638999999999</v>
      </c>
      <c r="L137" s="74">
        <v>0</v>
      </c>
      <c r="M137" s="76">
        <v>0</v>
      </c>
      <c r="N137" s="74">
        <v>1</v>
      </c>
      <c r="O137" s="75">
        <v>3</v>
      </c>
      <c r="P137" s="76">
        <v>118.30638999999999</v>
      </c>
      <c r="Q137" s="74">
        <v>0</v>
      </c>
      <c r="R137" s="76">
        <v>0</v>
      </c>
      <c r="S137" s="31"/>
      <c r="T137" s="32">
        <f t="shared" ref="T137" si="6">K137/I137</f>
        <v>118.30638999999999</v>
      </c>
      <c r="U137" s="33">
        <f t="shared" ref="U137" si="7">P137/N137</f>
        <v>118.30638999999999</v>
      </c>
    </row>
  </sheetData>
  <mergeCells count="53">
    <mergeCell ref="A18:A23"/>
    <mergeCell ref="B18:B23"/>
    <mergeCell ref="A24:A29"/>
    <mergeCell ref="A12:A17"/>
    <mergeCell ref="B12:B17"/>
    <mergeCell ref="B24:B29"/>
    <mergeCell ref="A30:A35"/>
    <mergeCell ref="B30:B35"/>
    <mergeCell ref="A36:A41"/>
    <mergeCell ref="B36:B41"/>
    <mergeCell ref="A42:A47"/>
    <mergeCell ref="B42:B47"/>
    <mergeCell ref="A84:A89"/>
    <mergeCell ref="B84:B89"/>
    <mergeCell ref="A90:A95"/>
    <mergeCell ref="B90:B95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132:A137"/>
    <mergeCell ref="B132:B137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6:B11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style="34" customWidth="1"/>
    <col min="2" max="2" width="21.28515625" style="34" customWidth="1"/>
    <col min="3" max="3" width="13.42578125" style="3" customWidth="1"/>
    <col min="4" max="5" width="8.28515625" style="34" customWidth="1"/>
    <col min="6" max="6" width="10.7109375" style="34" customWidth="1"/>
    <col min="7" max="7" width="7.7109375" style="34" customWidth="1"/>
    <col min="8" max="8" width="10.7109375" style="34" customWidth="1"/>
    <col min="9" max="10" width="8.28515625" style="34" customWidth="1"/>
    <col min="11" max="11" width="10.7109375" style="34" customWidth="1"/>
    <col min="12" max="12" width="7.7109375" style="34" customWidth="1"/>
    <col min="13" max="13" width="10.7109375" style="34" customWidth="1"/>
    <col min="14" max="15" width="8.28515625" style="34" customWidth="1"/>
    <col min="16" max="16" width="10.7109375" style="34" customWidth="1"/>
    <col min="17" max="17" width="7.7109375" style="34" customWidth="1"/>
    <col min="18" max="18" width="10.7109375" style="34" customWidth="1"/>
    <col min="19" max="20" width="8.28515625" style="3" customWidth="1"/>
    <col min="21" max="21" width="10.7109375" style="3" customWidth="1"/>
    <col min="22" max="16384" width="9.140625" style="34"/>
  </cols>
  <sheetData>
    <row r="1" spans="1:21" s="3" customFormat="1" ht="20.100000000000001" customHeight="1" x14ac:dyDescent="0.2">
      <c r="A1" s="77" t="s">
        <v>87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3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5" t="s">
        <v>69</v>
      </c>
    </row>
    <row r="3" spans="1:21" s="3" customFormat="1" ht="0.95" customHeight="1" x14ac:dyDescent="0.2">
      <c r="D3" s="4"/>
      <c r="E3" s="4"/>
      <c r="F3" s="4"/>
      <c r="G3" s="4"/>
      <c r="H3" s="6"/>
      <c r="I3" s="4"/>
      <c r="J3" s="4"/>
      <c r="K3" s="4"/>
      <c r="L3" s="4"/>
      <c r="M3" s="7"/>
      <c r="N3" s="4"/>
      <c r="O3" s="4"/>
      <c r="P3" s="4"/>
      <c r="Q3" s="4"/>
      <c r="R3" s="4"/>
      <c r="U3" s="5" t="s">
        <v>69</v>
      </c>
    </row>
    <row r="4" spans="1:21" s="8" customFormat="1" ht="24.95" customHeight="1" x14ac:dyDescent="0.2">
      <c r="A4" s="78" t="s">
        <v>0</v>
      </c>
      <c r="B4" s="79"/>
      <c r="C4" s="82" t="s">
        <v>70</v>
      </c>
      <c r="D4" s="84" t="s">
        <v>1</v>
      </c>
      <c r="E4" s="84"/>
      <c r="F4" s="84"/>
      <c r="G4" s="85" t="s">
        <v>2</v>
      </c>
      <c r="H4" s="86"/>
      <c r="I4" s="84" t="s">
        <v>3</v>
      </c>
      <c r="J4" s="84"/>
      <c r="K4" s="84"/>
      <c r="L4" s="85" t="s">
        <v>4</v>
      </c>
      <c r="M4" s="86"/>
      <c r="N4" s="85" t="s">
        <v>5</v>
      </c>
      <c r="O4" s="85"/>
      <c r="P4" s="85"/>
      <c r="Q4" s="85" t="s">
        <v>71</v>
      </c>
      <c r="R4" s="86"/>
      <c r="S4" s="85" t="s">
        <v>72</v>
      </c>
      <c r="T4" s="85"/>
      <c r="U4" s="85"/>
    </row>
    <row r="5" spans="1:21" s="8" customFormat="1" ht="27" customHeight="1" x14ac:dyDescent="0.2">
      <c r="A5" s="80"/>
      <c r="B5" s="81"/>
      <c r="C5" s="83"/>
      <c r="D5" s="9" t="s">
        <v>6</v>
      </c>
      <c r="E5" s="9" t="s">
        <v>73</v>
      </c>
      <c r="F5" s="9" t="s">
        <v>74</v>
      </c>
      <c r="G5" s="9" t="s">
        <v>75</v>
      </c>
      <c r="H5" s="9" t="s">
        <v>74</v>
      </c>
      <c r="I5" s="9" t="s">
        <v>6</v>
      </c>
      <c r="J5" s="9" t="s">
        <v>73</v>
      </c>
      <c r="K5" s="9" t="s">
        <v>74</v>
      </c>
      <c r="L5" s="9" t="s">
        <v>6</v>
      </c>
      <c r="M5" s="9" t="s">
        <v>74</v>
      </c>
      <c r="N5" s="9" t="s">
        <v>6</v>
      </c>
      <c r="O5" s="9" t="s">
        <v>73</v>
      </c>
      <c r="P5" s="9" t="s">
        <v>74</v>
      </c>
      <c r="Q5" s="9" t="s">
        <v>75</v>
      </c>
      <c r="R5" s="9" t="s">
        <v>74</v>
      </c>
      <c r="S5" s="10" t="s">
        <v>76</v>
      </c>
      <c r="T5" s="10" t="s">
        <v>77</v>
      </c>
      <c r="U5" s="10" t="s">
        <v>78</v>
      </c>
    </row>
    <row r="6" spans="1:21" ht="15" customHeight="1" x14ac:dyDescent="0.2">
      <c r="A6" s="96" t="s">
        <v>80</v>
      </c>
      <c r="B6" s="97"/>
      <c r="C6" s="11" t="s">
        <v>81</v>
      </c>
      <c r="D6" s="19">
        <v>936</v>
      </c>
      <c r="E6" s="19">
        <v>6031</v>
      </c>
      <c r="F6" s="19">
        <v>193476.52254000001</v>
      </c>
      <c r="G6" s="19">
        <v>303</v>
      </c>
      <c r="H6" s="19">
        <v>86169.523829999991</v>
      </c>
      <c r="I6" s="19">
        <v>426</v>
      </c>
      <c r="J6" s="19">
        <v>419</v>
      </c>
      <c r="K6" s="19">
        <v>12026.309029999999</v>
      </c>
      <c r="L6" s="19">
        <v>183</v>
      </c>
      <c r="M6" s="19">
        <v>4186.6081000000004</v>
      </c>
      <c r="N6" s="19">
        <v>1362</v>
      </c>
      <c r="O6" s="19">
        <v>6450</v>
      </c>
      <c r="P6" s="19">
        <v>205502.83156999998</v>
      </c>
      <c r="Q6" s="19">
        <v>486</v>
      </c>
      <c r="R6" s="19">
        <v>90356.131930000003</v>
      </c>
      <c r="S6" s="19">
        <f>F6/D6</f>
        <v>206.70568647435897</v>
      </c>
      <c r="T6" s="19">
        <f>K6/I6</f>
        <v>28.230772370892016</v>
      </c>
      <c r="U6" s="19">
        <f>P6/N6</f>
        <v>150.88313624816445</v>
      </c>
    </row>
    <row r="7" spans="1:21" ht="15" customHeight="1" x14ac:dyDescent="0.2">
      <c r="A7" s="98"/>
      <c r="B7" s="97"/>
      <c r="C7" s="11" t="s">
        <v>82</v>
      </c>
      <c r="D7" s="19">
        <v>856</v>
      </c>
      <c r="E7" s="19">
        <v>1537</v>
      </c>
      <c r="F7" s="19">
        <v>193960.28982000001</v>
      </c>
      <c r="G7" s="19">
        <v>330</v>
      </c>
      <c r="H7" s="19">
        <v>95376.922819999992</v>
      </c>
      <c r="I7" s="19">
        <v>285</v>
      </c>
      <c r="J7" s="19">
        <v>263</v>
      </c>
      <c r="K7" s="19">
        <v>11609.21946</v>
      </c>
      <c r="L7" s="19">
        <v>118</v>
      </c>
      <c r="M7" s="19">
        <v>5022.5277000000006</v>
      </c>
      <c r="N7" s="19">
        <v>1141</v>
      </c>
      <c r="O7" s="19">
        <v>1800</v>
      </c>
      <c r="P7" s="19">
        <v>205569.50928</v>
      </c>
      <c r="Q7" s="19">
        <v>448</v>
      </c>
      <c r="R7" s="19">
        <v>100399.45052</v>
      </c>
      <c r="S7" s="19">
        <f t="shared" ref="S7:S70" si="0">F7/D7</f>
        <v>226.58912362149533</v>
      </c>
      <c r="T7" s="19">
        <f t="shared" ref="T7:T70" si="1">K7/I7</f>
        <v>40.734103368421053</v>
      </c>
      <c r="U7" s="19">
        <f t="shared" ref="U7:U70" si="2">P7/N7</f>
        <v>180.16609051709028</v>
      </c>
    </row>
    <row r="8" spans="1:21" ht="15" customHeight="1" x14ac:dyDescent="0.2">
      <c r="A8" s="98"/>
      <c r="B8" s="97"/>
      <c r="C8" s="11" t="s">
        <v>83</v>
      </c>
      <c r="D8" s="19">
        <v>1737</v>
      </c>
      <c r="E8" s="19">
        <v>2271</v>
      </c>
      <c r="F8" s="19">
        <v>800982.04992999998</v>
      </c>
      <c r="G8" s="19">
        <v>854</v>
      </c>
      <c r="H8" s="19">
        <v>547586.66900999995</v>
      </c>
      <c r="I8" s="19">
        <v>1231</v>
      </c>
      <c r="J8" s="19">
        <v>937</v>
      </c>
      <c r="K8" s="19">
        <v>99799.129809999999</v>
      </c>
      <c r="L8" s="19">
        <v>600</v>
      </c>
      <c r="M8" s="19">
        <v>31026.208690000003</v>
      </c>
      <c r="N8" s="19">
        <v>2968</v>
      </c>
      <c r="O8" s="19">
        <v>3208</v>
      </c>
      <c r="P8" s="19">
        <v>900781.17974000005</v>
      </c>
      <c r="Q8" s="19">
        <v>1454</v>
      </c>
      <c r="R8" s="19">
        <v>578612.87770000007</v>
      </c>
      <c r="S8" s="19">
        <f t="shared" si="0"/>
        <v>461.12956242371905</v>
      </c>
      <c r="T8" s="19">
        <f t="shared" si="1"/>
        <v>81.07159204711617</v>
      </c>
      <c r="U8" s="19">
        <f t="shared" si="2"/>
        <v>303.49770206873319</v>
      </c>
    </row>
    <row r="9" spans="1:21" ht="15" customHeight="1" x14ac:dyDescent="0.2">
      <c r="A9" s="98"/>
      <c r="B9" s="97"/>
      <c r="C9" s="11" t="s">
        <v>84</v>
      </c>
      <c r="D9" s="19">
        <v>1862</v>
      </c>
      <c r="E9" s="19">
        <v>1490</v>
      </c>
      <c r="F9" s="19">
        <v>649531.55515000003</v>
      </c>
      <c r="G9" s="19">
        <v>1180</v>
      </c>
      <c r="H9" s="19">
        <v>396669.68699999998</v>
      </c>
      <c r="I9" s="19">
        <v>751</v>
      </c>
      <c r="J9" s="19">
        <v>512</v>
      </c>
      <c r="K9" s="19">
        <v>96895.05558</v>
      </c>
      <c r="L9" s="19">
        <v>403</v>
      </c>
      <c r="M9" s="19">
        <v>65959.675060000009</v>
      </c>
      <c r="N9" s="19">
        <v>2613</v>
      </c>
      <c r="O9" s="19">
        <v>2002</v>
      </c>
      <c r="P9" s="19">
        <v>746426.61073000007</v>
      </c>
      <c r="Q9" s="19">
        <v>1583</v>
      </c>
      <c r="R9" s="19">
        <v>462629.36206000001</v>
      </c>
      <c r="S9" s="19">
        <f t="shared" si="0"/>
        <v>348.83542167024706</v>
      </c>
      <c r="T9" s="19">
        <f t="shared" si="1"/>
        <v>129.02137893475367</v>
      </c>
      <c r="U9" s="19">
        <f t="shared" si="2"/>
        <v>285.65886365480293</v>
      </c>
    </row>
    <row r="10" spans="1:21" ht="15" customHeight="1" x14ac:dyDescent="0.2">
      <c r="A10" s="98"/>
      <c r="B10" s="97"/>
      <c r="C10" s="12" t="s">
        <v>85</v>
      </c>
      <c r="D10" s="20">
        <v>2395</v>
      </c>
      <c r="E10" s="20">
        <v>1280</v>
      </c>
      <c r="F10" s="20">
        <v>1848928.8673699999</v>
      </c>
      <c r="G10" s="20">
        <v>1616</v>
      </c>
      <c r="H10" s="20">
        <v>1176501.1005899999</v>
      </c>
      <c r="I10" s="20">
        <v>4952</v>
      </c>
      <c r="J10" s="20">
        <v>2350</v>
      </c>
      <c r="K10" s="20">
        <v>1010857.7470399999</v>
      </c>
      <c r="L10" s="20">
        <v>3082</v>
      </c>
      <c r="M10" s="20">
        <v>581277.11551999999</v>
      </c>
      <c r="N10" s="20">
        <v>7347</v>
      </c>
      <c r="O10" s="20">
        <v>3630</v>
      </c>
      <c r="P10" s="20">
        <v>2859786.6144099999</v>
      </c>
      <c r="Q10" s="20">
        <v>4698</v>
      </c>
      <c r="R10" s="20">
        <v>1757778.2161099999</v>
      </c>
      <c r="S10" s="20">
        <f t="shared" si="0"/>
        <v>771.99535172025048</v>
      </c>
      <c r="T10" s="20">
        <f t="shared" si="1"/>
        <v>204.13120901453956</v>
      </c>
      <c r="U10" s="20">
        <f t="shared" si="2"/>
        <v>389.24548991561181</v>
      </c>
    </row>
    <row r="11" spans="1:21" ht="15" customHeight="1" thickBot="1" x14ac:dyDescent="0.25">
      <c r="A11" s="99"/>
      <c r="B11" s="100"/>
      <c r="C11" s="13" t="s">
        <v>8</v>
      </c>
      <c r="D11" s="21">
        <v>7786</v>
      </c>
      <c r="E11" s="21">
        <v>12609</v>
      </c>
      <c r="F11" s="21">
        <v>3686879.2848100001</v>
      </c>
      <c r="G11" s="21">
        <v>4283</v>
      </c>
      <c r="H11" s="21">
        <v>2302303.90325</v>
      </c>
      <c r="I11" s="21">
        <v>7645</v>
      </c>
      <c r="J11" s="21">
        <v>4481</v>
      </c>
      <c r="K11" s="21">
        <v>1231187.46092</v>
      </c>
      <c r="L11" s="21">
        <v>4386</v>
      </c>
      <c r="M11" s="21">
        <v>687472.13507000008</v>
      </c>
      <c r="N11" s="21">
        <v>15431</v>
      </c>
      <c r="O11" s="21">
        <v>17090</v>
      </c>
      <c r="P11" s="21">
        <v>4918066.7457299996</v>
      </c>
      <c r="Q11" s="21">
        <v>8669</v>
      </c>
      <c r="R11" s="21">
        <v>2989776.0383200003</v>
      </c>
      <c r="S11" s="21">
        <f t="shared" si="0"/>
        <v>473.52675119573593</v>
      </c>
      <c r="T11" s="21">
        <f t="shared" si="1"/>
        <v>161.04479541137999</v>
      </c>
      <c r="U11" s="21">
        <f t="shared" si="2"/>
        <v>318.71341751863127</v>
      </c>
    </row>
    <row r="12" spans="1:21" ht="15" customHeight="1" x14ac:dyDescent="0.2">
      <c r="A12" s="93">
        <v>1</v>
      </c>
      <c r="B12" s="130" t="s">
        <v>9</v>
      </c>
      <c r="C12" s="14" t="s">
        <v>81</v>
      </c>
      <c r="D12" s="22">
        <v>61</v>
      </c>
      <c r="E12" s="23">
        <v>153</v>
      </c>
      <c r="F12" s="24">
        <v>3962.9314100000001</v>
      </c>
      <c r="G12" s="22">
        <v>16</v>
      </c>
      <c r="H12" s="24">
        <v>873.02072999999996</v>
      </c>
      <c r="I12" s="22">
        <v>25</v>
      </c>
      <c r="J12" s="23">
        <v>33</v>
      </c>
      <c r="K12" s="24">
        <v>601.94893999999999</v>
      </c>
      <c r="L12" s="22">
        <v>10</v>
      </c>
      <c r="M12" s="24">
        <v>207.09527</v>
      </c>
      <c r="N12" s="35">
        <v>86</v>
      </c>
      <c r="O12" s="36">
        <v>186</v>
      </c>
      <c r="P12" s="37">
        <v>4564.8803499999995</v>
      </c>
      <c r="Q12" s="35">
        <v>26</v>
      </c>
      <c r="R12" s="37">
        <v>1080.116</v>
      </c>
      <c r="S12" s="22">
        <f t="shared" si="0"/>
        <v>64.966088688524593</v>
      </c>
      <c r="T12" s="23">
        <f t="shared" si="1"/>
        <v>24.077957600000001</v>
      </c>
      <c r="U12" s="24">
        <f t="shared" si="2"/>
        <v>53.080004069767433</v>
      </c>
    </row>
    <row r="13" spans="1:21" ht="15" customHeight="1" x14ac:dyDescent="0.2">
      <c r="A13" s="94"/>
      <c r="B13" s="128"/>
      <c r="C13" s="15" t="s">
        <v>82</v>
      </c>
      <c r="D13" s="25">
        <v>84</v>
      </c>
      <c r="E13" s="26">
        <v>169</v>
      </c>
      <c r="F13" s="27">
        <v>12708.97041</v>
      </c>
      <c r="G13" s="25">
        <v>25</v>
      </c>
      <c r="H13" s="27">
        <v>2858.1297999999997</v>
      </c>
      <c r="I13" s="25">
        <v>16</v>
      </c>
      <c r="J13" s="26">
        <v>9</v>
      </c>
      <c r="K13" s="27">
        <v>1565.68571</v>
      </c>
      <c r="L13" s="25">
        <v>7</v>
      </c>
      <c r="M13" s="27">
        <v>1090.82725</v>
      </c>
      <c r="N13" s="38">
        <v>100</v>
      </c>
      <c r="O13" s="39">
        <v>178</v>
      </c>
      <c r="P13" s="40">
        <v>14274.65612</v>
      </c>
      <c r="Q13" s="38">
        <v>32</v>
      </c>
      <c r="R13" s="40">
        <v>3948.95705</v>
      </c>
      <c r="S13" s="25">
        <f t="shared" si="0"/>
        <v>151.29726678571427</v>
      </c>
      <c r="T13" s="26">
        <f t="shared" si="1"/>
        <v>97.855356874999998</v>
      </c>
      <c r="U13" s="27">
        <f t="shared" si="2"/>
        <v>142.7465612</v>
      </c>
    </row>
    <row r="14" spans="1:21" ht="15" customHeight="1" x14ac:dyDescent="0.2">
      <c r="A14" s="94"/>
      <c r="B14" s="128"/>
      <c r="C14" s="15" t="s">
        <v>83</v>
      </c>
      <c r="D14" s="25">
        <v>93</v>
      </c>
      <c r="E14" s="26">
        <v>95</v>
      </c>
      <c r="F14" s="27">
        <v>18410.774730000001</v>
      </c>
      <c r="G14" s="25">
        <v>39</v>
      </c>
      <c r="H14" s="27">
        <v>5370.1061799999998</v>
      </c>
      <c r="I14" s="25">
        <v>79</v>
      </c>
      <c r="J14" s="26">
        <v>55</v>
      </c>
      <c r="K14" s="27">
        <v>5073.5847100000001</v>
      </c>
      <c r="L14" s="25">
        <v>36</v>
      </c>
      <c r="M14" s="27">
        <v>2221.1550499999998</v>
      </c>
      <c r="N14" s="38">
        <v>172</v>
      </c>
      <c r="O14" s="39">
        <v>150</v>
      </c>
      <c r="P14" s="40">
        <v>23484.35944</v>
      </c>
      <c r="Q14" s="38">
        <v>75</v>
      </c>
      <c r="R14" s="40">
        <v>7591.2612300000001</v>
      </c>
      <c r="S14" s="25">
        <f t="shared" si="0"/>
        <v>197.96531967741936</v>
      </c>
      <c r="T14" s="26">
        <f t="shared" si="1"/>
        <v>64.222591265822786</v>
      </c>
      <c r="U14" s="27">
        <f t="shared" si="2"/>
        <v>136.5369734883721</v>
      </c>
    </row>
    <row r="15" spans="1:21" ht="15" customHeight="1" x14ac:dyDescent="0.2">
      <c r="A15" s="94"/>
      <c r="B15" s="128"/>
      <c r="C15" s="15" t="s">
        <v>84</v>
      </c>
      <c r="D15" s="25">
        <v>144</v>
      </c>
      <c r="E15" s="26">
        <v>98</v>
      </c>
      <c r="F15" s="27">
        <v>101881.02677</v>
      </c>
      <c r="G15" s="25">
        <v>92</v>
      </c>
      <c r="H15" s="27">
        <v>56629.587749999999</v>
      </c>
      <c r="I15" s="25">
        <v>41</v>
      </c>
      <c r="J15" s="26">
        <v>27</v>
      </c>
      <c r="K15" s="27">
        <v>3015.2472499999999</v>
      </c>
      <c r="L15" s="25">
        <v>20</v>
      </c>
      <c r="M15" s="27">
        <v>1725.9142400000001</v>
      </c>
      <c r="N15" s="38">
        <v>185</v>
      </c>
      <c r="O15" s="39">
        <v>125</v>
      </c>
      <c r="P15" s="40">
        <v>104896.27402</v>
      </c>
      <c r="Q15" s="38">
        <v>112</v>
      </c>
      <c r="R15" s="40">
        <v>58355.501990000004</v>
      </c>
      <c r="S15" s="25">
        <f t="shared" si="0"/>
        <v>707.50713034722219</v>
      </c>
      <c r="T15" s="26">
        <f t="shared" si="1"/>
        <v>73.542615853658532</v>
      </c>
      <c r="U15" s="27">
        <f t="shared" si="2"/>
        <v>567.00688659459456</v>
      </c>
    </row>
    <row r="16" spans="1:21" ht="15" customHeight="1" x14ac:dyDescent="0.2">
      <c r="A16" s="94"/>
      <c r="B16" s="128"/>
      <c r="C16" s="16" t="s">
        <v>85</v>
      </c>
      <c r="D16" s="28">
        <v>161</v>
      </c>
      <c r="E16" s="29">
        <v>100</v>
      </c>
      <c r="F16" s="30">
        <v>293392.01050999999</v>
      </c>
      <c r="G16" s="28">
        <v>111</v>
      </c>
      <c r="H16" s="30">
        <v>205130.23065000001</v>
      </c>
      <c r="I16" s="28">
        <v>259</v>
      </c>
      <c r="J16" s="29">
        <v>119</v>
      </c>
      <c r="K16" s="30">
        <v>43530.466799999995</v>
      </c>
      <c r="L16" s="28">
        <v>154</v>
      </c>
      <c r="M16" s="30">
        <v>31897.150450000001</v>
      </c>
      <c r="N16" s="41">
        <v>420</v>
      </c>
      <c r="O16" s="42">
        <v>219</v>
      </c>
      <c r="P16" s="43">
        <v>336922.47730999999</v>
      </c>
      <c r="Q16" s="41">
        <v>265</v>
      </c>
      <c r="R16" s="43">
        <v>237027.3811</v>
      </c>
      <c r="S16" s="28">
        <f t="shared" si="0"/>
        <v>1822.3106242857143</v>
      </c>
      <c r="T16" s="29">
        <f t="shared" si="1"/>
        <v>168.07130038610038</v>
      </c>
      <c r="U16" s="30">
        <f t="shared" si="2"/>
        <v>802.19637454761903</v>
      </c>
    </row>
    <row r="17" spans="1:21" ht="15" customHeight="1" x14ac:dyDescent="0.2">
      <c r="A17" s="94"/>
      <c r="B17" s="129"/>
      <c r="C17" s="17" t="s">
        <v>8</v>
      </c>
      <c r="D17" s="31">
        <v>543</v>
      </c>
      <c r="E17" s="32">
        <v>615</v>
      </c>
      <c r="F17" s="33">
        <v>430355.71382999996</v>
      </c>
      <c r="G17" s="31">
        <v>283</v>
      </c>
      <c r="H17" s="33">
        <v>270861.07511000003</v>
      </c>
      <c r="I17" s="31">
        <v>420</v>
      </c>
      <c r="J17" s="32">
        <v>243</v>
      </c>
      <c r="K17" s="33">
        <v>53786.933409999998</v>
      </c>
      <c r="L17" s="31">
        <v>227</v>
      </c>
      <c r="M17" s="33">
        <v>37142.142260000001</v>
      </c>
      <c r="N17" s="31">
        <v>963</v>
      </c>
      <c r="O17" s="32">
        <v>858</v>
      </c>
      <c r="P17" s="33">
        <v>484142.64724000002</v>
      </c>
      <c r="Q17" s="31">
        <v>510</v>
      </c>
      <c r="R17" s="33">
        <v>308003.21737000003</v>
      </c>
      <c r="S17" s="31">
        <f t="shared" si="0"/>
        <v>792.5519591712706</v>
      </c>
      <c r="T17" s="32">
        <f t="shared" si="1"/>
        <v>128.06412716666665</v>
      </c>
      <c r="U17" s="33">
        <f t="shared" si="2"/>
        <v>502.74418197300105</v>
      </c>
    </row>
    <row r="18" spans="1:21" ht="15" customHeight="1" x14ac:dyDescent="0.2">
      <c r="A18" s="124">
        <v>2</v>
      </c>
      <c r="B18" s="127" t="s">
        <v>10</v>
      </c>
      <c r="C18" s="18" t="s">
        <v>81</v>
      </c>
      <c r="D18" s="44">
        <v>18</v>
      </c>
      <c r="E18" s="45">
        <v>58</v>
      </c>
      <c r="F18" s="46">
        <v>1125.2659900000001</v>
      </c>
      <c r="G18" s="44">
        <v>7</v>
      </c>
      <c r="H18" s="46">
        <v>66.175929999999994</v>
      </c>
      <c r="I18" s="44">
        <v>8</v>
      </c>
      <c r="J18" s="45">
        <v>8</v>
      </c>
      <c r="K18" s="46">
        <v>81.703620000000001</v>
      </c>
      <c r="L18" s="44">
        <v>1</v>
      </c>
      <c r="M18" s="46">
        <v>1.17275</v>
      </c>
      <c r="N18" s="47">
        <v>26</v>
      </c>
      <c r="O18" s="48">
        <v>66</v>
      </c>
      <c r="P18" s="49">
        <v>1206.9696100000001</v>
      </c>
      <c r="Q18" s="47">
        <v>8</v>
      </c>
      <c r="R18" s="49">
        <v>67.348679999999987</v>
      </c>
      <c r="S18" s="22">
        <f t="shared" si="0"/>
        <v>62.514777222222229</v>
      </c>
      <c r="T18" s="23">
        <f t="shared" si="1"/>
        <v>10.2129525</v>
      </c>
      <c r="U18" s="24">
        <f t="shared" si="2"/>
        <v>46.421908076923081</v>
      </c>
    </row>
    <row r="19" spans="1:21" ht="15" customHeight="1" x14ac:dyDescent="0.2">
      <c r="A19" s="125"/>
      <c r="B19" s="128"/>
      <c r="C19" s="15" t="s">
        <v>82</v>
      </c>
      <c r="D19" s="25">
        <v>13</v>
      </c>
      <c r="E19" s="26">
        <v>12</v>
      </c>
      <c r="F19" s="27">
        <v>556.70362999999998</v>
      </c>
      <c r="G19" s="25">
        <v>6</v>
      </c>
      <c r="H19" s="27">
        <v>121.02275999999999</v>
      </c>
      <c r="I19" s="25">
        <v>11</v>
      </c>
      <c r="J19" s="26">
        <v>16</v>
      </c>
      <c r="K19" s="27">
        <v>254.11443</v>
      </c>
      <c r="L19" s="25">
        <v>1</v>
      </c>
      <c r="M19" s="27">
        <v>39.063890000000001</v>
      </c>
      <c r="N19" s="38">
        <v>24</v>
      </c>
      <c r="O19" s="39">
        <v>28</v>
      </c>
      <c r="P19" s="40">
        <v>810.81806000000006</v>
      </c>
      <c r="Q19" s="38">
        <v>7</v>
      </c>
      <c r="R19" s="40">
        <v>160.08664999999999</v>
      </c>
      <c r="S19" s="25">
        <f t="shared" si="0"/>
        <v>42.823356153846149</v>
      </c>
      <c r="T19" s="26">
        <f t="shared" si="1"/>
        <v>23.101311818181816</v>
      </c>
      <c r="U19" s="27">
        <f t="shared" si="2"/>
        <v>33.784085833333336</v>
      </c>
    </row>
    <row r="20" spans="1:21" ht="15" customHeight="1" x14ac:dyDescent="0.2">
      <c r="A20" s="125"/>
      <c r="B20" s="128"/>
      <c r="C20" s="15" t="s">
        <v>83</v>
      </c>
      <c r="D20" s="25">
        <v>34</v>
      </c>
      <c r="E20" s="26">
        <v>48</v>
      </c>
      <c r="F20" s="27">
        <v>3060.56142</v>
      </c>
      <c r="G20" s="25">
        <v>13</v>
      </c>
      <c r="H20" s="27">
        <v>495.47138000000001</v>
      </c>
      <c r="I20" s="25">
        <v>31</v>
      </c>
      <c r="J20" s="26">
        <v>36</v>
      </c>
      <c r="K20" s="27">
        <v>3490.7999399999999</v>
      </c>
      <c r="L20" s="25">
        <v>9</v>
      </c>
      <c r="M20" s="27">
        <v>1463.0732800000001</v>
      </c>
      <c r="N20" s="38">
        <v>65</v>
      </c>
      <c r="O20" s="39">
        <v>84</v>
      </c>
      <c r="P20" s="40">
        <v>6551.3613600000008</v>
      </c>
      <c r="Q20" s="38">
        <v>22</v>
      </c>
      <c r="R20" s="40">
        <v>1958.54466</v>
      </c>
      <c r="S20" s="25">
        <f t="shared" si="0"/>
        <v>90.016512352941177</v>
      </c>
      <c r="T20" s="26">
        <f t="shared" si="1"/>
        <v>112.60644967741935</v>
      </c>
      <c r="U20" s="27">
        <f t="shared" si="2"/>
        <v>100.79017476923079</v>
      </c>
    </row>
    <row r="21" spans="1:21" ht="15" customHeight="1" x14ac:dyDescent="0.2">
      <c r="A21" s="125"/>
      <c r="B21" s="128"/>
      <c r="C21" s="15" t="s">
        <v>84</v>
      </c>
      <c r="D21" s="25">
        <v>16</v>
      </c>
      <c r="E21" s="26">
        <v>3</v>
      </c>
      <c r="F21" s="27">
        <v>1035.40993</v>
      </c>
      <c r="G21" s="25">
        <v>13</v>
      </c>
      <c r="H21" s="27">
        <v>917.98464999999999</v>
      </c>
      <c r="I21" s="25">
        <v>15</v>
      </c>
      <c r="J21" s="26">
        <v>34</v>
      </c>
      <c r="K21" s="27">
        <v>1406.50656</v>
      </c>
      <c r="L21" s="25">
        <v>7</v>
      </c>
      <c r="M21" s="27">
        <v>701.57325000000003</v>
      </c>
      <c r="N21" s="38">
        <v>31</v>
      </c>
      <c r="O21" s="39">
        <v>37</v>
      </c>
      <c r="P21" s="40">
        <v>2441.9164900000001</v>
      </c>
      <c r="Q21" s="38">
        <v>20</v>
      </c>
      <c r="R21" s="40">
        <v>1619.5579</v>
      </c>
      <c r="S21" s="25">
        <f t="shared" si="0"/>
        <v>64.713120625000002</v>
      </c>
      <c r="T21" s="26">
        <f t="shared" si="1"/>
        <v>93.767104000000003</v>
      </c>
      <c r="U21" s="27">
        <f t="shared" si="2"/>
        <v>78.771499677419357</v>
      </c>
    </row>
    <row r="22" spans="1:21" ht="15" customHeight="1" x14ac:dyDescent="0.2">
      <c r="A22" s="125"/>
      <c r="B22" s="128"/>
      <c r="C22" s="16" t="s">
        <v>85</v>
      </c>
      <c r="D22" s="28">
        <v>22</v>
      </c>
      <c r="E22" s="29">
        <v>12</v>
      </c>
      <c r="F22" s="30">
        <v>2664.28647</v>
      </c>
      <c r="G22" s="28">
        <v>14</v>
      </c>
      <c r="H22" s="30">
        <v>1418.5860500000001</v>
      </c>
      <c r="I22" s="28">
        <v>148</v>
      </c>
      <c r="J22" s="29">
        <v>64</v>
      </c>
      <c r="K22" s="30">
        <v>22104.40985</v>
      </c>
      <c r="L22" s="28">
        <v>91</v>
      </c>
      <c r="M22" s="30">
        <v>11542.88098</v>
      </c>
      <c r="N22" s="41">
        <v>170</v>
      </c>
      <c r="O22" s="42">
        <v>76</v>
      </c>
      <c r="P22" s="43">
        <v>24768.696319999999</v>
      </c>
      <c r="Q22" s="41">
        <v>105</v>
      </c>
      <c r="R22" s="43">
        <v>12961.46703</v>
      </c>
      <c r="S22" s="28">
        <f t="shared" si="0"/>
        <v>121.10393045454545</v>
      </c>
      <c r="T22" s="29">
        <f t="shared" si="1"/>
        <v>149.3541206081081</v>
      </c>
      <c r="U22" s="30">
        <f t="shared" si="2"/>
        <v>145.69821364705882</v>
      </c>
    </row>
    <row r="23" spans="1:21" ht="15" customHeight="1" x14ac:dyDescent="0.2">
      <c r="A23" s="126"/>
      <c r="B23" s="129"/>
      <c r="C23" s="17" t="s">
        <v>8</v>
      </c>
      <c r="D23" s="31">
        <v>103</v>
      </c>
      <c r="E23" s="32">
        <v>133</v>
      </c>
      <c r="F23" s="33">
        <v>8442.2274399999988</v>
      </c>
      <c r="G23" s="31">
        <v>53</v>
      </c>
      <c r="H23" s="33">
        <v>3019.2407699999999</v>
      </c>
      <c r="I23" s="31">
        <v>213</v>
      </c>
      <c r="J23" s="32">
        <v>158</v>
      </c>
      <c r="K23" s="33">
        <v>27337.534399999997</v>
      </c>
      <c r="L23" s="31">
        <v>109</v>
      </c>
      <c r="M23" s="33">
        <v>13747.764150000001</v>
      </c>
      <c r="N23" s="31">
        <v>316</v>
      </c>
      <c r="O23" s="32">
        <v>291</v>
      </c>
      <c r="P23" s="33">
        <v>35779.761840000006</v>
      </c>
      <c r="Q23" s="31">
        <v>162</v>
      </c>
      <c r="R23" s="33">
        <v>16767.004919999999</v>
      </c>
      <c r="S23" s="31">
        <f t="shared" si="0"/>
        <v>81.963373203883478</v>
      </c>
      <c r="T23" s="32">
        <f t="shared" si="1"/>
        <v>128.34523192488263</v>
      </c>
      <c r="U23" s="33">
        <f t="shared" si="2"/>
        <v>113.22709443037976</v>
      </c>
    </row>
    <row r="24" spans="1:21" ht="15" customHeight="1" x14ac:dyDescent="0.2">
      <c r="A24" s="124">
        <v>3</v>
      </c>
      <c r="B24" s="127" t="s">
        <v>11</v>
      </c>
      <c r="C24" s="18" t="s">
        <v>81</v>
      </c>
      <c r="D24" s="44">
        <v>27</v>
      </c>
      <c r="E24" s="45">
        <v>99</v>
      </c>
      <c r="F24" s="46">
        <v>2172.9798599999999</v>
      </c>
      <c r="G24" s="44">
        <v>4</v>
      </c>
      <c r="H24" s="46">
        <v>437.96689000000003</v>
      </c>
      <c r="I24" s="44">
        <v>13</v>
      </c>
      <c r="J24" s="45">
        <v>8</v>
      </c>
      <c r="K24" s="46">
        <v>105.6258</v>
      </c>
      <c r="L24" s="44">
        <v>8</v>
      </c>
      <c r="M24" s="46">
        <v>68.092740000000006</v>
      </c>
      <c r="N24" s="47">
        <v>40</v>
      </c>
      <c r="O24" s="48">
        <v>107</v>
      </c>
      <c r="P24" s="49">
        <v>2278.6056600000002</v>
      </c>
      <c r="Q24" s="47">
        <v>12</v>
      </c>
      <c r="R24" s="49">
        <v>506.05963000000003</v>
      </c>
      <c r="S24" s="22">
        <f t="shared" si="0"/>
        <v>80.480735555555555</v>
      </c>
      <c r="T24" s="23">
        <f t="shared" si="1"/>
        <v>8.125061538461539</v>
      </c>
      <c r="U24" s="24">
        <f t="shared" si="2"/>
        <v>56.965141500000001</v>
      </c>
    </row>
    <row r="25" spans="1:21" ht="15" customHeight="1" x14ac:dyDescent="0.2">
      <c r="A25" s="125"/>
      <c r="B25" s="128"/>
      <c r="C25" s="15" t="s">
        <v>82</v>
      </c>
      <c r="D25" s="25">
        <v>17</v>
      </c>
      <c r="E25" s="26">
        <v>33</v>
      </c>
      <c r="F25" s="27">
        <v>1125.2320400000001</v>
      </c>
      <c r="G25" s="25">
        <v>4</v>
      </c>
      <c r="H25" s="27">
        <v>219.3691</v>
      </c>
      <c r="I25" s="25">
        <v>15</v>
      </c>
      <c r="J25" s="26">
        <v>21</v>
      </c>
      <c r="K25" s="27">
        <v>1134.9258799999998</v>
      </c>
      <c r="L25" s="25">
        <v>6</v>
      </c>
      <c r="M25" s="27">
        <v>881.40794999999991</v>
      </c>
      <c r="N25" s="38">
        <v>32</v>
      </c>
      <c r="O25" s="39">
        <v>54</v>
      </c>
      <c r="P25" s="40">
        <v>2260.1579200000001</v>
      </c>
      <c r="Q25" s="38">
        <v>10</v>
      </c>
      <c r="R25" s="40">
        <v>1100.7770500000001</v>
      </c>
      <c r="S25" s="25">
        <f t="shared" si="0"/>
        <v>66.190120000000007</v>
      </c>
      <c r="T25" s="26">
        <f t="shared" si="1"/>
        <v>75.661725333333322</v>
      </c>
      <c r="U25" s="27">
        <f t="shared" si="2"/>
        <v>70.629935000000003</v>
      </c>
    </row>
    <row r="26" spans="1:21" ht="15" customHeight="1" x14ac:dyDescent="0.2">
      <c r="A26" s="125"/>
      <c r="B26" s="128"/>
      <c r="C26" s="15" t="s">
        <v>83</v>
      </c>
      <c r="D26" s="25">
        <v>47</v>
      </c>
      <c r="E26" s="26">
        <v>65</v>
      </c>
      <c r="F26" s="27">
        <v>7491.7177099999999</v>
      </c>
      <c r="G26" s="25">
        <v>22</v>
      </c>
      <c r="H26" s="27">
        <v>1931.15227</v>
      </c>
      <c r="I26" s="25">
        <v>44</v>
      </c>
      <c r="J26" s="26">
        <v>38</v>
      </c>
      <c r="K26" s="27">
        <v>1855.2629999999999</v>
      </c>
      <c r="L26" s="25">
        <v>22</v>
      </c>
      <c r="M26" s="27">
        <v>484.00994000000003</v>
      </c>
      <c r="N26" s="38">
        <v>91</v>
      </c>
      <c r="O26" s="39">
        <v>103</v>
      </c>
      <c r="P26" s="40">
        <v>9346.9807100000016</v>
      </c>
      <c r="Q26" s="38">
        <v>44</v>
      </c>
      <c r="R26" s="40">
        <v>2415.16221</v>
      </c>
      <c r="S26" s="25">
        <f t="shared" si="0"/>
        <v>159.39824914893617</v>
      </c>
      <c r="T26" s="26">
        <f t="shared" si="1"/>
        <v>42.165068181818178</v>
      </c>
      <c r="U26" s="27">
        <f t="shared" si="2"/>
        <v>102.71407373626376</v>
      </c>
    </row>
    <row r="27" spans="1:21" ht="15" customHeight="1" x14ac:dyDescent="0.2">
      <c r="A27" s="125"/>
      <c r="B27" s="128"/>
      <c r="C27" s="15" t="s">
        <v>84</v>
      </c>
      <c r="D27" s="25">
        <v>41</v>
      </c>
      <c r="E27" s="26">
        <v>25</v>
      </c>
      <c r="F27" s="27">
        <v>8786.0293599999986</v>
      </c>
      <c r="G27" s="25">
        <v>24</v>
      </c>
      <c r="H27" s="27">
        <v>2627.91563</v>
      </c>
      <c r="I27" s="25">
        <v>16</v>
      </c>
      <c r="J27" s="26">
        <v>9</v>
      </c>
      <c r="K27" s="27">
        <v>870.10847000000001</v>
      </c>
      <c r="L27" s="25">
        <v>9</v>
      </c>
      <c r="M27" s="27">
        <v>616.44564000000003</v>
      </c>
      <c r="N27" s="38">
        <v>57</v>
      </c>
      <c r="O27" s="39">
        <v>34</v>
      </c>
      <c r="P27" s="40">
        <v>9656.1378299999997</v>
      </c>
      <c r="Q27" s="38">
        <v>33</v>
      </c>
      <c r="R27" s="40">
        <v>3244.3612699999999</v>
      </c>
      <c r="S27" s="25">
        <f t="shared" si="0"/>
        <v>214.2933990243902</v>
      </c>
      <c r="T27" s="26">
        <f t="shared" si="1"/>
        <v>54.381779375000001</v>
      </c>
      <c r="U27" s="27">
        <f t="shared" si="2"/>
        <v>169.40592684210526</v>
      </c>
    </row>
    <row r="28" spans="1:21" ht="15" customHeight="1" x14ac:dyDescent="0.2">
      <c r="A28" s="125"/>
      <c r="B28" s="128"/>
      <c r="C28" s="16" t="s">
        <v>85</v>
      </c>
      <c r="D28" s="28">
        <v>80</v>
      </c>
      <c r="E28" s="29">
        <v>35</v>
      </c>
      <c r="F28" s="30">
        <v>13741.13967</v>
      </c>
      <c r="G28" s="28">
        <v>50</v>
      </c>
      <c r="H28" s="30">
        <v>6554.6895199999999</v>
      </c>
      <c r="I28" s="28">
        <v>210</v>
      </c>
      <c r="J28" s="29">
        <v>71</v>
      </c>
      <c r="K28" s="30">
        <v>33127.323660000002</v>
      </c>
      <c r="L28" s="28">
        <v>151</v>
      </c>
      <c r="M28" s="30">
        <v>20641.370059999997</v>
      </c>
      <c r="N28" s="41">
        <v>290</v>
      </c>
      <c r="O28" s="42">
        <v>106</v>
      </c>
      <c r="P28" s="43">
        <v>46868.463329999999</v>
      </c>
      <c r="Q28" s="41">
        <v>201</v>
      </c>
      <c r="R28" s="43">
        <v>27196.059579999997</v>
      </c>
      <c r="S28" s="28">
        <f t="shared" si="0"/>
        <v>171.764245875</v>
      </c>
      <c r="T28" s="29">
        <f t="shared" si="1"/>
        <v>157.74916028571428</v>
      </c>
      <c r="U28" s="30">
        <f t="shared" si="2"/>
        <v>161.61539079310344</v>
      </c>
    </row>
    <row r="29" spans="1:21" ht="15" customHeight="1" x14ac:dyDescent="0.2">
      <c r="A29" s="126"/>
      <c r="B29" s="129"/>
      <c r="C29" s="17" t="s">
        <v>8</v>
      </c>
      <c r="D29" s="31">
        <v>212</v>
      </c>
      <c r="E29" s="32">
        <v>257</v>
      </c>
      <c r="F29" s="33">
        <v>33317.098640000004</v>
      </c>
      <c r="G29" s="31">
        <v>104</v>
      </c>
      <c r="H29" s="33">
        <v>11771.093409999999</v>
      </c>
      <c r="I29" s="31">
        <v>298</v>
      </c>
      <c r="J29" s="32">
        <v>147</v>
      </c>
      <c r="K29" s="33">
        <v>37093.246810000004</v>
      </c>
      <c r="L29" s="31">
        <v>196</v>
      </c>
      <c r="M29" s="33">
        <v>22691.32633</v>
      </c>
      <c r="N29" s="31">
        <v>510</v>
      </c>
      <c r="O29" s="32">
        <v>404</v>
      </c>
      <c r="P29" s="33">
        <v>70410.345450000008</v>
      </c>
      <c r="Q29" s="31">
        <v>300</v>
      </c>
      <c r="R29" s="33">
        <v>34462.419740000005</v>
      </c>
      <c r="S29" s="31">
        <f t="shared" si="0"/>
        <v>157.15612566037737</v>
      </c>
      <c r="T29" s="32">
        <f t="shared" si="1"/>
        <v>124.47398258389264</v>
      </c>
      <c r="U29" s="33">
        <f t="shared" si="2"/>
        <v>138.05950088235295</v>
      </c>
    </row>
    <row r="30" spans="1:21" ht="15" customHeight="1" x14ac:dyDescent="0.2">
      <c r="A30" s="124">
        <v>4</v>
      </c>
      <c r="B30" s="127" t="s">
        <v>12</v>
      </c>
      <c r="C30" s="18" t="s">
        <v>81</v>
      </c>
      <c r="D30" s="44">
        <v>15</v>
      </c>
      <c r="E30" s="45">
        <v>115</v>
      </c>
      <c r="F30" s="46">
        <v>2243.8635600000002</v>
      </c>
      <c r="G30" s="44">
        <v>5</v>
      </c>
      <c r="H30" s="46">
        <v>56.16507</v>
      </c>
      <c r="I30" s="44">
        <v>7</v>
      </c>
      <c r="J30" s="45">
        <v>2</v>
      </c>
      <c r="K30" s="46">
        <v>36.374940000000002</v>
      </c>
      <c r="L30" s="44">
        <v>5</v>
      </c>
      <c r="M30" s="46">
        <v>3.70119</v>
      </c>
      <c r="N30" s="47">
        <v>22</v>
      </c>
      <c r="O30" s="48">
        <v>117</v>
      </c>
      <c r="P30" s="49">
        <v>2280.2384999999999</v>
      </c>
      <c r="Q30" s="47">
        <v>10</v>
      </c>
      <c r="R30" s="49">
        <v>59.866260000000004</v>
      </c>
      <c r="S30" s="22">
        <f t="shared" si="0"/>
        <v>149.59090400000002</v>
      </c>
      <c r="T30" s="23">
        <f t="shared" si="1"/>
        <v>5.1964200000000007</v>
      </c>
      <c r="U30" s="24">
        <f t="shared" si="2"/>
        <v>103.64720454545454</v>
      </c>
    </row>
    <row r="31" spans="1:21" ht="15" customHeight="1" x14ac:dyDescent="0.2">
      <c r="A31" s="125"/>
      <c r="B31" s="128"/>
      <c r="C31" s="15" t="s">
        <v>82</v>
      </c>
      <c r="D31" s="25">
        <v>19</v>
      </c>
      <c r="E31" s="26">
        <v>47</v>
      </c>
      <c r="F31" s="27">
        <v>1241.9727399999999</v>
      </c>
      <c r="G31" s="25">
        <v>5</v>
      </c>
      <c r="H31" s="27">
        <v>378.03292999999996</v>
      </c>
      <c r="I31" s="25">
        <v>8</v>
      </c>
      <c r="J31" s="26">
        <v>10</v>
      </c>
      <c r="K31" s="27">
        <v>171.12494000000001</v>
      </c>
      <c r="L31" s="25">
        <v>2</v>
      </c>
      <c r="M31" s="27">
        <v>28.322869999999998</v>
      </c>
      <c r="N31" s="38">
        <v>27</v>
      </c>
      <c r="O31" s="39">
        <v>57</v>
      </c>
      <c r="P31" s="40">
        <v>1413.0976799999999</v>
      </c>
      <c r="Q31" s="38">
        <v>7</v>
      </c>
      <c r="R31" s="40">
        <v>406.35579999999999</v>
      </c>
      <c r="S31" s="25">
        <f t="shared" si="0"/>
        <v>65.366986315789475</v>
      </c>
      <c r="T31" s="26">
        <f t="shared" si="1"/>
        <v>21.390617500000001</v>
      </c>
      <c r="U31" s="27">
        <f t="shared" si="2"/>
        <v>52.336951111111105</v>
      </c>
    </row>
    <row r="32" spans="1:21" ht="15" customHeight="1" x14ac:dyDescent="0.2">
      <c r="A32" s="125"/>
      <c r="B32" s="128"/>
      <c r="C32" s="15" t="s">
        <v>83</v>
      </c>
      <c r="D32" s="25">
        <v>19</v>
      </c>
      <c r="E32" s="26">
        <v>43</v>
      </c>
      <c r="F32" s="27">
        <v>3248.4634599999999</v>
      </c>
      <c r="G32" s="25">
        <v>6</v>
      </c>
      <c r="H32" s="27">
        <v>2004.8661200000001</v>
      </c>
      <c r="I32" s="25">
        <v>20</v>
      </c>
      <c r="J32" s="26">
        <v>9</v>
      </c>
      <c r="K32" s="27">
        <v>3077.7745800000002</v>
      </c>
      <c r="L32" s="25">
        <v>12</v>
      </c>
      <c r="M32" s="27">
        <v>2589.9578999999999</v>
      </c>
      <c r="N32" s="38">
        <v>39</v>
      </c>
      <c r="O32" s="39">
        <v>52</v>
      </c>
      <c r="P32" s="40">
        <v>6326.2380400000002</v>
      </c>
      <c r="Q32" s="38">
        <v>18</v>
      </c>
      <c r="R32" s="40">
        <v>4594.8240199999991</v>
      </c>
      <c r="S32" s="25">
        <f t="shared" si="0"/>
        <v>170.97176105263156</v>
      </c>
      <c r="T32" s="26">
        <f t="shared" si="1"/>
        <v>153.88872900000001</v>
      </c>
      <c r="U32" s="27">
        <f t="shared" si="2"/>
        <v>162.21123179487179</v>
      </c>
    </row>
    <row r="33" spans="1:21" ht="15" customHeight="1" x14ac:dyDescent="0.2">
      <c r="A33" s="125"/>
      <c r="B33" s="128"/>
      <c r="C33" s="15" t="s">
        <v>84</v>
      </c>
      <c r="D33" s="25">
        <v>44</v>
      </c>
      <c r="E33" s="26">
        <v>13</v>
      </c>
      <c r="F33" s="27">
        <v>27159.332449999998</v>
      </c>
      <c r="G33" s="25">
        <v>33</v>
      </c>
      <c r="H33" s="27">
        <v>26464.197949999998</v>
      </c>
      <c r="I33" s="25">
        <v>18</v>
      </c>
      <c r="J33" s="26">
        <v>12</v>
      </c>
      <c r="K33" s="27">
        <v>686.71163000000001</v>
      </c>
      <c r="L33" s="25">
        <v>7</v>
      </c>
      <c r="M33" s="27">
        <v>273.09669000000002</v>
      </c>
      <c r="N33" s="38">
        <v>62</v>
      </c>
      <c r="O33" s="39">
        <v>25</v>
      </c>
      <c r="P33" s="40">
        <v>27846.04408</v>
      </c>
      <c r="Q33" s="38">
        <v>40</v>
      </c>
      <c r="R33" s="40">
        <v>26737.29464</v>
      </c>
      <c r="S33" s="25">
        <f t="shared" si="0"/>
        <v>617.25755568181819</v>
      </c>
      <c r="T33" s="26">
        <f t="shared" si="1"/>
        <v>38.150646111111115</v>
      </c>
      <c r="U33" s="27">
        <f t="shared" si="2"/>
        <v>449.12974322580646</v>
      </c>
    </row>
    <row r="34" spans="1:21" ht="15" customHeight="1" x14ac:dyDescent="0.2">
      <c r="A34" s="125"/>
      <c r="B34" s="128"/>
      <c r="C34" s="16" t="s">
        <v>85</v>
      </c>
      <c r="D34" s="28">
        <v>51</v>
      </c>
      <c r="E34" s="29">
        <v>30</v>
      </c>
      <c r="F34" s="30">
        <v>20157.235699999997</v>
      </c>
      <c r="G34" s="28">
        <v>38</v>
      </c>
      <c r="H34" s="30">
        <v>17983.250329999999</v>
      </c>
      <c r="I34" s="28">
        <v>92</v>
      </c>
      <c r="J34" s="29">
        <v>55</v>
      </c>
      <c r="K34" s="30">
        <v>14771.47761</v>
      </c>
      <c r="L34" s="28">
        <v>50</v>
      </c>
      <c r="M34" s="30">
        <v>8518.8983900000003</v>
      </c>
      <c r="N34" s="41">
        <v>143</v>
      </c>
      <c r="O34" s="42">
        <v>85</v>
      </c>
      <c r="P34" s="43">
        <v>34928.713309999999</v>
      </c>
      <c r="Q34" s="41">
        <v>88</v>
      </c>
      <c r="R34" s="43">
        <v>26502.148719999997</v>
      </c>
      <c r="S34" s="28">
        <f t="shared" si="0"/>
        <v>395.23991568627446</v>
      </c>
      <c r="T34" s="29">
        <f t="shared" si="1"/>
        <v>160.55953923913043</v>
      </c>
      <c r="U34" s="30">
        <f t="shared" si="2"/>
        <v>244.25673643356643</v>
      </c>
    </row>
    <row r="35" spans="1:21" ht="15" customHeight="1" x14ac:dyDescent="0.2">
      <c r="A35" s="126"/>
      <c r="B35" s="129"/>
      <c r="C35" s="17" t="s">
        <v>8</v>
      </c>
      <c r="D35" s="31">
        <v>148</v>
      </c>
      <c r="E35" s="32">
        <v>248</v>
      </c>
      <c r="F35" s="33">
        <v>54050.867909999994</v>
      </c>
      <c r="G35" s="31">
        <v>87</v>
      </c>
      <c r="H35" s="33">
        <v>46886.5124</v>
      </c>
      <c r="I35" s="31">
        <v>145</v>
      </c>
      <c r="J35" s="32">
        <v>88</v>
      </c>
      <c r="K35" s="33">
        <v>18743.4637</v>
      </c>
      <c r="L35" s="31">
        <v>76</v>
      </c>
      <c r="M35" s="33">
        <v>11413.97704</v>
      </c>
      <c r="N35" s="31">
        <v>293</v>
      </c>
      <c r="O35" s="32">
        <v>336</v>
      </c>
      <c r="P35" s="33">
        <v>72794.331609999994</v>
      </c>
      <c r="Q35" s="31">
        <v>163</v>
      </c>
      <c r="R35" s="33">
        <v>58300.489439999998</v>
      </c>
      <c r="S35" s="31">
        <f t="shared" si="0"/>
        <v>365.2085669594594</v>
      </c>
      <c r="T35" s="32">
        <f t="shared" si="1"/>
        <v>129.26526689655174</v>
      </c>
      <c r="U35" s="33">
        <f t="shared" si="2"/>
        <v>248.44481778156995</v>
      </c>
    </row>
    <row r="36" spans="1:21" ht="15" customHeight="1" x14ac:dyDescent="0.2">
      <c r="A36" s="124">
        <v>5</v>
      </c>
      <c r="B36" s="127" t="s">
        <v>13</v>
      </c>
      <c r="C36" s="18" t="s">
        <v>81</v>
      </c>
      <c r="D36" s="44">
        <v>17</v>
      </c>
      <c r="E36" s="45">
        <v>47</v>
      </c>
      <c r="F36" s="46">
        <v>2905.2160199999998</v>
      </c>
      <c r="G36" s="44">
        <v>7</v>
      </c>
      <c r="H36" s="46">
        <v>330.50666999999999</v>
      </c>
      <c r="I36" s="44">
        <v>10</v>
      </c>
      <c r="J36" s="45">
        <v>6</v>
      </c>
      <c r="K36" s="46">
        <v>127.38142999999999</v>
      </c>
      <c r="L36" s="44">
        <v>5</v>
      </c>
      <c r="M36" s="46">
        <v>7.4160500000000003</v>
      </c>
      <c r="N36" s="47">
        <v>27</v>
      </c>
      <c r="O36" s="48">
        <v>53</v>
      </c>
      <c r="P36" s="49">
        <v>3032.5974500000002</v>
      </c>
      <c r="Q36" s="47">
        <v>12</v>
      </c>
      <c r="R36" s="49">
        <v>337.92271999999997</v>
      </c>
      <c r="S36" s="22">
        <f t="shared" si="0"/>
        <v>170.89506</v>
      </c>
      <c r="T36" s="23">
        <f t="shared" si="1"/>
        <v>12.738142999999999</v>
      </c>
      <c r="U36" s="24">
        <f t="shared" si="2"/>
        <v>112.31842407407409</v>
      </c>
    </row>
    <row r="37" spans="1:21" ht="15" customHeight="1" x14ac:dyDescent="0.2">
      <c r="A37" s="125"/>
      <c r="B37" s="128"/>
      <c r="C37" s="15" t="s">
        <v>82</v>
      </c>
      <c r="D37" s="25">
        <v>26</v>
      </c>
      <c r="E37" s="26">
        <v>86</v>
      </c>
      <c r="F37" s="27">
        <v>3214.3494799999999</v>
      </c>
      <c r="G37" s="25">
        <v>5</v>
      </c>
      <c r="H37" s="27">
        <v>681.57432999999992</v>
      </c>
      <c r="I37" s="25">
        <v>10</v>
      </c>
      <c r="J37" s="26">
        <v>32</v>
      </c>
      <c r="K37" s="27">
        <v>767.00662</v>
      </c>
      <c r="L37" s="25">
        <v>2</v>
      </c>
      <c r="M37" s="27">
        <v>108.68894</v>
      </c>
      <c r="N37" s="38">
        <v>36</v>
      </c>
      <c r="O37" s="39">
        <v>118</v>
      </c>
      <c r="P37" s="40">
        <v>3981.3561</v>
      </c>
      <c r="Q37" s="38">
        <v>7</v>
      </c>
      <c r="R37" s="40">
        <v>790.26327000000003</v>
      </c>
      <c r="S37" s="25">
        <f t="shared" si="0"/>
        <v>123.62882615384615</v>
      </c>
      <c r="T37" s="26">
        <f t="shared" si="1"/>
        <v>76.700661999999994</v>
      </c>
      <c r="U37" s="27">
        <f t="shared" si="2"/>
        <v>110.593225</v>
      </c>
    </row>
    <row r="38" spans="1:21" ht="15" customHeight="1" x14ac:dyDescent="0.2">
      <c r="A38" s="125"/>
      <c r="B38" s="128"/>
      <c r="C38" s="15" t="s">
        <v>83</v>
      </c>
      <c r="D38" s="25">
        <v>58</v>
      </c>
      <c r="E38" s="26">
        <v>78</v>
      </c>
      <c r="F38" s="27">
        <v>10784.076929999999</v>
      </c>
      <c r="G38" s="25">
        <v>20</v>
      </c>
      <c r="H38" s="27">
        <v>1955.6952900000001</v>
      </c>
      <c r="I38" s="25">
        <v>30</v>
      </c>
      <c r="J38" s="26">
        <v>19</v>
      </c>
      <c r="K38" s="27">
        <v>2132.8272000000002</v>
      </c>
      <c r="L38" s="25">
        <v>12</v>
      </c>
      <c r="M38" s="27">
        <v>850.84984999999995</v>
      </c>
      <c r="N38" s="38">
        <v>88</v>
      </c>
      <c r="O38" s="39">
        <v>97</v>
      </c>
      <c r="P38" s="40">
        <v>12916.904130000001</v>
      </c>
      <c r="Q38" s="38">
        <v>32</v>
      </c>
      <c r="R38" s="40">
        <v>2806.5451400000002</v>
      </c>
      <c r="S38" s="25">
        <f t="shared" si="0"/>
        <v>185.93236086206895</v>
      </c>
      <c r="T38" s="26">
        <f t="shared" si="1"/>
        <v>71.094239999999999</v>
      </c>
      <c r="U38" s="27">
        <f t="shared" si="2"/>
        <v>146.78300147727273</v>
      </c>
    </row>
    <row r="39" spans="1:21" ht="15" customHeight="1" x14ac:dyDescent="0.2">
      <c r="A39" s="125"/>
      <c r="B39" s="128"/>
      <c r="C39" s="15" t="s">
        <v>84</v>
      </c>
      <c r="D39" s="25">
        <v>53</v>
      </c>
      <c r="E39" s="26">
        <v>55</v>
      </c>
      <c r="F39" s="27">
        <v>4633.6045300000005</v>
      </c>
      <c r="G39" s="25">
        <v>35</v>
      </c>
      <c r="H39" s="27">
        <v>1820.9595800000002</v>
      </c>
      <c r="I39" s="25">
        <v>15</v>
      </c>
      <c r="J39" s="26">
        <v>7</v>
      </c>
      <c r="K39" s="27">
        <v>1198.45028</v>
      </c>
      <c r="L39" s="25">
        <v>8</v>
      </c>
      <c r="M39" s="27">
        <v>483.31173999999999</v>
      </c>
      <c r="N39" s="38">
        <v>68</v>
      </c>
      <c r="O39" s="39">
        <v>62</v>
      </c>
      <c r="P39" s="40">
        <v>5832.0548099999996</v>
      </c>
      <c r="Q39" s="38">
        <v>43</v>
      </c>
      <c r="R39" s="40">
        <v>2304.2713199999998</v>
      </c>
      <c r="S39" s="25">
        <f t="shared" si="0"/>
        <v>87.426500566037745</v>
      </c>
      <c r="T39" s="26">
        <f t="shared" si="1"/>
        <v>79.896685333333338</v>
      </c>
      <c r="U39" s="27">
        <f t="shared" si="2"/>
        <v>85.765511911764705</v>
      </c>
    </row>
    <row r="40" spans="1:21" ht="15" customHeight="1" x14ac:dyDescent="0.2">
      <c r="A40" s="125"/>
      <c r="B40" s="128"/>
      <c r="C40" s="16" t="s">
        <v>85</v>
      </c>
      <c r="D40" s="28">
        <v>54</v>
      </c>
      <c r="E40" s="29">
        <v>18</v>
      </c>
      <c r="F40" s="30">
        <v>38313.882310000001</v>
      </c>
      <c r="G40" s="28">
        <v>44</v>
      </c>
      <c r="H40" s="30">
        <v>36605.551340000005</v>
      </c>
      <c r="I40" s="28">
        <v>133</v>
      </c>
      <c r="J40" s="29">
        <v>64</v>
      </c>
      <c r="K40" s="30">
        <v>33044.805760000003</v>
      </c>
      <c r="L40" s="28">
        <v>78</v>
      </c>
      <c r="M40" s="30">
        <v>19374.367019999998</v>
      </c>
      <c r="N40" s="41">
        <v>187</v>
      </c>
      <c r="O40" s="42">
        <v>82</v>
      </c>
      <c r="P40" s="43">
        <v>71358.688069999989</v>
      </c>
      <c r="Q40" s="41">
        <v>122</v>
      </c>
      <c r="R40" s="43">
        <v>55979.918359999996</v>
      </c>
      <c r="S40" s="28">
        <f t="shared" si="0"/>
        <v>709.51633907407404</v>
      </c>
      <c r="T40" s="29">
        <f t="shared" si="1"/>
        <v>248.45718616541356</v>
      </c>
      <c r="U40" s="30">
        <f t="shared" si="2"/>
        <v>381.59726240641703</v>
      </c>
    </row>
    <row r="41" spans="1:21" ht="15" customHeight="1" x14ac:dyDescent="0.2">
      <c r="A41" s="126"/>
      <c r="B41" s="129"/>
      <c r="C41" s="17" t="s">
        <v>8</v>
      </c>
      <c r="D41" s="31">
        <v>208</v>
      </c>
      <c r="E41" s="32">
        <v>284</v>
      </c>
      <c r="F41" s="33">
        <v>59851.129270000005</v>
      </c>
      <c r="G41" s="31">
        <v>111</v>
      </c>
      <c r="H41" s="33">
        <v>41394.287210000002</v>
      </c>
      <c r="I41" s="31">
        <v>198</v>
      </c>
      <c r="J41" s="32">
        <v>128</v>
      </c>
      <c r="K41" s="33">
        <v>37270.471290000001</v>
      </c>
      <c r="L41" s="31">
        <v>105</v>
      </c>
      <c r="M41" s="33">
        <v>20824.633600000001</v>
      </c>
      <c r="N41" s="31">
        <v>406</v>
      </c>
      <c r="O41" s="32">
        <v>412</v>
      </c>
      <c r="P41" s="33">
        <v>97121.600560000006</v>
      </c>
      <c r="Q41" s="31">
        <v>216</v>
      </c>
      <c r="R41" s="33">
        <v>62218.920810000003</v>
      </c>
      <c r="S41" s="31">
        <f t="shared" si="0"/>
        <v>287.74581379807694</v>
      </c>
      <c r="T41" s="32">
        <f t="shared" si="1"/>
        <v>188.2347034848485</v>
      </c>
      <c r="U41" s="33">
        <f t="shared" si="2"/>
        <v>239.21576492610839</v>
      </c>
    </row>
    <row r="42" spans="1:21" ht="15" customHeight="1" x14ac:dyDescent="0.2">
      <c r="A42" s="124">
        <v>6</v>
      </c>
      <c r="B42" s="127" t="s">
        <v>14</v>
      </c>
      <c r="C42" s="18" t="s">
        <v>81</v>
      </c>
      <c r="D42" s="44">
        <v>17</v>
      </c>
      <c r="E42" s="45">
        <v>51</v>
      </c>
      <c r="F42" s="46">
        <v>2897.2758699999999</v>
      </c>
      <c r="G42" s="44">
        <v>3</v>
      </c>
      <c r="H42" s="46">
        <v>314.74421999999998</v>
      </c>
      <c r="I42" s="44">
        <v>11</v>
      </c>
      <c r="J42" s="45">
        <v>11</v>
      </c>
      <c r="K42" s="46">
        <v>96.634280000000004</v>
      </c>
      <c r="L42" s="44">
        <v>5</v>
      </c>
      <c r="M42" s="46">
        <v>8.2488099999999989</v>
      </c>
      <c r="N42" s="47">
        <v>28</v>
      </c>
      <c r="O42" s="48">
        <v>62</v>
      </c>
      <c r="P42" s="49">
        <v>2993.9101499999997</v>
      </c>
      <c r="Q42" s="47">
        <v>8</v>
      </c>
      <c r="R42" s="49">
        <v>322.99303000000003</v>
      </c>
      <c r="S42" s="22">
        <f t="shared" si="0"/>
        <v>170.42799235294117</v>
      </c>
      <c r="T42" s="23">
        <f t="shared" si="1"/>
        <v>8.7849345454545453</v>
      </c>
      <c r="U42" s="24">
        <f t="shared" si="2"/>
        <v>106.92536249999999</v>
      </c>
    </row>
    <row r="43" spans="1:21" ht="15" customHeight="1" x14ac:dyDescent="0.2">
      <c r="A43" s="125"/>
      <c r="B43" s="128"/>
      <c r="C43" s="15" t="s">
        <v>82</v>
      </c>
      <c r="D43" s="25">
        <v>13</v>
      </c>
      <c r="E43" s="26">
        <v>36</v>
      </c>
      <c r="F43" s="27">
        <v>698.93979000000002</v>
      </c>
      <c r="G43" s="25">
        <v>7</v>
      </c>
      <c r="H43" s="27">
        <v>322.72404999999998</v>
      </c>
      <c r="I43" s="25">
        <v>4</v>
      </c>
      <c r="J43" s="26">
        <v>4</v>
      </c>
      <c r="K43" s="27">
        <v>496.61372999999998</v>
      </c>
      <c r="L43" s="25">
        <v>0</v>
      </c>
      <c r="M43" s="27">
        <v>0</v>
      </c>
      <c r="N43" s="38">
        <v>17</v>
      </c>
      <c r="O43" s="39">
        <v>40</v>
      </c>
      <c r="P43" s="40">
        <v>1195.5535199999999</v>
      </c>
      <c r="Q43" s="38">
        <v>7</v>
      </c>
      <c r="R43" s="40">
        <v>322.72404999999998</v>
      </c>
      <c r="S43" s="25">
        <f t="shared" si="0"/>
        <v>53.764599230769235</v>
      </c>
      <c r="T43" s="26">
        <f t="shared" si="1"/>
        <v>124.15343249999999</v>
      </c>
      <c r="U43" s="27">
        <f t="shared" si="2"/>
        <v>70.326677647058816</v>
      </c>
    </row>
    <row r="44" spans="1:21" ht="15" customHeight="1" x14ac:dyDescent="0.2">
      <c r="A44" s="125"/>
      <c r="B44" s="128"/>
      <c r="C44" s="15" t="s">
        <v>83</v>
      </c>
      <c r="D44" s="25">
        <v>27</v>
      </c>
      <c r="E44" s="26">
        <v>39</v>
      </c>
      <c r="F44" s="27">
        <v>4966.3962199999996</v>
      </c>
      <c r="G44" s="25">
        <v>16</v>
      </c>
      <c r="H44" s="27">
        <v>536.14432999999997</v>
      </c>
      <c r="I44" s="25">
        <v>29</v>
      </c>
      <c r="J44" s="26">
        <v>14</v>
      </c>
      <c r="K44" s="27">
        <v>1210.42452</v>
      </c>
      <c r="L44" s="25">
        <v>16</v>
      </c>
      <c r="M44" s="27">
        <v>475.95643000000001</v>
      </c>
      <c r="N44" s="38">
        <v>56</v>
      </c>
      <c r="O44" s="39">
        <v>53</v>
      </c>
      <c r="P44" s="40">
        <v>6176.8207400000001</v>
      </c>
      <c r="Q44" s="38">
        <v>32</v>
      </c>
      <c r="R44" s="40">
        <v>1012.10076</v>
      </c>
      <c r="S44" s="25">
        <f t="shared" si="0"/>
        <v>183.94060074074073</v>
      </c>
      <c r="T44" s="26">
        <f t="shared" si="1"/>
        <v>41.738776551724136</v>
      </c>
      <c r="U44" s="27">
        <f t="shared" si="2"/>
        <v>110.30037035714285</v>
      </c>
    </row>
    <row r="45" spans="1:21" ht="15" customHeight="1" x14ac:dyDescent="0.2">
      <c r="A45" s="125"/>
      <c r="B45" s="128"/>
      <c r="C45" s="15" t="s">
        <v>84</v>
      </c>
      <c r="D45" s="25">
        <v>23</v>
      </c>
      <c r="E45" s="26">
        <v>10</v>
      </c>
      <c r="F45" s="27">
        <v>6298.6899400000002</v>
      </c>
      <c r="G45" s="25">
        <v>15</v>
      </c>
      <c r="H45" s="27">
        <v>3022.5383299999999</v>
      </c>
      <c r="I45" s="25">
        <v>14</v>
      </c>
      <c r="J45" s="26">
        <v>6</v>
      </c>
      <c r="K45" s="27">
        <v>733.29476999999997</v>
      </c>
      <c r="L45" s="25">
        <v>8</v>
      </c>
      <c r="M45" s="27">
        <v>371.17927000000003</v>
      </c>
      <c r="N45" s="38">
        <v>37</v>
      </c>
      <c r="O45" s="39">
        <v>16</v>
      </c>
      <c r="P45" s="40">
        <v>7031.9847099999997</v>
      </c>
      <c r="Q45" s="38">
        <v>23</v>
      </c>
      <c r="R45" s="40">
        <v>3393.7175999999999</v>
      </c>
      <c r="S45" s="25">
        <f t="shared" si="0"/>
        <v>273.85608434782608</v>
      </c>
      <c r="T45" s="26">
        <f t="shared" si="1"/>
        <v>52.378197857142858</v>
      </c>
      <c r="U45" s="27">
        <f t="shared" si="2"/>
        <v>190.0536408108108</v>
      </c>
    </row>
    <row r="46" spans="1:21" ht="15" customHeight="1" x14ac:dyDescent="0.2">
      <c r="A46" s="125"/>
      <c r="B46" s="128"/>
      <c r="C46" s="16" t="s">
        <v>85</v>
      </c>
      <c r="D46" s="28">
        <v>26</v>
      </c>
      <c r="E46" s="29">
        <v>16</v>
      </c>
      <c r="F46" s="30">
        <v>14045.369199999999</v>
      </c>
      <c r="G46" s="28">
        <v>16</v>
      </c>
      <c r="H46" s="30">
        <v>10552.00339</v>
      </c>
      <c r="I46" s="28">
        <v>112</v>
      </c>
      <c r="J46" s="29">
        <v>54</v>
      </c>
      <c r="K46" s="30">
        <v>20568.566409999999</v>
      </c>
      <c r="L46" s="28">
        <v>62</v>
      </c>
      <c r="M46" s="30">
        <v>10102.954029999999</v>
      </c>
      <c r="N46" s="41">
        <v>138</v>
      </c>
      <c r="O46" s="42">
        <v>70</v>
      </c>
      <c r="P46" s="43">
        <v>34613.93561</v>
      </c>
      <c r="Q46" s="41">
        <v>78</v>
      </c>
      <c r="R46" s="43">
        <v>20654.957420000002</v>
      </c>
      <c r="S46" s="28">
        <f t="shared" si="0"/>
        <v>540.2065076923077</v>
      </c>
      <c r="T46" s="29">
        <f t="shared" si="1"/>
        <v>183.647914375</v>
      </c>
      <c r="U46" s="30">
        <f t="shared" si="2"/>
        <v>250.82562036231883</v>
      </c>
    </row>
    <row r="47" spans="1:21" ht="15" customHeight="1" x14ac:dyDescent="0.2">
      <c r="A47" s="126"/>
      <c r="B47" s="129"/>
      <c r="C47" s="17" t="s">
        <v>8</v>
      </c>
      <c r="D47" s="31">
        <v>106</v>
      </c>
      <c r="E47" s="32">
        <v>152</v>
      </c>
      <c r="F47" s="33">
        <v>28906.671019999998</v>
      </c>
      <c r="G47" s="31">
        <v>57</v>
      </c>
      <c r="H47" s="33">
        <v>14748.15432</v>
      </c>
      <c r="I47" s="31">
        <v>170</v>
      </c>
      <c r="J47" s="32">
        <v>89</v>
      </c>
      <c r="K47" s="33">
        <v>23105.53371</v>
      </c>
      <c r="L47" s="31">
        <v>91</v>
      </c>
      <c r="M47" s="33">
        <v>10958.338539999999</v>
      </c>
      <c r="N47" s="31">
        <v>276</v>
      </c>
      <c r="O47" s="32">
        <v>241</v>
      </c>
      <c r="P47" s="33">
        <v>52012.204729999998</v>
      </c>
      <c r="Q47" s="31">
        <v>148</v>
      </c>
      <c r="R47" s="33">
        <v>25706.492859999998</v>
      </c>
      <c r="S47" s="31">
        <f t="shared" si="0"/>
        <v>272.70444358490562</v>
      </c>
      <c r="T47" s="32">
        <f t="shared" si="1"/>
        <v>135.9149041764706</v>
      </c>
      <c r="U47" s="33">
        <f t="shared" si="2"/>
        <v>188.45001713768116</v>
      </c>
    </row>
    <row r="48" spans="1:21" ht="15" customHeight="1" x14ac:dyDescent="0.2">
      <c r="A48" s="124">
        <v>7</v>
      </c>
      <c r="B48" s="127" t="s">
        <v>15</v>
      </c>
      <c r="C48" s="18" t="s">
        <v>81</v>
      </c>
      <c r="D48" s="44">
        <v>16</v>
      </c>
      <c r="E48" s="45">
        <v>20</v>
      </c>
      <c r="F48" s="46">
        <v>2599.1028999999999</v>
      </c>
      <c r="G48" s="44">
        <v>4</v>
      </c>
      <c r="H48" s="46">
        <v>50.560890000000001</v>
      </c>
      <c r="I48" s="44">
        <v>2</v>
      </c>
      <c r="J48" s="45">
        <v>1</v>
      </c>
      <c r="K48" s="46">
        <v>10.002270000000001</v>
      </c>
      <c r="L48" s="44">
        <v>1</v>
      </c>
      <c r="M48" s="46">
        <v>1.4629100000000002</v>
      </c>
      <c r="N48" s="47">
        <v>18</v>
      </c>
      <c r="O48" s="48">
        <v>21</v>
      </c>
      <c r="P48" s="49">
        <v>2609.1051699999998</v>
      </c>
      <c r="Q48" s="47">
        <v>5</v>
      </c>
      <c r="R48" s="49">
        <v>52.023800000000001</v>
      </c>
      <c r="S48" s="22">
        <f t="shared" si="0"/>
        <v>162.44393124999999</v>
      </c>
      <c r="T48" s="23">
        <f t="shared" si="1"/>
        <v>5.0011350000000006</v>
      </c>
      <c r="U48" s="24">
        <f t="shared" si="2"/>
        <v>144.95028722222222</v>
      </c>
    </row>
    <row r="49" spans="1:21" ht="15" customHeight="1" x14ac:dyDescent="0.2">
      <c r="A49" s="125"/>
      <c r="B49" s="128"/>
      <c r="C49" s="15" t="s">
        <v>82</v>
      </c>
      <c r="D49" s="25">
        <v>9</v>
      </c>
      <c r="E49" s="26">
        <v>8</v>
      </c>
      <c r="F49" s="27">
        <v>487.01703000000003</v>
      </c>
      <c r="G49" s="25">
        <v>3</v>
      </c>
      <c r="H49" s="27">
        <v>158.04220999999998</v>
      </c>
      <c r="I49" s="25">
        <v>2</v>
      </c>
      <c r="J49" s="26">
        <v>1</v>
      </c>
      <c r="K49" s="27">
        <v>7.6874200000000004</v>
      </c>
      <c r="L49" s="25">
        <v>1</v>
      </c>
      <c r="M49" s="27">
        <v>5.1014200000000001</v>
      </c>
      <c r="N49" s="38">
        <v>11</v>
      </c>
      <c r="O49" s="39">
        <v>9</v>
      </c>
      <c r="P49" s="40">
        <v>494.70445000000001</v>
      </c>
      <c r="Q49" s="38">
        <v>4</v>
      </c>
      <c r="R49" s="40">
        <v>163.14363</v>
      </c>
      <c r="S49" s="25">
        <f t="shared" si="0"/>
        <v>54.113003333333339</v>
      </c>
      <c r="T49" s="26">
        <f t="shared" si="1"/>
        <v>3.8437100000000002</v>
      </c>
      <c r="U49" s="27">
        <f t="shared" si="2"/>
        <v>44.97313181818182</v>
      </c>
    </row>
    <row r="50" spans="1:21" ht="15" customHeight="1" x14ac:dyDescent="0.2">
      <c r="A50" s="125"/>
      <c r="B50" s="128"/>
      <c r="C50" s="15" t="s">
        <v>83</v>
      </c>
      <c r="D50" s="25">
        <v>35</v>
      </c>
      <c r="E50" s="26">
        <v>43</v>
      </c>
      <c r="F50" s="27">
        <v>11997.459630000001</v>
      </c>
      <c r="G50" s="25">
        <v>11</v>
      </c>
      <c r="H50" s="27">
        <v>10275.66797</v>
      </c>
      <c r="I50" s="25">
        <v>23</v>
      </c>
      <c r="J50" s="26">
        <v>18</v>
      </c>
      <c r="K50" s="27">
        <v>1176.7035800000001</v>
      </c>
      <c r="L50" s="25">
        <v>11</v>
      </c>
      <c r="M50" s="27">
        <v>282.82665000000003</v>
      </c>
      <c r="N50" s="38">
        <v>58</v>
      </c>
      <c r="O50" s="39">
        <v>61</v>
      </c>
      <c r="P50" s="40">
        <v>13174.163210000001</v>
      </c>
      <c r="Q50" s="38">
        <v>22</v>
      </c>
      <c r="R50" s="40">
        <v>10558.494619999999</v>
      </c>
      <c r="S50" s="25">
        <f t="shared" si="0"/>
        <v>342.78456085714288</v>
      </c>
      <c r="T50" s="26">
        <f t="shared" si="1"/>
        <v>51.161025217391305</v>
      </c>
      <c r="U50" s="27">
        <f t="shared" si="2"/>
        <v>227.14074500000001</v>
      </c>
    </row>
    <row r="51" spans="1:21" ht="15" customHeight="1" x14ac:dyDescent="0.2">
      <c r="A51" s="125"/>
      <c r="B51" s="128"/>
      <c r="C51" s="15" t="s">
        <v>84</v>
      </c>
      <c r="D51" s="25">
        <v>35</v>
      </c>
      <c r="E51" s="26">
        <v>34</v>
      </c>
      <c r="F51" s="27">
        <v>1755.30006</v>
      </c>
      <c r="G51" s="25">
        <v>15</v>
      </c>
      <c r="H51" s="27">
        <v>435.63448999999997</v>
      </c>
      <c r="I51" s="25">
        <v>10</v>
      </c>
      <c r="J51" s="26">
        <v>5</v>
      </c>
      <c r="K51" s="27">
        <v>1303.84105</v>
      </c>
      <c r="L51" s="25">
        <v>5</v>
      </c>
      <c r="M51" s="27">
        <v>566.95983999999999</v>
      </c>
      <c r="N51" s="38">
        <v>45</v>
      </c>
      <c r="O51" s="39">
        <v>39</v>
      </c>
      <c r="P51" s="40">
        <v>3059.14111</v>
      </c>
      <c r="Q51" s="38">
        <v>20</v>
      </c>
      <c r="R51" s="40">
        <v>1002.59433</v>
      </c>
      <c r="S51" s="25">
        <f t="shared" si="0"/>
        <v>50.151430285714284</v>
      </c>
      <c r="T51" s="26">
        <f t="shared" si="1"/>
        <v>130.38410500000001</v>
      </c>
      <c r="U51" s="27">
        <f t="shared" si="2"/>
        <v>67.98091355555556</v>
      </c>
    </row>
    <row r="52" spans="1:21" ht="15" customHeight="1" x14ac:dyDescent="0.2">
      <c r="A52" s="125"/>
      <c r="B52" s="128"/>
      <c r="C52" s="16" t="s">
        <v>85</v>
      </c>
      <c r="D52" s="28">
        <v>22</v>
      </c>
      <c r="E52" s="29">
        <v>19</v>
      </c>
      <c r="F52" s="30">
        <v>15504.766539999999</v>
      </c>
      <c r="G52" s="28">
        <v>9</v>
      </c>
      <c r="H52" s="30">
        <v>7507.5290999999997</v>
      </c>
      <c r="I52" s="28">
        <v>93</v>
      </c>
      <c r="J52" s="29">
        <v>45</v>
      </c>
      <c r="K52" s="30">
        <v>23722.705839999999</v>
      </c>
      <c r="L52" s="28">
        <v>61</v>
      </c>
      <c r="M52" s="30">
        <v>11212.658519999999</v>
      </c>
      <c r="N52" s="41">
        <v>115</v>
      </c>
      <c r="O52" s="42">
        <v>64</v>
      </c>
      <c r="P52" s="43">
        <v>39227.472379999999</v>
      </c>
      <c r="Q52" s="41">
        <v>70</v>
      </c>
      <c r="R52" s="43">
        <v>18720.187620000001</v>
      </c>
      <c r="S52" s="28">
        <f t="shared" si="0"/>
        <v>704.76211545454544</v>
      </c>
      <c r="T52" s="29">
        <f t="shared" si="1"/>
        <v>255.08285849462365</v>
      </c>
      <c r="U52" s="30">
        <f t="shared" si="2"/>
        <v>341.10845547826085</v>
      </c>
    </row>
    <row r="53" spans="1:21" ht="15" customHeight="1" x14ac:dyDescent="0.2">
      <c r="A53" s="126"/>
      <c r="B53" s="129"/>
      <c r="C53" s="17" t="s">
        <v>8</v>
      </c>
      <c r="D53" s="31">
        <v>117</v>
      </c>
      <c r="E53" s="32">
        <v>124</v>
      </c>
      <c r="F53" s="33">
        <v>32343.64616</v>
      </c>
      <c r="G53" s="31">
        <v>42</v>
      </c>
      <c r="H53" s="33">
        <v>18427.434659999999</v>
      </c>
      <c r="I53" s="31">
        <v>130</v>
      </c>
      <c r="J53" s="32">
        <v>70</v>
      </c>
      <c r="K53" s="33">
        <v>26220.940160000002</v>
      </c>
      <c r="L53" s="31">
        <v>79</v>
      </c>
      <c r="M53" s="33">
        <v>12069.009340000001</v>
      </c>
      <c r="N53" s="31">
        <v>247</v>
      </c>
      <c r="O53" s="32">
        <v>194</v>
      </c>
      <c r="P53" s="33">
        <v>58564.586320000002</v>
      </c>
      <c r="Q53" s="31">
        <v>121</v>
      </c>
      <c r="R53" s="33">
        <v>30496.444</v>
      </c>
      <c r="S53" s="31">
        <f t="shared" si="0"/>
        <v>276.44142017094015</v>
      </c>
      <c r="T53" s="32">
        <f t="shared" si="1"/>
        <v>201.6995396923077</v>
      </c>
      <c r="U53" s="33">
        <f t="shared" si="2"/>
        <v>237.10358834008099</v>
      </c>
    </row>
    <row r="54" spans="1:21" ht="15" customHeight="1" x14ac:dyDescent="0.2">
      <c r="A54" s="124">
        <v>8</v>
      </c>
      <c r="B54" s="127" t="s">
        <v>16</v>
      </c>
      <c r="C54" s="18" t="s">
        <v>81</v>
      </c>
      <c r="D54" s="44">
        <v>91</v>
      </c>
      <c r="E54" s="45">
        <v>176</v>
      </c>
      <c r="F54" s="46">
        <v>8062.0294100000001</v>
      </c>
      <c r="G54" s="44">
        <v>32</v>
      </c>
      <c r="H54" s="46">
        <v>1279.2591</v>
      </c>
      <c r="I54" s="44">
        <v>40</v>
      </c>
      <c r="J54" s="45">
        <v>55</v>
      </c>
      <c r="K54" s="46">
        <v>1226.56456</v>
      </c>
      <c r="L54" s="44">
        <v>10</v>
      </c>
      <c r="M54" s="46">
        <v>433.85965000000004</v>
      </c>
      <c r="N54" s="47">
        <v>131</v>
      </c>
      <c r="O54" s="48">
        <v>231</v>
      </c>
      <c r="P54" s="49">
        <v>9288.5939699999999</v>
      </c>
      <c r="Q54" s="47">
        <v>42</v>
      </c>
      <c r="R54" s="49">
        <v>1713.1187500000001</v>
      </c>
      <c r="S54" s="22">
        <f t="shared" si="0"/>
        <v>88.593729780219775</v>
      </c>
      <c r="T54" s="23">
        <f t="shared" si="1"/>
        <v>30.664114000000001</v>
      </c>
      <c r="U54" s="24">
        <f t="shared" si="2"/>
        <v>70.905297480916033</v>
      </c>
    </row>
    <row r="55" spans="1:21" ht="15" customHeight="1" x14ac:dyDescent="0.2">
      <c r="A55" s="125"/>
      <c r="B55" s="128"/>
      <c r="C55" s="15" t="s">
        <v>82</v>
      </c>
      <c r="D55" s="25">
        <v>81</v>
      </c>
      <c r="E55" s="26">
        <v>141</v>
      </c>
      <c r="F55" s="27">
        <v>14424.25376</v>
      </c>
      <c r="G55" s="25">
        <v>31</v>
      </c>
      <c r="H55" s="27">
        <v>10071.012699999999</v>
      </c>
      <c r="I55" s="25">
        <v>19</v>
      </c>
      <c r="J55" s="26">
        <v>8</v>
      </c>
      <c r="K55" s="27">
        <v>749.21713999999997</v>
      </c>
      <c r="L55" s="25">
        <v>11</v>
      </c>
      <c r="M55" s="27">
        <v>621.75532999999996</v>
      </c>
      <c r="N55" s="38">
        <v>100</v>
      </c>
      <c r="O55" s="39">
        <v>149</v>
      </c>
      <c r="P55" s="40">
        <v>15173.4709</v>
      </c>
      <c r="Q55" s="38">
        <v>42</v>
      </c>
      <c r="R55" s="40">
        <v>10692.768029999999</v>
      </c>
      <c r="S55" s="25">
        <f t="shared" si="0"/>
        <v>178.07720691358026</v>
      </c>
      <c r="T55" s="26">
        <f t="shared" si="1"/>
        <v>39.43248105263158</v>
      </c>
      <c r="U55" s="27">
        <f t="shared" si="2"/>
        <v>151.73470900000001</v>
      </c>
    </row>
    <row r="56" spans="1:21" ht="15" customHeight="1" x14ac:dyDescent="0.2">
      <c r="A56" s="125"/>
      <c r="B56" s="128"/>
      <c r="C56" s="15" t="s">
        <v>83</v>
      </c>
      <c r="D56" s="25">
        <v>147</v>
      </c>
      <c r="E56" s="26">
        <v>167</v>
      </c>
      <c r="F56" s="27">
        <v>151615.19568999999</v>
      </c>
      <c r="G56" s="25">
        <v>70</v>
      </c>
      <c r="H56" s="27">
        <v>134911.26481999998</v>
      </c>
      <c r="I56" s="25">
        <v>107</v>
      </c>
      <c r="J56" s="26">
        <v>73</v>
      </c>
      <c r="K56" s="27">
        <v>7883.0482499999998</v>
      </c>
      <c r="L56" s="25">
        <v>53</v>
      </c>
      <c r="M56" s="27">
        <v>4080.4221699999998</v>
      </c>
      <c r="N56" s="38">
        <v>254</v>
      </c>
      <c r="O56" s="39">
        <v>240</v>
      </c>
      <c r="P56" s="40">
        <v>159498.24393999999</v>
      </c>
      <c r="Q56" s="38">
        <v>123</v>
      </c>
      <c r="R56" s="40">
        <v>138991.68699000002</v>
      </c>
      <c r="S56" s="25">
        <f t="shared" si="0"/>
        <v>1031.395889047619</v>
      </c>
      <c r="T56" s="26">
        <f t="shared" si="1"/>
        <v>73.67334813084112</v>
      </c>
      <c r="U56" s="27">
        <f t="shared" si="2"/>
        <v>627.94584228346446</v>
      </c>
    </row>
    <row r="57" spans="1:21" ht="15" customHeight="1" x14ac:dyDescent="0.2">
      <c r="A57" s="125"/>
      <c r="B57" s="128"/>
      <c r="C57" s="15" t="s">
        <v>84</v>
      </c>
      <c r="D57" s="25">
        <v>153</v>
      </c>
      <c r="E57" s="26">
        <v>113</v>
      </c>
      <c r="F57" s="27">
        <v>85223.093640000006</v>
      </c>
      <c r="G57" s="25">
        <v>93</v>
      </c>
      <c r="H57" s="27">
        <v>68123.640430000014</v>
      </c>
      <c r="I57" s="25">
        <v>58</v>
      </c>
      <c r="J57" s="26">
        <v>42</v>
      </c>
      <c r="K57" s="27">
        <v>6512.2449200000001</v>
      </c>
      <c r="L57" s="25">
        <v>30</v>
      </c>
      <c r="M57" s="27">
        <v>2843.38499</v>
      </c>
      <c r="N57" s="38">
        <v>211</v>
      </c>
      <c r="O57" s="39">
        <v>155</v>
      </c>
      <c r="P57" s="40">
        <v>91735.338560000004</v>
      </c>
      <c r="Q57" s="38">
        <v>123</v>
      </c>
      <c r="R57" s="40">
        <v>70967.025420000005</v>
      </c>
      <c r="S57" s="25">
        <f t="shared" si="0"/>
        <v>557.01368392156871</v>
      </c>
      <c r="T57" s="26">
        <f t="shared" si="1"/>
        <v>112.28008482758621</v>
      </c>
      <c r="U57" s="27">
        <f t="shared" si="2"/>
        <v>434.76463772511852</v>
      </c>
    </row>
    <row r="58" spans="1:21" ht="15" customHeight="1" x14ac:dyDescent="0.2">
      <c r="A58" s="125"/>
      <c r="B58" s="128"/>
      <c r="C58" s="16" t="s">
        <v>85</v>
      </c>
      <c r="D58" s="28">
        <v>151</v>
      </c>
      <c r="E58" s="29">
        <v>69</v>
      </c>
      <c r="F58" s="30">
        <v>96755.034920000006</v>
      </c>
      <c r="G58" s="28">
        <v>105</v>
      </c>
      <c r="H58" s="30">
        <v>68267.915900000007</v>
      </c>
      <c r="I58" s="28">
        <v>345</v>
      </c>
      <c r="J58" s="29">
        <v>186</v>
      </c>
      <c r="K58" s="30">
        <v>64940.763659999997</v>
      </c>
      <c r="L58" s="28">
        <v>195</v>
      </c>
      <c r="M58" s="30">
        <v>40818.681479999999</v>
      </c>
      <c r="N58" s="41">
        <v>496</v>
      </c>
      <c r="O58" s="42">
        <v>255</v>
      </c>
      <c r="P58" s="43">
        <v>161695.79858</v>
      </c>
      <c r="Q58" s="41">
        <v>300</v>
      </c>
      <c r="R58" s="43">
        <v>109086.59737999999</v>
      </c>
      <c r="S58" s="28">
        <f t="shared" si="0"/>
        <v>640.76182066225169</v>
      </c>
      <c r="T58" s="29">
        <f t="shared" si="1"/>
        <v>188.23409756521738</v>
      </c>
      <c r="U58" s="30">
        <f t="shared" si="2"/>
        <v>325.99959391129033</v>
      </c>
    </row>
    <row r="59" spans="1:21" ht="15" customHeight="1" x14ac:dyDescent="0.2">
      <c r="A59" s="126"/>
      <c r="B59" s="129"/>
      <c r="C59" s="17" t="s">
        <v>8</v>
      </c>
      <c r="D59" s="31">
        <v>623</v>
      </c>
      <c r="E59" s="32">
        <v>666</v>
      </c>
      <c r="F59" s="33">
        <v>356079.60742000001</v>
      </c>
      <c r="G59" s="31">
        <v>331</v>
      </c>
      <c r="H59" s="33">
        <v>282653.09294999996</v>
      </c>
      <c r="I59" s="31">
        <v>569</v>
      </c>
      <c r="J59" s="32">
        <v>364</v>
      </c>
      <c r="K59" s="33">
        <v>81311.838530000008</v>
      </c>
      <c r="L59" s="31">
        <v>299</v>
      </c>
      <c r="M59" s="33">
        <v>48798.103619999994</v>
      </c>
      <c r="N59" s="31">
        <v>1192</v>
      </c>
      <c r="O59" s="32">
        <v>1030</v>
      </c>
      <c r="P59" s="33">
        <v>437391.44594999996</v>
      </c>
      <c r="Q59" s="31">
        <v>630</v>
      </c>
      <c r="R59" s="33">
        <v>331451.19656999997</v>
      </c>
      <c r="S59" s="31">
        <f t="shared" si="0"/>
        <v>571.55635219903695</v>
      </c>
      <c r="T59" s="32">
        <f t="shared" si="1"/>
        <v>142.90305541300529</v>
      </c>
      <c r="U59" s="33">
        <f t="shared" si="2"/>
        <v>366.93913250838921</v>
      </c>
    </row>
    <row r="60" spans="1:21" ht="15" customHeight="1" x14ac:dyDescent="0.2">
      <c r="A60" s="124">
        <v>9</v>
      </c>
      <c r="B60" s="127" t="s">
        <v>17</v>
      </c>
      <c r="C60" s="18" t="s">
        <v>81</v>
      </c>
      <c r="D60" s="44">
        <v>7</v>
      </c>
      <c r="E60" s="45">
        <v>10</v>
      </c>
      <c r="F60" s="46">
        <v>323.12884000000003</v>
      </c>
      <c r="G60" s="44">
        <v>2</v>
      </c>
      <c r="H60" s="46">
        <v>34.309170000000002</v>
      </c>
      <c r="I60" s="44">
        <v>3</v>
      </c>
      <c r="J60" s="45">
        <v>2</v>
      </c>
      <c r="K60" s="46">
        <v>27.938590000000001</v>
      </c>
      <c r="L60" s="44">
        <v>1</v>
      </c>
      <c r="M60" s="46">
        <v>0.89685000000000004</v>
      </c>
      <c r="N60" s="47">
        <v>10</v>
      </c>
      <c r="O60" s="48">
        <v>12</v>
      </c>
      <c r="P60" s="49">
        <v>351.06743</v>
      </c>
      <c r="Q60" s="47">
        <v>3</v>
      </c>
      <c r="R60" s="49">
        <v>35.206019999999995</v>
      </c>
      <c r="S60" s="22">
        <f t="shared" si="0"/>
        <v>46.161262857142859</v>
      </c>
      <c r="T60" s="23">
        <f t="shared" si="1"/>
        <v>9.3128633333333344</v>
      </c>
      <c r="U60" s="24">
        <f t="shared" si="2"/>
        <v>35.106743000000002</v>
      </c>
    </row>
    <row r="61" spans="1:21" ht="15" customHeight="1" x14ac:dyDescent="0.2">
      <c r="A61" s="125"/>
      <c r="B61" s="128"/>
      <c r="C61" s="15" t="s">
        <v>82</v>
      </c>
      <c r="D61" s="25">
        <v>4</v>
      </c>
      <c r="E61" s="26">
        <v>5</v>
      </c>
      <c r="F61" s="27">
        <v>1029.1462900000001</v>
      </c>
      <c r="G61" s="25">
        <v>1</v>
      </c>
      <c r="H61" s="27">
        <v>853.37552000000005</v>
      </c>
      <c r="I61" s="25">
        <v>2</v>
      </c>
      <c r="J61" s="26">
        <v>0</v>
      </c>
      <c r="K61" s="27">
        <v>127.00603</v>
      </c>
      <c r="L61" s="25">
        <v>2</v>
      </c>
      <c r="M61" s="27">
        <v>127.00603</v>
      </c>
      <c r="N61" s="38">
        <v>6</v>
      </c>
      <c r="O61" s="39">
        <v>5</v>
      </c>
      <c r="P61" s="40">
        <v>1156.1523200000001</v>
      </c>
      <c r="Q61" s="38">
        <v>3</v>
      </c>
      <c r="R61" s="40">
        <v>980.38155000000006</v>
      </c>
      <c r="S61" s="25">
        <f t="shared" si="0"/>
        <v>257.28657250000003</v>
      </c>
      <c r="T61" s="26">
        <f t="shared" si="1"/>
        <v>63.503014999999998</v>
      </c>
      <c r="U61" s="27">
        <f t="shared" si="2"/>
        <v>192.69205333333335</v>
      </c>
    </row>
    <row r="62" spans="1:21" ht="15" customHeight="1" x14ac:dyDescent="0.2">
      <c r="A62" s="125"/>
      <c r="B62" s="128"/>
      <c r="C62" s="15" t="s">
        <v>83</v>
      </c>
      <c r="D62" s="25">
        <v>12</v>
      </c>
      <c r="E62" s="26">
        <v>13</v>
      </c>
      <c r="F62" s="27">
        <v>2796.1340299999997</v>
      </c>
      <c r="G62" s="25">
        <v>4</v>
      </c>
      <c r="H62" s="27">
        <v>351.53411999999997</v>
      </c>
      <c r="I62" s="25">
        <v>21</v>
      </c>
      <c r="J62" s="26">
        <v>45</v>
      </c>
      <c r="K62" s="27">
        <v>2581.7332299999998</v>
      </c>
      <c r="L62" s="25">
        <v>9</v>
      </c>
      <c r="M62" s="27">
        <v>140.33338000000001</v>
      </c>
      <c r="N62" s="38">
        <v>33</v>
      </c>
      <c r="O62" s="39">
        <v>58</v>
      </c>
      <c r="P62" s="40">
        <v>5377.86726</v>
      </c>
      <c r="Q62" s="38">
        <v>13</v>
      </c>
      <c r="R62" s="40">
        <v>491.86750000000001</v>
      </c>
      <c r="S62" s="25">
        <f t="shared" si="0"/>
        <v>233.01116916666663</v>
      </c>
      <c r="T62" s="26">
        <f t="shared" si="1"/>
        <v>122.93967761904761</v>
      </c>
      <c r="U62" s="27">
        <f t="shared" si="2"/>
        <v>162.96567454545453</v>
      </c>
    </row>
    <row r="63" spans="1:21" ht="15" customHeight="1" x14ac:dyDescent="0.2">
      <c r="A63" s="125"/>
      <c r="B63" s="128"/>
      <c r="C63" s="15" t="s">
        <v>84</v>
      </c>
      <c r="D63" s="25">
        <v>27</v>
      </c>
      <c r="E63" s="26">
        <v>30</v>
      </c>
      <c r="F63" s="27">
        <v>2465.50324</v>
      </c>
      <c r="G63" s="25">
        <v>9</v>
      </c>
      <c r="H63" s="27">
        <v>568.39801</v>
      </c>
      <c r="I63" s="25">
        <v>16</v>
      </c>
      <c r="J63" s="26">
        <v>5</v>
      </c>
      <c r="K63" s="27">
        <v>1641.38464</v>
      </c>
      <c r="L63" s="25">
        <v>12</v>
      </c>
      <c r="M63" s="27">
        <v>1500.3249900000001</v>
      </c>
      <c r="N63" s="38">
        <v>43</v>
      </c>
      <c r="O63" s="39">
        <v>35</v>
      </c>
      <c r="P63" s="40">
        <v>4106.8878800000002</v>
      </c>
      <c r="Q63" s="38">
        <v>21</v>
      </c>
      <c r="R63" s="40">
        <v>2068.723</v>
      </c>
      <c r="S63" s="25">
        <f t="shared" si="0"/>
        <v>91.314934814814819</v>
      </c>
      <c r="T63" s="26">
        <f t="shared" si="1"/>
        <v>102.58654</v>
      </c>
      <c r="U63" s="27">
        <f t="shared" si="2"/>
        <v>95.509020465116279</v>
      </c>
    </row>
    <row r="64" spans="1:21" ht="15" customHeight="1" x14ac:dyDescent="0.2">
      <c r="A64" s="125"/>
      <c r="B64" s="128"/>
      <c r="C64" s="16" t="s">
        <v>85</v>
      </c>
      <c r="D64" s="28">
        <v>14</v>
      </c>
      <c r="E64" s="29">
        <v>9</v>
      </c>
      <c r="F64" s="30">
        <v>5015.92904</v>
      </c>
      <c r="G64" s="28">
        <v>6</v>
      </c>
      <c r="H64" s="30">
        <v>4481.7174699999996</v>
      </c>
      <c r="I64" s="28">
        <v>54</v>
      </c>
      <c r="J64" s="29">
        <v>20</v>
      </c>
      <c r="K64" s="30">
        <v>12341.354429999999</v>
      </c>
      <c r="L64" s="28">
        <v>35</v>
      </c>
      <c r="M64" s="30">
        <v>2776.31358</v>
      </c>
      <c r="N64" s="41">
        <v>68</v>
      </c>
      <c r="O64" s="42">
        <v>29</v>
      </c>
      <c r="P64" s="43">
        <v>17357.283469999998</v>
      </c>
      <c r="Q64" s="41">
        <v>41</v>
      </c>
      <c r="R64" s="43">
        <v>7258.0310499999996</v>
      </c>
      <c r="S64" s="28">
        <f t="shared" si="0"/>
        <v>358.2806457142857</v>
      </c>
      <c r="T64" s="29">
        <f t="shared" si="1"/>
        <v>228.54360055555554</v>
      </c>
      <c r="U64" s="30">
        <f t="shared" si="2"/>
        <v>255.25416867647056</v>
      </c>
    </row>
    <row r="65" spans="1:21" ht="15" customHeight="1" x14ac:dyDescent="0.2">
      <c r="A65" s="126"/>
      <c r="B65" s="129"/>
      <c r="C65" s="17" t="s">
        <v>8</v>
      </c>
      <c r="D65" s="31">
        <v>64</v>
      </c>
      <c r="E65" s="32">
        <v>67</v>
      </c>
      <c r="F65" s="33">
        <v>11629.84144</v>
      </c>
      <c r="G65" s="31">
        <v>22</v>
      </c>
      <c r="H65" s="33">
        <v>6289.3342899999998</v>
      </c>
      <c r="I65" s="31">
        <v>96</v>
      </c>
      <c r="J65" s="32">
        <v>72</v>
      </c>
      <c r="K65" s="33">
        <v>16719.41692</v>
      </c>
      <c r="L65" s="31">
        <v>59</v>
      </c>
      <c r="M65" s="33">
        <v>4544.8748299999997</v>
      </c>
      <c r="N65" s="31">
        <v>160</v>
      </c>
      <c r="O65" s="32">
        <v>139</v>
      </c>
      <c r="P65" s="33">
        <v>28349.25836</v>
      </c>
      <c r="Q65" s="31">
        <v>81</v>
      </c>
      <c r="R65" s="33">
        <v>10834.20912</v>
      </c>
      <c r="S65" s="31">
        <f t="shared" si="0"/>
        <v>181.7162725</v>
      </c>
      <c r="T65" s="32">
        <f t="shared" si="1"/>
        <v>174.16059291666667</v>
      </c>
      <c r="U65" s="33">
        <f t="shared" si="2"/>
        <v>177.18286474999999</v>
      </c>
    </row>
    <row r="66" spans="1:21" ht="15" customHeight="1" x14ac:dyDescent="0.2">
      <c r="A66" s="124">
        <v>10</v>
      </c>
      <c r="B66" s="127" t="s">
        <v>18</v>
      </c>
      <c r="C66" s="18" t="s">
        <v>81</v>
      </c>
      <c r="D66" s="44">
        <v>10</v>
      </c>
      <c r="E66" s="45">
        <v>88</v>
      </c>
      <c r="F66" s="46">
        <v>359.56382000000002</v>
      </c>
      <c r="G66" s="44">
        <v>5</v>
      </c>
      <c r="H66" s="46">
        <v>258.34535999999997</v>
      </c>
      <c r="I66" s="44">
        <v>11</v>
      </c>
      <c r="J66" s="45">
        <v>9</v>
      </c>
      <c r="K66" s="46">
        <v>337.08003000000002</v>
      </c>
      <c r="L66" s="44">
        <v>2</v>
      </c>
      <c r="M66" s="46">
        <v>140.17599999999999</v>
      </c>
      <c r="N66" s="47">
        <v>21</v>
      </c>
      <c r="O66" s="48">
        <v>97</v>
      </c>
      <c r="P66" s="49">
        <v>696.64384999999993</v>
      </c>
      <c r="Q66" s="47">
        <v>7</v>
      </c>
      <c r="R66" s="49">
        <v>398.52135999999996</v>
      </c>
      <c r="S66" s="22">
        <f t="shared" si="0"/>
        <v>35.956382000000005</v>
      </c>
      <c r="T66" s="23">
        <f t="shared" si="1"/>
        <v>30.643639090909094</v>
      </c>
      <c r="U66" s="24">
        <f t="shared" si="2"/>
        <v>33.173516666666664</v>
      </c>
    </row>
    <row r="67" spans="1:21" ht="15" customHeight="1" x14ac:dyDescent="0.2">
      <c r="A67" s="125"/>
      <c r="B67" s="128"/>
      <c r="C67" s="15" t="s">
        <v>82</v>
      </c>
      <c r="D67" s="25">
        <v>7</v>
      </c>
      <c r="E67" s="26">
        <v>6</v>
      </c>
      <c r="F67" s="27">
        <v>1231.1214199999999</v>
      </c>
      <c r="G67" s="25">
        <v>3</v>
      </c>
      <c r="H67" s="27">
        <v>1068.9426799999999</v>
      </c>
      <c r="I67" s="25">
        <v>6</v>
      </c>
      <c r="J67" s="26">
        <v>7</v>
      </c>
      <c r="K67" s="27">
        <v>612.07858999999996</v>
      </c>
      <c r="L67" s="25">
        <v>1</v>
      </c>
      <c r="M67" s="27">
        <v>3.65</v>
      </c>
      <c r="N67" s="38">
        <v>13</v>
      </c>
      <c r="O67" s="39">
        <v>13</v>
      </c>
      <c r="P67" s="40">
        <v>1843.20001</v>
      </c>
      <c r="Q67" s="38">
        <v>4</v>
      </c>
      <c r="R67" s="40">
        <v>1072.59268</v>
      </c>
      <c r="S67" s="25">
        <f t="shared" si="0"/>
        <v>175.87448857142857</v>
      </c>
      <c r="T67" s="26">
        <f t="shared" si="1"/>
        <v>102.01309833333333</v>
      </c>
      <c r="U67" s="27">
        <f t="shared" si="2"/>
        <v>141.78461615384614</v>
      </c>
    </row>
    <row r="68" spans="1:21" ht="15" customHeight="1" x14ac:dyDescent="0.2">
      <c r="A68" s="125"/>
      <c r="B68" s="128"/>
      <c r="C68" s="15" t="s">
        <v>83</v>
      </c>
      <c r="D68" s="25">
        <v>9</v>
      </c>
      <c r="E68" s="26">
        <v>6</v>
      </c>
      <c r="F68" s="27">
        <v>1264.2928100000001</v>
      </c>
      <c r="G68" s="25">
        <v>5</v>
      </c>
      <c r="H68" s="27">
        <v>429.70953000000003</v>
      </c>
      <c r="I68" s="25">
        <v>12</v>
      </c>
      <c r="J68" s="26">
        <v>17</v>
      </c>
      <c r="K68" s="27">
        <v>477.16113000000001</v>
      </c>
      <c r="L68" s="25">
        <v>7</v>
      </c>
      <c r="M68" s="27">
        <v>96.169960000000003</v>
      </c>
      <c r="N68" s="38">
        <v>21</v>
      </c>
      <c r="O68" s="39">
        <v>23</v>
      </c>
      <c r="P68" s="40">
        <v>1741.4539399999999</v>
      </c>
      <c r="Q68" s="38">
        <v>12</v>
      </c>
      <c r="R68" s="40">
        <v>525.87949000000003</v>
      </c>
      <c r="S68" s="25">
        <f t="shared" si="0"/>
        <v>140.47697888888891</v>
      </c>
      <c r="T68" s="26">
        <f t="shared" si="1"/>
        <v>39.763427499999999</v>
      </c>
      <c r="U68" s="27">
        <f t="shared" si="2"/>
        <v>82.926378095238093</v>
      </c>
    </row>
    <row r="69" spans="1:21" ht="15" customHeight="1" x14ac:dyDescent="0.2">
      <c r="A69" s="125"/>
      <c r="B69" s="128"/>
      <c r="C69" s="15" t="s">
        <v>84</v>
      </c>
      <c r="D69" s="25">
        <v>15</v>
      </c>
      <c r="E69" s="26">
        <v>6</v>
      </c>
      <c r="F69" s="27">
        <v>1051.9004399999999</v>
      </c>
      <c r="G69" s="25">
        <v>9</v>
      </c>
      <c r="H69" s="27">
        <v>782.15231999999992</v>
      </c>
      <c r="I69" s="25">
        <v>19</v>
      </c>
      <c r="J69" s="26">
        <v>15</v>
      </c>
      <c r="K69" s="27">
        <v>4936.0115300000007</v>
      </c>
      <c r="L69" s="25">
        <v>6</v>
      </c>
      <c r="M69" s="27">
        <v>3532.70388</v>
      </c>
      <c r="N69" s="38">
        <v>34</v>
      </c>
      <c r="O69" s="39">
        <v>21</v>
      </c>
      <c r="P69" s="40">
        <v>5987.9119700000001</v>
      </c>
      <c r="Q69" s="38">
        <v>15</v>
      </c>
      <c r="R69" s="40">
        <v>4314.8562000000002</v>
      </c>
      <c r="S69" s="25">
        <f t="shared" si="0"/>
        <v>70.126695999999995</v>
      </c>
      <c r="T69" s="26">
        <f t="shared" si="1"/>
        <v>259.79008052631582</v>
      </c>
      <c r="U69" s="27">
        <f t="shared" si="2"/>
        <v>176.11505794117647</v>
      </c>
    </row>
    <row r="70" spans="1:21" ht="15" customHeight="1" x14ac:dyDescent="0.2">
      <c r="A70" s="125"/>
      <c r="B70" s="128"/>
      <c r="C70" s="16" t="s">
        <v>85</v>
      </c>
      <c r="D70" s="28">
        <v>13</v>
      </c>
      <c r="E70" s="29">
        <v>14</v>
      </c>
      <c r="F70" s="30">
        <v>6445.3594000000003</v>
      </c>
      <c r="G70" s="28">
        <v>6</v>
      </c>
      <c r="H70" s="30">
        <v>4111.6141500000003</v>
      </c>
      <c r="I70" s="28">
        <v>133</v>
      </c>
      <c r="J70" s="29">
        <v>71</v>
      </c>
      <c r="K70" s="30">
        <v>32752.039870000001</v>
      </c>
      <c r="L70" s="28">
        <v>84</v>
      </c>
      <c r="M70" s="30">
        <v>12858.40674</v>
      </c>
      <c r="N70" s="41">
        <v>146</v>
      </c>
      <c r="O70" s="42">
        <v>85</v>
      </c>
      <c r="P70" s="43">
        <v>39197.399270000002</v>
      </c>
      <c r="Q70" s="41">
        <v>90</v>
      </c>
      <c r="R70" s="43">
        <v>16970.02089</v>
      </c>
      <c r="S70" s="28">
        <f t="shared" si="0"/>
        <v>495.79687692307692</v>
      </c>
      <c r="T70" s="29">
        <f t="shared" si="1"/>
        <v>246.25593887218045</v>
      </c>
      <c r="U70" s="30">
        <f t="shared" si="2"/>
        <v>268.47533746575346</v>
      </c>
    </row>
    <row r="71" spans="1:21" ht="15" customHeight="1" x14ac:dyDescent="0.2">
      <c r="A71" s="126"/>
      <c r="B71" s="129"/>
      <c r="C71" s="17" t="s">
        <v>8</v>
      </c>
      <c r="D71" s="31">
        <v>54</v>
      </c>
      <c r="E71" s="32">
        <v>120</v>
      </c>
      <c r="F71" s="33">
        <v>10352.23789</v>
      </c>
      <c r="G71" s="31">
        <v>28</v>
      </c>
      <c r="H71" s="33">
        <v>6650.76404</v>
      </c>
      <c r="I71" s="31">
        <v>181</v>
      </c>
      <c r="J71" s="32">
        <v>119</v>
      </c>
      <c r="K71" s="33">
        <v>39114.371149999999</v>
      </c>
      <c r="L71" s="31">
        <v>100</v>
      </c>
      <c r="M71" s="33">
        <v>16631.10658</v>
      </c>
      <c r="N71" s="31">
        <v>235</v>
      </c>
      <c r="O71" s="32">
        <v>239</v>
      </c>
      <c r="P71" s="33">
        <v>49466.609039999996</v>
      </c>
      <c r="Q71" s="31">
        <v>128</v>
      </c>
      <c r="R71" s="33">
        <v>23281.870620000002</v>
      </c>
      <c r="S71" s="31">
        <f t="shared" ref="S71:S134" si="3">F71/D71</f>
        <v>191.70810907407409</v>
      </c>
      <c r="T71" s="32">
        <f t="shared" ref="T71:T134" si="4">K71/I71</f>
        <v>216.10149806629835</v>
      </c>
      <c r="U71" s="33">
        <f t="shared" ref="U71:U134" si="5">P71/N71</f>
        <v>210.49620868085105</v>
      </c>
    </row>
    <row r="72" spans="1:21" ht="15" customHeight="1" x14ac:dyDescent="0.2">
      <c r="A72" s="124">
        <v>11</v>
      </c>
      <c r="B72" s="127" t="s">
        <v>19</v>
      </c>
      <c r="C72" s="18" t="s">
        <v>81</v>
      </c>
      <c r="D72" s="44">
        <v>2</v>
      </c>
      <c r="E72" s="45">
        <v>3</v>
      </c>
      <c r="F72" s="46">
        <v>34.131720000000001</v>
      </c>
      <c r="G72" s="44">
        <v>0</v>
      </c>
      <c r="H72" s="46">
        <v>0</v>
      </c>
      <c r="I72" s="44">
        <v>2</v>
      </c>
      <c r="J72" s="45">
        <v>2</v>
      </c>
      <c r="K72" s="46">
        <v>6.7300399999999998</v>
      </c>
      <c r="L72" s="44">
        <v>1</v>
      </c>
      <c r="M72" s="46">
        <v>0.47081000000000001</v>
      </c>
      <c r="N72" s="47">
        <v>4</v>
      </c>
      <c r="O72" s="48">
        <v>5</v>
      </c>
      <c r="P72" s="49">
        <v>40.861760000000004</v>
      </c>
      <c r="Q72" s="47">
        <v>1</v>
      </c>
      <c r="R72" s="49">
        <v>0.47081000000000001</v>
      </c>
      <c r="S72" s="22">
        <f t="shared" si="3"/>
        <v>17.065860000000001</v>
      </c>
      <c r="T72" s="23">
        <f t="shared" si="4"/>
        <v>3.3650199999999999</v>
      </c>
      <c r="U72" s="24">
        <f t="shared" si="5"/>
        <v>10.215440000000001</v>
      </c>
    </row>
    <row r="73" spans="1:21" ht="15" customHeight="1" x14ac:dyDescent="0.2">
      <c r="A73" s="125"/>
      <c r="B73" s="128"/>
      <c r="C73" s="15" t="s">
        <v>82</v>
      </c>
      <c r="D73" s="25">
        <v>2</v>
      </c>
      <c r="E73" s="26">
        <v>5</v>
      </c>
      <c r="F73" s="27">
        <v>1329.3365200000001</v>
      </c>
      <c r="G73" s="25">
        <v>1</v>
      </c>
      <c r="H73" s="27">
        <v>197.03808999999998</v>
      </c>
      <c r="I73" s="25">
        <v>1</v>
      </c>
      <c r="J73" s="26">
        <v>1</v>
      </c>
      <c r="K73" s="27">
        <v>18.118189999999998</v>
      </c>
      <c r="L73" s="25">
        <v>0</v>
      </c>
      <c r="M73" s="27">
        <v>0</v>
      </c>
      <c r="N73" s="38">
        <v>3</v>
      </c>
      <c r="O73" s="39">
        <v>6</v>
      </c>
      <c r="P73" s="40">
        <v>1347.45471</v>
      </c>
      <c r="Q73" s="38">
        <v>1</v>
      </c>
      <c r="R73" s="40">
        <v>197.03808999999998</v>
      </c>
      <c r="S73" s="25">
        <f t="shared" si="3"/>
        <v>664.66826000000003</v>
      </c>
      <c r="T73" s="26"/>
      <c r="U73" s="27">
        <f t="shared" si="5"/>
        <v>449.15156999999999</v>
      </c>
    </row>
    <row r="74" spans="1:21" ht="15" customHeight="1" x14ac:dyDescent="0.2">
      <c r="A74" s="125"/>
      <c r="B74" s="128"/>
      <c r="C74" s="15" t="s">
        <v>83</v>
      </c>
      <c r="D74" s="25">
        <v>14</v>
      </c>
      <c r="E74" s="26">
        <v>8</v>
      </c>
      <c r="F74" s="27">
        <v>4407.9415300000001</v>
      </c>
      <c r="G74" s="25">
        <v>9</v>
      </c>
      <c r="H74" s="27">
        <v>1820.91461</v>
      </c>
      <c r="I74" s="25">
        <v>16</v>
      </c>
      <c r="J74" s="26">
        <v>10</v>
      </c>
      <c r="K74" s="27">
        <v>644.31650999999999</v>
      </c>
      <c r="L74" s="25">
        <v>10</v>
      </c>
      <c r="M74" s="27">
        <v>534.04582999999991</v>
      </c>
      <c r="N74" s="38">
        <v>30</v>
      </c>
      <c r="O74" s="39">
        <v>18</v>
      </c>
      <c r="P74" s="40">
        <v>5052.2580399999997</v>
      </c>
      <c r="Q74" s="38">
        <v>19</v>
      </c>
      <c r="R74" s="40">
        <v>2354.9604399999998</v>
      </c>
      <c r="S74" s="25">
        <f t="shared" si="3"/>
        <v>314.85296642857145</v>
      </c>
      <c r="T74" s="26">
        <f t="shared" si="4"/>
        <v>40.269781875</v>
      </c>
      <c r="U74" s="27">
        <f t="shared" si="5"/>
        <v>168.40860133333334</v>
      </c>
    </row>
    <row r="75" spans="1:21" ht="15" customHeight="1" x14ac:dyDescent="0.2">
      <c r="A75" s="125"/>
      <c r="B75" s="128"/>
      <c r="C75" s="15" t="s">
        <v>84</v>
      </c>
      <c r="D75" s="25">
        <v>22</v>
      </c>
      <c r="E75" s="26">
        <v>8</v>
      </c>
      <c r="F75" s="27">
        <v>1584.6453000000001</v>
      </c>
      <c r="G75" s="25">
        <v>16</v>
      </c>
      <c r="H75" s="27">
        <v>1248.0508500000001</v>
      </c>
      <c r="I75" s="25">
        <v>6</v>
      </c>
      <c r="J75" s="26">
        <v>3</v>
      </c>
      <c r="K75" s="27">
        <v>831.61</v>
      </c>
      <c r="L75" s="25">
        <v>3</v>
      </c>
      <c r="M75" s="27">
        <v>281.07741999999996</v>
      </c>
      <c r="N75" s="38">
        <v>28</v>
      </c>
      <c r="O75" s="39">
        <v>11</v>
      </c>
      <c r="P75" s="40">
        <v>2416.2552999999998</v>
      </c>
      <c r="Q75" s="38">
        <v>19</v>
      </c>
      <c r="R75" s="40">
        <v>1529.1282699999999</v>
      </c>
      <c r="S75" s="25">
        <f t="shared" si="3"/>
        <v>72.029331818181831</v>
      </c>
      <c r="T75" s="26">
        <f t="shared" si="4"/>
        <v>138.60166666666666</v>
      </c>
      <c r="U75" s="27">
        <f t="shared" si="5"/>
        <v>86.294832142857132</v>
      </c>
    </row>
    <row r="76" spans="1:21" ht="15" customHeight="1" x14ac:dyDescent="0.2">
      <c r="A76" s="125"/>
      <c r="B76" s="128"/>
      <c r="C76" s="16" t="s">
        <v>85</v>
      </c>
      <c r="D76" s="28">
        <v>15</v>
      </c>
      <c r="E76" s="29">
        <v>8</v>
      </c>
      <c r="F76" s="30">
        <v>14898.045970000001</v>
      </c>
      <c r="G76" s="28">
        <v>8</v>
      </c>
      <c r="H76" s="30">
        <v>14459.47345</v>
      </c>
      <c r="I76" s="28">
        <v>76</v>
      </c>
      <c r="J76" s="29">
        <v>36</v>
      </c>
      <c r="K76" s="30">
        <v>28552.577519999999</v>
      </c>
      <c r="L76" s="28">
        <v>54</v>
      </c>
      <c r="M76" s="30">
        <v>21032.396089999998</v>
      </c>
      <c r="N76" s="41">
        <v>91</v>
      </c>
      <c r="O76" s="42">
        <v>44</v>
      </c>
      <c r="P76" s="43">
        <v>43450.623490000005</v>
      </c>
      <c r="Q76" s="41">
        <v>62</v>
      </c>
      <c r="R76" s="43">
        <v>35491.86954</v>
      </c>
      <c r="S76" s="28">
        <f t="shared" si="3"/>
        <v>993.20306466666671</v>
      </c>
      <c r="T76" s="29">
        <f t="shared" si="4"/>
        <v>375.6918094736842</v>
      </c>
      <c r="U76" s="30">
        <f t="shared" si="5"/>
        <v>477.47937901098908</v>
      </c>
    </row>
    <row r="77" spans="1:21" ht="15" customHeight="1" x14ac:dyDescent="0.2">
      <c r="A77" s="126"/>
      <c r="B77" s="129"/>
      <c r="C77" s="17" t="s">
        <v>8</v>
      </c>
      <c r="D77" s="31">
        <v>55</v>
      </c>
      <c r="E77" s="32">
        <v>32</v>
      </c>
      <c r="F77" s="33">
        <v>22254.101039999998</v>
      </c>
      <c r="G77" s="31">
        <v>34</v>
      </c>
      <c r="H77" s="33">
        <v>17725.476999999999</v>
      </c>
      <c r="I77" s="31">
        <v>101</v>
      </c>
      <c r="J77" s="32">
        <v>52</v>
      </c>
      <c r="K77" s="33">
        <v>30053.352260000003</v>
      </c>
      <c r="L77" s="31">
        <v>68</v>
      </c>
      <c r="M77" s="33">
        <v>21847.990149999998</v>
      </c>
      <c r="N77" s="31">
        <v>156</v>
      </c>
      <c r="O77" s="32">
        <v>84</v>
      </c>
      <c r="P77" s="33">
        <v>52307.453299999994</v>
      </c>
      <c r="Q77" s="31">
        <v>102</v>
      </c>
      <c r="R77" s="33">
        <v>39573.467149999997</v>
      </c>
      <c r="S77" s="31">
        <f t="shared" si="3"/>
        <v>404.62001890909085</v>
      </c>
      <c r="T77" s="32">
        <f t="shared" si="4"/>
        <v>297.55794316831685</v>
      </c>
      <c r="U77" s="33">
        <f t="shared" si="5"/>
        <v>335.30418782051277</v>
      </c>
    </row>
    <row r="78" spans="1:21" ht="15" customHeight="1" x14ac:dyDescent="0.2">
      <c r="A78" s="124">
        <v>12</v>
      </c>
      <c r="B78" s="127" t="s">
        <v>20</v>
      </c>
      <c r="C78" s="18" t="s">
        <v>81</v>
      </c>
      <c r="D78" s="44">
        <v>14</v>
      </c>
      <c r="E78" s="45">
        <v>75</v>
      </c>
      <c r="F78" s="46">
        <v>1100.0343</v>
      </c>
      <c r="G78" s="44">
        <v>2</v>
      </c>
      <c r="H78" s="46">
        <v>266.78454999999997</v>
      </c>
      <c r="I78" s="44">
        <v>11</v>
      </c>
      <c r="J78" s="45">
        <v>34</v>
      </c>
      <c r="K78" s="46">
        <v>352.33512000000002</v>
      </c>
      <c r="L78" s="44">
        <v>3</v>
      </c>
      <c r="M78" s="46">
        <v>64.891530000000003</v>
      </c>
      <c r="N78" s="47">
        <v>25</v>
      </c>
      <c r="O78" s="48">
        <v>109</v>
      </c>
      <c r="P78" s="49">
        <v>1452.36942</v>
      </c>
      <c r="Q78" s="47">
        <v>5</v>
      </c>
      <c r="R78" s="49">
        <v>331.67608000000001</v>
      </c>
      <c r="S78" s="22">
        <f t="shared" si="3"/>
        <v>78.57387857142858</v>
      </c>
      <c r="T78" s="23">
        <f t="shared" si="4"/>
        <v>32.030465454545457</v>
      </c>
      <c r="U78" s="24">
        <f t="shared" si="5"/>
        <v>58.094776799999998</v>
      </c>
    </row>
    <row r="79" spans="1:21" ht="15" customHeight="1" x14ac:dyDescent="0.2">
      <c r="A79" s="125"/>
      <c r="B79" s="128"/>
      <c r="C79" s="15" t="s">
        <v>82</v>
      </c>
      <c r="D79" s="25">
        <v>10</v>
      </c>
      <c r="E79" s="26">
        <v>13</v>
      </c>
      <c r="F79" s="27">
        <v>3021.7116599999999</v>
      </c>
      <c r="G79" s="25">
        <v>3</v>
      </c>
      <c r="H79" s="27">
        <v>127.04637</v>
      </c>
      <c r="I79" s="25">
        <v>6</v>
      </c>
      <c r="J79" s="26">
        <v>9</v>
      </c>
      <c r="K79" s="27">
        <v>108.71561</v>
      </c>
      <c r="L79" s="25">
        <v>1</v>
      </c>
      <c r="M79" s="27">
        <v>13.556809999999999</v>
      </c>
      <c r="N79" s="38">
        <v>16</v>
      </c>
      <c r="O79" s="39">
        <v>22</v>
      </c>
      <c r="P79" s="40">
        <v>3130.4272700000001</v>
      </c>
      <c r="Q79" s="38">
        <v>4</v>
      </c>
      <c r="R79" s="40">
        <v>140.60317999999998</v>
      </c>
      <c r="S79" s="25">
        <f t="shared" si="3"/>
        <v>302.17116599999997</v>
      </c>
      <c r="T79" s="26">
        <f t="shared" si="4"/>
        <v>18.119268333333334</v>
      </c>
      <c r="U79" s="27">
        <f t="shared" si="5"/>
        <v>195.65170437500001</v>
      </c>
    </row>
    <row r="80" spans="1:21" ht="15" customHeight="1" x14ac:dyDescent="0.2">
      <c r="A80" s="125"/>
      <c r="B80" s="128"/>
      <c r="C80" s="15" t="s">
        <v>83</v>
      </c>
      <c r="D80" s="25">
        <v>25</v>
      </c>
      <c r="E80" s="26">
        <v>29</v>
      </c>
      <c r="F80" s="27">
        <v>2837.6111000000001</v>
      </c>
      <c r="G80" s="25">
        <v>11</v>
      </c>
      <c r="H80" s="27">
        <v>689.77593999999999</v>
      </c>
      <c r="I80" s="25">
        <v>38</v>
      </c>
      <c r="J80" s="26">
        <v>69</v>
      </c>
      <c r="K80" s="27">
        <v>2621.06142</v>
      </c>
      <c r="L80" s="25">
        <v>14</v>
      </c>
      <c r="M80" s="27">
        <v>684.44272999999998</v>
      </c>
      <c r="N80" s="38">
        <v>63</v>
      </c>
      <c r="O80" s="39">
        <v>98</v>
      </c>
      <c r="P80" s="40">
        <v>5458.6725199999992</v>
      </c>
      <c r="Q80" s="38">
        <v>25</v>
      </c>
      <c r="R80" s="40">
        <v>1374.21867</v>
      </c>
      <c r="S80" s="25">
        <f t="shared" si="3"/>
        <v>113.50444400000001</v>
      </c>
      <c r="T80" s="26">
        <f t="shared" si="4"/>
        <v>68.975300526315792</v>
      </c>
      <c r="U80" s="27">
        <f t="shared" si="5"/>
        <v>86.645595555555545</v>
      </c>
    </row>
    <row r="81" spans="1:21" ht="15" customHeight="1" x14ac:dyDescent="0.2">
      <c r="A81" s="125"/>
      <c r="B81" s="128"/>
      <c r="C81" s="15" t="s">
        <v>84</v>
      </c>
      <c r="D81" s="25">
        <v>17</v>
      </c>
      <c r="E81" s="26">
        <v>7</v>
      </c>
      <c r="F81" s="27">
        <v>936.17683999999997</v>
      </c>
      <c r="G81" s="25">
        <v>14</v>
      </c>
      <c r="H81" s="27">
        <v>664.21677</v>
      </c>
      <c r="I81" s="25">
        <v>19</v>
      </c>
      <c r="J81" s="26">
        <v>18</v>
      </c>
      <c r="K81" s="27">
        <v>2411.9248900000002</v>
      </c>
      <c r="L81" s="25">
        <v>13</v>
      </c>
      <c r="M81" s="27">
        <v>1642.95335</v>
      </c>
      <c r="N81" s="38">
        <v>36</v>
      </c>
      <c r="O81" s="39">
        <v>25</v>
      </c>
      <c r="P81" s="40">
        <v>3348.1017299999999</v>
      </c>
      <c r="Q81" s="38">
        <v>27</v>
      </c>
      <c r="R81" s="40">
        <v>2307.1701200000002</v>
      </c>
      <c r="S81" s="25">
        <f t="shared" si="3"/>
        <v>55.069225882352939</v>
      </c>
      <c r="T81" s="26">
        <f t="shared" si="4"/>
        <v>126.9434152631579</v>
      </c>
      <c r="U81" s="27">
        <f t="shared" si="5"/>
        <v>93.002825833333333</v>
      </c>
    </row>
    <row r="82" spans="1:21" ht="15" customHeight="1" x14ac:dyDescent="0.2">
      <c r="A82" s="125"/>
      <c r="B82" s="128"/>
      <c r="C82" s="16" t="s">
        <v>85</v>
      </c>
      <c r="D82" s="28">
        <v>29</v>
      </c>
      <c r="E82" s="29">
        <v>16</v>
      </c>
      <c r="F82" s="30">
        <v>23649.955710000002</v>
      </c>
      <c r="G82" s="28">
        <v>18</v>
      </c>
      <c r="H82" s="30">
        <v>16914.599149999998</v>
      </c>
      <c r="I82" s="28">
        <v>150</v>
      </c>
      <c r="J82" s="29">
        <v>66</v>
      </c>
      <c r="K82" s="30">
        <v>36022.462460000002</v>
      </c>
      <c r="L82" s="28">
        <v>102</v>
      </c>
      <c r="M82" s="30">
        <v>26175.148399999998</v>
      </c>
      <c r="N82" s="41">
        <v>179</v>
      </c>
      <c r="O82" s="42">
        <v>82</v>
      </c>
      <c r="P82" s="43">
        <v>59672.418170000004</v>
      </c>
      <c r="Q82" s="41">
        <v>120</v>
      </c>
      <c r="R82" s="43">
        <v>43089.74755</v>
      </c>
      <c r="S82" s="28">
        <f t="shared" si="3"/>
        <v>815.51571413793113</v>
      </c>
      <c r="T82" s="29">
        <f t="shared" si="4"/>
        <v>240.14974973333335</v>
      </c>
      <c r="U82" s="30">
        <f t="shared" si="5"/>
        <v>333.36546463687154</v>
      </c>
    </row>
    <row r="83" spans="1:21" ht="15" customHeight="1" x14ac:dyDescent="0.2">
      <c r="A83" s="126"/>
      <c r="B83" s="129"/>
      <c r="C83" s="17" t="s">
        <v>8</v>
      </c>
      <c r="D83" s="31">
        <v>95</v>
      </c>
      <c r="E83" s="32">
        <v>140</v>
      </c>
      <c r="F83" s="33">
        <v>31545.489610000001</v>
      </c>
      <c r="G83" s="31">
        <v>48</v>
      </c>
      <c r="H83" s="33">
        <v>18662.422780000001</v>
      </c>
      <c r="I83" s="31">
        <v>224</v>
      </c>
      <c r="J83" s="32">
        <v>196</v>
      </c>
      <c r="K83" s="33">
        <v>41516.499499999998</v>
      </c>
      <c r="L83" s="31">
        <v>133</v>
      </c>
      <c r="M83" s="33">
        <v>28580.992819999999</v>
      </c>
      <c r="N83" s="31">
        <v>319</v>
      </c>
      <c r="O83" s="32">
        <v>336</v>
      </c>
      <c r="P83" s="33">
        <v>73061.989109999995</v>
      </c>
      <c r="Q83" s="31">
        <v>181</v>
      </c>
      <c r="R83" s="33">
        <v>47243.4156</v>
      </c>
      <c r="S83" s="31">
        <f t="shared" si="3"/>
        <v>332.05778536842104</v>
      </c>
      <c r="T83" s="32">
        <f t="shared" si="4"/>
        <v>185.341515625</v>
      </c>
      <c r="U83" s="33">
        <f t="shared" si="5"/>
        <v>229.03444862068963</v>
      </c>
    </row>
    <row r="84" spans="1:21" ht="15" customHeight="1" x14ac:dyDescent="0.2">
      <c r="A84" s="124">
        <v>13</v>
      </c>
      <c r="B84" s="127" t="s">
        <v>21</v>
      </c>
      <c r="C84" s="18" t="s">
        <v>81</v>
      </c>
      <c r="D84" s="44">
        <v>43</v>
      </c>
      <c r="E84" s="45">
        <v>107</v>
      </c>
      <c r="F84" s="46">
        <v>2044.0636999999999</v>
      </c>
      <c r="G84" s="44">
        <v>9</v>
      </c>
      <c r="H84" s="46">
        <v>194.14472000000001</v>
      </c>
      <c r="I84" s="44">
        <v>18</v>
      </c>
      <c r="J84" s="45">
        <v>11</v>
      </c>
      <c r="K84" s="46">
        <v>1107.7107100000001</v>
      </c>
      <c r="L84" s="44">
        <v>8</v>
      </c>
      <c r="M84" s="46">
        <v>131.47071</v>
      </c>
      <c r="N84" s="47">
        <v>61</v>
      </c>
      <c r="O84" s="48">
        <v>118</v>
      </c>
      <c r="P84" s="49">
        <v>3151.77441</v>
      </c>
      <c r="Q84" s="47">
        <v>17</v>
      </c>
      <c r="R84" s="49">
        <v>325.61543</v>
      </c>
      <c r="S84" s="22">
        <f t="shared" si="3"/>
        <v>47.536365116279065</v>
      </c>
      <c r="T84" s="23">
        <f t="shared" si="4"/>
        <v>61.539483888888896</v>
      </c>
      <c r="U84" s="24">
        <f t="shared" si="5"/>
        <v>51.668432950819671</v>
      </c>
    </row>
    <row r="85" spans="1:21" ht="15" customHeight="1" x14ac:dyDescent="0.2">
      <c r="A85" s="125"/>
      <c r="B85" s="128"/>
      <c r="C85" s="15" t="s">
        <v>82</v>
      </c>
      <c r="D85" s="25">
        <v>26</v>
      </c>
      <c r="E85" s="26">
        <v>39</v>
      </c>
      <c r="F85" s="27">
        <v>2392.42193</v>
      </c>
      <c r="G85" s="25">
        <v>10</v>
      </c>
      <c r="H85" s="27">
        <v>971.74175000000002</v>
      </c>
      <c r="I85" s="25">
        <v>23</v>
      </c>
      <c r="J85" s="26">
        <v>15</v>
      </c>
      <c r="K85" s="27">
        <v>547.69768999999997</v>
      </c>
      <c r="L85" s="25">
        <v>13</v>
      </c>
      <c r="M85" s="27">
        <v>245.26472000000001</v>
      </c>
      <c r="N85" s="38">
        <v>49</v>
      </c>
      <c r="O85" s="39">
        <v>54</v>
      </c>
      <c r="P85" s="40">
        <v>2940.1196199999999</v>
      </c>
      <c r="Q85" s="38">
        <v>23</v>
      </c>
      <c r="R85" s="40">
        <v>1217.00647</v>
      </c>
      <c r="S85" s="25">
        <f t="shared" si="3"/>
        <v>92.01622807692307</v>
      </c>
      <c r="T85" s="26">
        <f t="shared" si="4"/>
        <v>23.81294304347826</v>
      </c>
      <c r="U85" s="27">
        <f t="shared" si="5"/>
        <v>60.002441224489793</v>
      </c>
    </row>
    <row r="86" spans="1:21" ht="15" customHeight="1" x14ac:dyDescent="0.2">
      <c r="A86" s="125"/>
      <c r="B86" s="128"/>
      <c r="C86" s="15" t="s">
        <v>83</v>
      </c>
      <c r="D86" s="25">
        <v>74</v>
      </c>
      <c r="E86" s="26">
        <v>137</v>
      </c>
      <c r="F86" s="27">
        <v>16718.840489999999</v>
      </c>
      <c r="G86" s="25">
        <v>36</v>
      </c>
      <c r="H86" s="27">
        <v>6421.1753099999996</v>
      </c>
      <c r="I86" s="25">
        <v>74</v>
      </c>
      <c r="J86" s="26">
        <v>55</v>
      </c>
      <c r="K86" s="27">
        <v>5129.4956199999997</v>
      </c>
      <c r="L86" s="25">
        <v>40</v>
      </c>
      <c r="M86" s="27">
        <v>2248.5796</v>
      </c>
      <c r="N86" s="38">
        <v>148</v>
      </c>
      <c r="O86" s="39">
        <v>192</v>
      </c>
      <c r="P86" s="40">
        <v>21848.33611</v>
      </c>
      <c r="Q86" s="38">
        <v>76</v>
      </c>
      <c r="R86" s="40">
        <v>8669.7549099999997</v>
      </c>
      <c r="S86" s="25">
        <f t="shared" si="3"/>
        <v>225.93027689189188</v>
      </c>
      <c r="T86" s="26">
        <f t="shared" si="4"/>
        <v>69.317508378378378</v>
      </c>
      <c r="U86" s="27">
        <f t="shared" si="5"/>
        <v>147.62389263513515</v>
      </c>
    </row>
    <row r="87" spans="1:21" ht="15" customHeight="1" x14ac:dyDescent="0.2">
      <c r="A87" s="125"/>
      <c r="B87" s="128"/>
      <c r="C87" s="15" t="s">
        <v>84</v>
      </c>
      <c r="D87" s="25">
        <v>79</v>
      </c>
      <c r="E87" s="26">
        <v>72</v>
      </c>
      <c r="F87" s="27">
        <v>17237.823700000001</v>
      </c>
      <c r="G87" s="25">
        <v>47</v>
      </c>
      <c r="H87" s="27">
        <v>3908.4326800000003</v>
      </c>
      <c r="I87" s="25">
        <v>51</v>
      </c>
      <c r="J87" s="26">
        <v>31</v>
      </c>
      <c r="K87" s="27">
        <v>6988.4514500000005</v>
      </c>
      <c r="L87" s="25">
        <v>28</v>
      </c>
      <c r="M87" s="27">
        <v>4771.2793000000001</v>
      </c>
      <c r="N87" s="38">
        <v>130</v>
      </c>
      <c r="O87" s="39">
        <v>103</v>
      </c>
      <c r="P87" s="40">
        <v>24226.275149999998</v>
      </c>
      <c r="Q87" s="38">
        <v>75</v>
      </c>
      <c r="R87" s="40">
        <v>8679.71198</v>
      </c>
      <c r="S87" s="25">
        <f t="shared" si="3"/>
        <v>218.2003</v>
      </c>
      <c r="T87" s="26">
        <f t="shared" si="4"/>
        <v>137.02845980392158</v>
      </c>
      <c r="U87" s="27">
        <f t="shared" si="5"/>
        <v>186.35596269230768</v>
      </c>
    </row>
    <row r="88" spans="1:21" ht="15" customHeight="1" x14ac:dyDescent="0.2">
      <c r="A88" s="125"/>
      <c r="B88" s="128"/>
      <c r="C88" s="16" t="s">
        <v>85</v>
      </c>
      <c r="D88" s="28">
        <v>151</v>
      </c>
      <c r="E88" s="29">
        <v>68</v>
      </c>
      <c r="F88" s="30">
        <v>47500.459889999998</v>
      </c>
      <c r="G88" s="28">
        <v>105</v>
      </c>
      <c r="H88" s="30">
        <v>34291.808259999998</v>
      </c>
      <c r="I88" s="28">
        <v>312</v>
      </c>
      <c r="J88" s="29">
        <v>132</v>
      </c>
      <c r="K88" s="30">
        <v>59276.263020000006</v>
      </c>
      <c r="L88" s="28">
        <v>209</v>
      </c>
      <c r="M88" s="30">
        <v>31931.251980000001</v>
      </c>
      <c r="N88" s="41">
        <v>463</v>
      </c>
      <c r="O88" s="42">
        <v>200</v>
      </c>
      <c r="P88" s="43">
        <v>106776.72291</v>
      </c>
      <c r="Q88" s="41">
        <v>314</v>
      </c>
      <c r="R88" s="43">
        <v>66223.060240000006</v>
      </c>
      <c r="S88" s="28">
        <f t="shared" si="3"/>
        <v>314.57258205298012</v>
      </c>
      <c r="T88" s="29">
        <f t="shared" si="4"/>
        <v>189.98802250000003</v>
      </c>
      <c r="U88" s="30">
        <f t="shared" si="5"/>
        <v>230.6192719438445</v>
      </c>
    </row>
    <row r="89" spans="1:21" ht="15" customHeight="1" x14ac:dyDescent="0.2">
      <c r="A89" s="126"/>
      <c r="B89" s="129"/>
      <c r="C89" s="17" t="s">
        <v>8</v>
      </c>
      <c r="D89" s="31">
        <v>373</v>
      </c>
      <c r="E89" s="32">
        <v>423</v>
      </c>
      <c r="F89" s="33">
        <v>85893.60970999999</v>
      </c>
      <c r="G89" s="31">
        <v>207</v>
      </c>
      <c r="H89" s="33">
        <v>45787.30272</v>
      </c>
      <c r="I89" s="31">
        <v>478</v>
      </c>
      <c r="J89" s="32">
        <v>244</v>
      </c>
      <c r="K89" s="33">
        <v>73049.618489999993</v>
      </c>
      <c r="L89" s="31">
        <v>298</v>
      </c>
      <c r="M89" s="33">
        <v>39327.846310000001</v>
      </c>
      <c r="N89" s="31">
        <v>851</v>
      </c>
      <c r="O89" s="32">
        <v>667</v>
      </c>
      <c r="P89" s="33">
        <v>158943.22819999998</v>
      </c>
      <c r="Q89" s="31">
        <v>505</v>
      </c>
      <c r="R89" s="33">
        <v>85115.14903</v>
      </c>
      <c r="S89" s="31">
        <f t="shared" si="3"/>
        <v>230.2777740214477</v>
      </c>
      <c r="T89" s="32">
        <f t="shared" si="4"/>
        <v>152.82346964435146</v>
      </c>
      <c r="U89" s="33">
        <f t="shared" si="5"/>
        <v>186.77230105757931</v>
      </c>
    </row>
    <row r="90" spans="1:21" ht="15" customHeight="1" x14ac:dyDescent="0.2">
      <c r="A90" s="124">
        <v>14</v>
      </c>
      <c r="B90" s="127" t="s">
        <v>86</v>
      </c>
      <c r="C90" s="18" t="s">
        <v>81</v>
      </c>
      <c r="D90" s="44">
        <v>45</v>
      </c>
      <c r="E90" s="45">
        <v>73</v>
      </c>
      <c r="F90" s="46">
        <v>1929.9575600000001</v>
      </c>
      <c r="G90" s="44">
        <v>12</v>
      </c>
      <c r="H90" s="46">
        <v>249.52828</v>
      </c>
      <c r="I90" s="44">
        <v>40</v>
      </c>
      <c r="J90" s="45">
        <v>53</v>
      </c>
      <c r="K90" s="46">
        <v>960.64139999999998</v>
      </c>
      <c r="L90" s="44">
        <v>16</v>
      </c>
      <c r="M90" s="46">
        <v>263.87364000000002</v>
      </c>
      <c r="N90" s="47">
        <v>85</v>
      </c>
      <c r="O90" s="48">
        <v>126</v>
      </c>
      <c r="P90" s="49">
        <v>2890.5989599999998</v>
      </c>
      <c r="Q90" s="47">
        <v>28</v>
      </c>
      <c r="R90" s="49">
        <v>513.40192000000002</v>
      </c>
      <c r="S90" s="22">
        <f t="shared" si="3"/>
        <v>42.88794577777778</v>
      </c>
      <c r="T90" s="23">
        <f t="shared" si="4"/>
        <v>24.016034999999999</v>
      </c>
      <c r="U90" s="24">
        <f t="shared" si="5"/>
        <v>34.007046588235291</v>
      </c>
    </row>
    <row r="91" spans="1:21" ht="15" customHeight="1" x14ac:dyDescent="0.2">
      <c r="A91" s="125"/>
      <c r="B91" s="128"/>
      <c r="C91" s="15" t="s">
        <v>82</v>
      </c>
      <c r="D91" s="25">
        <v>38</v>
      </c>
      <c r="E91" s="26">
        <v>62</v>
      </c>
      <c r="F91" s="27">
        <v>4283.6982600000001</v>
      </c>
      <c r="G91" s="25">
        <v>16</v>
      </c>
      <c r="H91" s="27">
        <v>2613.18543</v>
      </c>
      <c r="I91" s="25">
        <v>17</v>
      </c>
      <c r="J91" s="26">
        <v>16</v>
      </c>
      <c r="K91" s="27">
        <v>651.59699000000001</v>
      </c>
      <c r="L91" s="25">
        <v>5</v>
      </c>
      <c r="M91" s="27">
        <v>177.0582</v>
      </c>
      <c r="N91" s="38">
        <v>55</v>
      </c>
      <c r="O91" s="39">
        <v>78</v>
      </c>
      <c r="P91" s="40">
        <v>4935.2952500000001</v>
      </c>
      <c r="Q91" s="38">
        <v>21</v>
      </c>
      <c r="R91" s="40">
        <v>2790.2436299999999</v>
      </c>
      <c r="S91" s="25">
        <f t="shared" si="3"/>
        <v>112.72890157894737</v>
      </c>
      <c r="T91" s="26">
        <f t="shared" si="4"/>
        <v>38.329234705882357</v>
      </c>
      <c r="U91" s="27">
        <f t="shared" si="5"/>
        <v>89.732640909090918</v>
      </c>
    </row>
    <row r="92" spans="1:21" ht="15" customHeight="1" x14ac:dyDescent="0.2">
      <c r="A92" s="125"/>
      <c r="B92" s="128"/>
      <c r="C92" s="15" t="s">
        <v>83</v>
      </c>
      <c r="D92" s="25">
        <v>99</v>
      </c>
      <c r="E92" s="26">
        <v>80</v>
      </c>
      <c r="F92" s="27">
        <v>23040.44901</v>
      </c>
      <c r="G92" s="25">
        <v>60</v>
      </c>
      <c r="H92" s="27">
        <v>20643.056789999999</v>
      </c>
      <c r="I92" s="25">
        <v>88</v>
      </c>
      <c r="J92" s="26">
        <v>50</v>
      </c>
      <c r="K92" s="27">
        <v>3895.51856</v>
      </c>
      <c r="L92" s="25">
        <v>46</v>
      </c>
      <c r="M92" s="27">
        <v>1061.7365600000001</v>
      </c>
      <c r="N92" s="38">
        <v>187</v>
      </c>
      <c r="O92" s="39">
        <v>130</v>
      </c>
      <c r="P92" s="40">
        <v>26935.967570000001</v>
      </c>
      <c r="Q92" s="38">
        <v>106</v>
      </c>
      <c r="R92" s="40">
        <v>21704.79335</v>
      </c>
      <c r="S92" s="25">
        <f t="shared" si="3"/>
        <v>232.7318081818182</v>
      </c>
      <c r="T92" s="26">
        <f t="shared" si="4"/>
        <v>44.267256363636363</v>
      </c>
      <c r="U92" s="27">
        <f t="shared" si="5"/>
        <v>144.04260732620321</v>
      </c>
    </row>
    <row r="93" spans="1:21" ht="15" customHeight="1" x14ac:dyDescent="0.2">
      <c r="A93" s="125"/>
      <c r="B93" s="128"/>
      <c r="C93" s="15" t="s">
        <v>84</v>
      </c>
      <c r="D93" s="25">
        <v>113</v>
      </c>
      <c r="E93" s="26">
        <v>55</v>
      </c>
      <c r="F93" s="27">
        <v>9506.0681100000002</v>
      </c>
      <c r="G93" s="25">
        <v>79</v>
      </c>
      <c r="H93" s="27">
        <v>7727.7340000000004</v>
      </c>
      <c r="I93" s="25">
        <v>54</v>
      </c>
      <c r="J93" s="26">
        <v>39</v>
      </c>
      <c r="K93" s="27">
        <v>4202.5186900000008</v>
      </c>
      <c r="L93" s="25">
        <v>29</v>
      </c>
      <c r="M93" s="27">
        <v>2793.7382400000001</v>
      </c>
      <c r="N93" s="38">
        <v>167</v>
      </c>
      <c r="O93" s="39">
        <v>94</v>
      </c>
      <c r="P93" s="40">
        <v>13708.586800000001</v>
      </c>
      <c r="Q93" s="38">
        <v>108</v>
      </c>
      <c r="R93" s="40">
        <v>10521.472240000001</v>
      </c>
      <c r="S93" s="25">
        <f t="shared" si="3"/>
        <v>84.124496548672568</v>
      </c>
      <c r="T93" s="26">
        <f t="shared" si="4"/>
        <v>77.824420185185204</v>
      </c>
      <c r="U93" s="27">
        <f t="shared" si="5"/>
        <v>82.087346107784441</v>
      </c>
    </row>
    <row r="94" spans="1:21" ht="15" customHeight="1" x14ac:dyDescent="0.2">
      <c r="A94" s="125"/>
      <c r="B94" s="128"/>
      <c r="C94" s="16" t="s">
        <v>85</v>
      </c>
      <c r="D94" s="28">
        <v>166</v>
      </c>
      <c r="E94" s="29">
        <v>47</v>
      </c>
      <c r="F94" s="30">
        <v>13432.4894</v>
      </c>
      <c r="G94" s="28">
        <v>127</v>
      </c>
      <c r="H94" s="30">
        <v>10522.044260000001</v>
      </c>
      <c r="I94" s="28">
        <v>339</v>
      </c>
      <c r="J94" s="29">
        <v>118</v>
      </c>
      <c r="K94" s="30">
        <v>79840.953909999997</v>
      </c>
      <c r="L94" s="28">
        <v>247</v>
      </c>
      <c r="M94" s="30">
        <v>48110.487529999999</v>
      </c>
      <c r="N94" s="41">
        <v>505</v>
      </c>
      <c r="O94" s="42">
        <v>165</v>
      </c>
      <c r="P94" s="43">
        <v>93273.443310000002</v>
      </c>
      <c r="Q94" s="41">
        <v>374</v>
      </c>
      <c r="R94" s="43">
        <v>58632.531790000001</v>
      </c>
      <c r="S94" s="28">
        <f t="shared" si="3"/>
        <v>80.9186108433735</v>
      </c>
      <c r="T94" s="29">
        <f t="shared" si="4"/>
        <v>235.51903808259587</v>
      </c>
      <c r="U94" s="30">
        <f t="shared" si="5"/>
        <v>184.69988774257428</v>
      </c>
    </row>
    <row r="95" spans="1:21" ht="15" customHeight="1" x14ac:dyDescent="0.2">
      <c r="A95" s="126"/>
      <c r="B95" s="129"/>
      <c r="C95" s="17" t="s">
        <v>8</v>
      </c>
      <c r="D95" s="31">
        <v>461</v>
      </c>
      <c r="E95" s="32">
        <v>317</v>
      </c>
      <c r="F95" s="33">
        <v>52192.662340000003</v>
      </c>
      <c r="G95" s="31">
        <v>294</v>
      </c>
      <c r="H95" s="33">
        <v>41755.548759999998</v>
      </c>
      <c r="I95" s="31">
        <v>538</v>
      </c>
      <c r="J95" s="32">
        <v>276</v>
      </c>
      <c r="K95" s="33">
        <v>89551.229550000004</v>
      </c>
      <c r="L95" s="31">
        <v>343</v>
      </c>
      <c r="M95" s="33">
        <v>52406.89417</v>
      </c>
      <c r="N95" s="31">
        <v>999</v>
      </c>
      <c r="O95" s="32">
        <v>593</v>
      </c>
      <c r="P95" s="33">
        <v>141743.89189</v>
      </c>
      <c r="Q95" s="31">
        <v>637</v>
      </c>
      <c r="R95" s="33">
        <v>94162.442930000005</v>
      </c>
      <c r="S95" s="31">
        <f t="shared" si="3"/>
        <v>113.21618728850326</v>
      </c>
      <c r="T95" s="32">
        <f t="shared" si="4"/>
        <v>166.45209953531599</v>
      </c>
      <c r="U95" s="33">
        <f t="shared" si="5"/>
        <v>141.88577766766767</v>
      </c>
    </row>
    <row r="96" spans="1:21" ht="15" customHeight="1" x14ac:dyDescent="0.2">
      <c r="A96" s="124">
        <v>15</v>
      </c>
      <c r="B96" s="127" t="s">
        <v>22</v>
      </c>
      <c r="C96" s="18" t="s">
        <v>81</v>
      </c>
      <c r="D96" s="44">
        <v>26</v>
      </c>
      <c r="E96" s="45">
        <v>86</v>
      </c>
      <c r="F96" s="46">
        <v>2485.8581800000002</v>
      </c>
      <c r="G96" s="44">
        <v>9</v>
      </c>
      <c r="H96" s="46">
        <v>270.38195000000002</v>
      </c>
      <c r="I96" s="44">
        <v>22</v>
      </c>
      <c r="J96" s="45">
        <v>17</v>
      </c>
      <c r="K96" s="46">
        <v>1554.1407799999999</v>
      </c>
      <c r="L96" s="44">
        <v>14</v>
      </c>
      <c r="M96" s="46">
        <v>145.00295</v>
      </c>
      <c r="N96" s="47">
        <v>48</v>
      </c>
      <c r="O96" s="48">
        <v>103</v>
      </c>
      <c r="P96" s="49">
        <v>4039.9989599999999</v>
      </c>
      <c r="Q96" s="47">
        <v>23</v>
      </c>
      <c r="R96" s="49">
        <v>415.38490000000002</v>
      </c>
      <c r="S96" s="22">
        <f t="shared" si="3"/>
        <v>95.609930000000006</v>
      </c>
      <c r="T96" s="23">
        <f t="shared" si="4"/>
        <v>70.642762727272725</v>
      </c>
      <c r="U96" s="24">
        <f t="shared" si="5"/>
        <v>84.166645000000003</v>
      </c>
    </row>
    <row r="97" spans="1:21" ht="15" customHeight="1" x14ac:dyDescent="0.2">
      <c r="A97" s="125"/>
      <c r="B97" s="128"/>
      <c r="C97" s="15" t="s">
        <v>82</v>
      </c>
      <c r="D97" s="25">
        <v>10</v>
      </c>
      <c r="E97" s="26">
        <v>20</v>
      </c>
      <c r="F97" s="27">
        <v>582.32166000000007</v>
      </c>
      <c r="G97" s="25">
        <v>4</v>
      </c>
      <c r="H97" s="27">
        <v>228.36869000000002</v>
      </c>
      <c r="I97" s="25">
        <v>20</v>
      </c>
      <c r="J97" s="26">
        <v>5</v>
      </c>
      <c r="K97" s="27">
        <v>338.46621999999996</v>
      </c>
      <c r="L97" s="25">
        <v>15</v>
      </c>
      <c r="M97" s="27">
        <v>211.04310000000001</v>
      </c>
      <c r="N97" s="38">
        <v>30</v>
      </c>
      <c r="O97" s="39">
        <v>25</v>
      </c>
      <c r="P97" s="40">
        <v>920.78787999999997</v>
      </c>
      <c r="Q97" s="38">
        <v>19</v>
      </c>
      <c r="R97" s="40">
        <v>439.41179</v>
      </c>
      <c r="S97" s="25">
        <f t="shared" si="3"/>
        <v>58.232166000000007</v>
      </c>
      <c r="T97" s="26">
        <f t="shared" si="4"/>
        <v>16.923310999999998</v>
      </c>
      <c r="U97" s="27">
        <f t="shared" si="5"/>
        <v>30.692929333333332</v>
      </c>
    </row>
    <row r="98" spans="1:21" ht="15" customHeight="1" x14ac:dyDescent="0.2">
      <c r="A98" s="125"/>
      <c r="B98" s="128"/>
      <c r="C98" s="15" t="s">
        <v>83</v>
      </c>
      <c r="D98" s="25">
        <v>33</v>
      </c>
      <c r="E98" s="26">
        <v>67</v>
      </c>
      <c r="F98" s="27">
        <v>5258.68714</v>
      </c>
      <c r="G98" s="25">
        <v>8</v>
      </c>
      <c r="H98" s="27">
        <v>317.63351</v>
      </c>
      <c r="I98" s="25">
        <v>65</v>
      </c>
      <c r="J98" s="26">
        <v>47</v>
      </c>
      <c r="K98" s="27">
        <v>2140.86787</v>
      </c>
      <c r="L98" s="25">
        <v>33</v>
      </c>
      <c r="M98" s="27">
        <v>546.48018999999999</v>
      </c>
      <c r="N98" s="38">
        <v>98</v>
      </c>
      <c r="O98" s="39">
        <v>114</v>
      </c>
      <c r="P98" s="40">
        <v>7399.55501</v>
      </c>
      <c r="Q98" s="38">
        <v>41</v>
      </c>
      <c r="R98" s="40">
        <v>864.11369999999999</v>
      </c>
      <c r="S98" s="25">
        <f t="shared" si="3"/>
        <v>159.35415575757577</v>
      </c>
      <c r="T98" s="26">
        <f t="shared" si="4"/>
        <v>32.936428769230773</v>
      </c>
      <c r="U98" s="27">
        <f t="shared" si="5"/>
        <v>75.505663367346941</v>
      </c>
    </row>
    <row r="99" spans="1:21" ht="15" customHeight="1" x14ac:dyDescent="0.2">
      <c r="A99" s="125"/>
      <c r="B99" s="128"/>
      <c r="C99" s="15" t="s">
        <v>84</v>
      </c>
      <c r="D99" s="25">
        <v>26</v>
      </c>
      <c r="E99" s="26">
        <v>80</v>
      </c>
      <c r="F99" s="27">
        <v>14038.83591</v>
      </c>
      <c r="G99" s="25">
        <v>12</v>
      </c>
      <c r="H99" s="27">
        <v>345.95224000000002</v>
      </c>
      <c r="I99" s="25">
        <v>42</v>
      </c>
      <c r="J99" s="26">
        <v>32</v>
      </c>
      <c r="K99" s="27">
        <v>4419.01908</v>
      </c>
      <c r="L99" s="25">
        <v>25</v>
      </c>
      <c r="M99" s="27">
        <v>1867.74668</v>
      </c>
      <c r="N99" s="38">
        <v>68</v>
      </c>
      <c r="O99" s="39">
        <v>112</v>
      </c>
      <c r="P99" s="40">
        <v>18457.85499</v>
      </c>
      <c r="Q99" s="38">
        <v>37</v>
      </c>
      <c r="R99" s="40">
        <v>2213.6989199999998</v>
      </c>
      <c r="S99" s="25">
        <f t="shared" si="3"/>
        <v>539.95522730769233</v>
      </c>
      <c r="T99" s="26">
        <f t="shared" si="4"/>
        <v>105.21474000000001</v>
      </c>
      <c r="U99" s="27">
        <f t="shared" si="5"/>
        <v>271.43904397058822</v>
      </c>
    </row>
    <row r="100" spans="1:21" ht="15" customHeight="1" x14ac:dyDescent="0.2">
      <c r="A100" s="125"/>
      <c r="B100" s="128"/>
      <c r="C100" s="16" t="s">
        <v>85</v>
      </c>
      <c r="D100" s="28">
        <v>57</v>
      </c>
      <c r="E100" s="29">
        <v>31</v>
      </c>
      <c r="F100" s="30">
        <v>40328.29406</v>
      </c>
      <c r="G100" s="28">
        <v>33</v>
      </c>
      <c r="H100" s="30">
        <v>19121.670100000003</v>
      </c>
      <c r="I100" s="28">
        <v>256</v>
      </c>
      <c r="J100" s="29">
        <v>95</v>
      </c>
      <c r="K100" s="30">
        <v>78726.882360000003</v>
      </c>
      <c r="L100" s="28">
        <v>173</v>
      </c>
      <c r="M100" s="30">
        <v>65820.565560000003</v>
      </c>
      <c r="N100" s="41">
        <v>313</v>
      </c>
      <c r="O100" s="42">
        <v>126</v>
      </c>
      <c r="P100" s="43">
        <v>119055.17642</v>
      </c>
      <c r="Q100" s="41">
        <v>206</v>
      </c>
      <c r="R100" s="43">
        <v>84942.235659999991</v>
      </c>
      <c r="S100" s="28">
        <f t="shared" si="3"/>
        <v>707.51393087719293</v>
      </c>
      <c r="T100" s="29">
        <f t="shared" si="4"/>
        <v>307.52688421875001</v>
      </c>
      <c r="U100" s="30">
        <f t="shared" si="5"/>
        <v>380.36797578274764</v>
      </c>
    </row>
    <row r="101" spans="1:21" ht="15" customHeight="1" x14ac:dyDescent="0.2">
      <c r="A101" s="126"/>
      <c r="B101" s="129"/>
      <c r="C101" s="17" t="s">
        <v>8</v>
      </c>
      <c r="D101" s="31">
        <v>152</v>
      </c>
      <c r="E101" s="32">
        <v>284</v>
      </c>
      <c r="F101" s="33">
        <v>62693.996950000001</v>
      </c>
      <c r="G101" s="31">
        <v>66</v>
      </c>
      <c r="H101" s="33">
        <v>20284.00649</v>
      </c>
      <c r="I101" s="31">
        <v>405</v>
      </c>
      <c r="J101" s="32">
        <v>196</v>
      </c>
      <c r="K101" s="33">
        <v>87179.376310000007</v>
      </c>
      <c r="L101" s="31">
        <v>260</v>
      </c>
      <c r="M101" s="33">
        <v>68590.838480000006</v>
      </c>
      <c r="N101" s="31">
        <v>557</v>
      </c>
      <c r="O101" s="32">
        <v>480</v>
      </c>
      <c r="P101" s="33">
        <v>149873.37325999999</v>
      </c>
      <c r="Q101" s="31">
        <v>326</v>
      </c>
      <c r="R101" s="33">
        <v>88874.844970000006</v>
      </c>
      <c r="S101" s="31">
        <f t="shared" si="3"/>
        <v>412.46050624999998</v>
      </c>
      <c r="T101" s="32">
        <f t="shared" si="4"/>
        <v>215.25771928395062</v>
      </c>
      <c r="U101" s="33">
        <f t="shared" si="5"/>
        <v>269.07248341113103</v>
      </c>
    </row>
    <row r="102" spans="1:21" ht="15" customHeight="1" x14ac:dyDescent="0.2">
      <c r="A102" s="124">
        <v>16</v>
      </c>
      <c r="B102" s="127" t="s">
        <v>23</v>
      </c>
      <c r="C102" s="18" t="s">
        <v>81</v>
      </c>
      <c r="D102" s="44">
        <v>17</v>
      </c>
      <c r="E102" s="45">
        <v>73</v>
      </c>
      <c r="F102" s="46">
        <v>1508.76025</v>
      </c>
      <c r="G102" s="44">
        <v>5</v>
      </c>
      <c r="H102" s="46">
        <v>57.001690000000004</v>
      </c>
      <c r="I102" s="44">
        <v>14</v>
      </c>
      <c r="J102" s="45">
        <v>8</v>
      </c>
      <c r="K102" s="46">
        <v>266.83244999999999</v>
      </c>
      <c r="L102" s="44">
        <v>7</v>
      </c>
      <c r="M102" s="46">
        <v>186.06044</v>
      </c>
      <c r="N102" s="47">
        <v>31</v>
      </c>
      <c r="O102" s="48">
        <v>81</v>
      </c>
      <c r="P102" s="49">
        <v>1775.5926999999999</v>
      </c>
      <c r="Q102" s="47">
        <v>12</v>
      </c>
      <c r="R102" s="49">
        <v>243.06213</v>
      </c>
      <c r="S102" s="22">
        <f t="shared" si="3"/>
        <v>88.750602941176467</v>
      </c>
      <c r="T102" s="23">
        <f t="shared" si="4"/>
        <v>19.059460714285713</v>
      </c>
      <c r="U102" s="24">
        <f t="shared" si="5"/>
        <v>57.27718387096774</v>
      </c>
    </row>
    <row r="103" spans="1:21" ht="15" customHeight="1" x14ac:dyDescent="0.2">
      <c r="A103" s="125"/>
      <c r="B103" s="128"/>
      <c r="C103" s="15" t="s">
        <v>82</v>
      </c>
      <c r="D103" s="25">
        <v>23</v>
      </c>
      <c r="E103" s="26">
        <v>31</v>
      </c>
      <c r="F103" s="27">
        <v>1622.0679700000001</v>
      </c>
      <c r="G103" s="25">
        <v>7</v>
      </c>
      <c r="H103" s="27">
        <v>709.03074000000004</v>
      </c>
      <c r="I103" s="25">
        <v>17</v>
      </c>
      <c r="J103" s="26">
        <v>14</v>
      </c>
      <c r="K103" s="27">
        <v>429.50943000000001</v>
      </c>
      <c r="L103" s="25">
        <v>7</v>
      </c>
      <c r="M103" s="27">
        <v>211.25278</v>
      </c>
      <c r="N103" s="38">
        <v>40</v>
      </c>
      <c r="O103" s="39">
        <v>45</v>
      </c>
      <c r="P103" s="40">
        <v>2051.5774000000001</v>
      </c>
      <c r="Q103" s="38">
        <v>14</v>
      </c>
      <c r="R103" s="40">
        <v>920.28352000000007</v>
      </c>
      <c r="S103" s="25">
        <f t="shared" si="3"/>
        <v>70.524694347826085</v>
      </c>
      <c r="T103" s="26">
        <f t="shared" si="4"/>
        <v>25.265260588235293</v>
      </c>
      <c r="U103" s="27">
        <f t="shared" si="5"/>
        <v>51.289435000000005</v>
      </c>
    </row>
    <row r="104" spans="1:21" ht="15" customHeight="1" x14ac:dyDescent="0.2">
      <c r="A104" s="125"/>
      <c r="B104" s="128"/>
      <c r="C104" s="15" t="s">
        <v>83</v>
      </c>
      <c r="D104" s="25">
        <v>52</v>
      </c>
      <c r="E104" s="26">
        <v>46</v>
      </c>
      <c r="F104" s="27">
        <v>61069.625489999999</v>
      </c>
      <c r="G104" s="25">
        <v>22</v>
      </c>
      <c r="H104" s="27">
        <v>27602.513210000001</v>
      </c>
      <c r="I104" s="25">
        <v>48</v>
      </c>
      <c r="J104" s="26">
        <v>36</v>
      </c>
      <c r="K104" s="27">
        <v>3584.2126000000003</v>
      </c>
      <c r="L104" s="25">
        <v>23</v>
      </c>
      <c r="M104" s="27">
        <v>1527.88563</v>
      </c>
      <c r="N104" s="38">
        <v>100</v>
      </c>
      <c r="O104" s="39">
        <v>82</v>
      </c>
      <c r="P104" s="40">
        <v>64653.838090000005</v>
      </c>
      <c r="Q104" s="38">
        <v>45</v>
      </c>
      <c r="R104" s="40">
        <v>29130.398840000002</v>
      </c>
      <c r="S104" s="25">
        <f t="shared" si="3"/>
        <v>1174.4158748076923</v>
      </c>
      <c r="T104" s="26">
        <f t="shared" si="4"/>
        <v>74.671095833333339</v>
      </c>
      <c r="U104" s="27">
        <f t="shared" si="5"/>
        <v>646.53838089999999</v>
      </c>
    </row>
    <row r="105" spans="1:21" ht="15" customHeight="1" x14ac:dyDescent="0.2">
      <c r="A105" s="125"/>
      <c r="B105" s="128"/>
      <c r="C105" s="15" t="s">
        <v>84</v>
      </c>
      <c r="D105" s="25">
        <v>37</v>
      </c>
      <c r="E105" s="26">
        <v>21</v>
      </c>
      <c r="F105" s="27">
        <v>7252.4927600000001</v>
      </c>
      <c r="G105" s="25">
        <v>26</v>
      </c>
      <c r="H105" s="27">
        <v>5546.0704299999998</v>
      </c>
      <c r="I105" s="25">
        <v>31</v>
      </c>
      <c r="J105" s="26">
        <v>20</v>
      </c>
      <c r="K105" s="27">
        <v>10192.615159999999</v>
      </c>
      <c r="L105" s="25">
        <v>17</v>
      </c>
      <c r="M105" s="27">
        <v>9070.6843499999995</v>
      </c>
      <c r="N105" s="38">
        <v>68</v>
      </c>
      <c r="O105" s="39">
        <v>41</v>
      </c>
      <c r="P105" s="40">
        <v>17445.107920000002</v>
      </c>
      <c r="Q105" s="38">
        <v>43</v>
      </c>
      <c r="R105" s="40">
        <v>14616.754779999999</v>
      </c>
      <c r="S105" s="25">
        <f t="shared" si="3"/>
        <v>196.01331783783783</v>
      </c>
      <c r="T105" s="26">
        <f t="shared" si="4"/>
        <v>328.79403741935482</v>
      </c>
      <c r="U105" s="27">
        <f t="shared" si="5"/>
        <v>256.54570470588237</v>
      </c>
    </row>
    <row r="106" spans="1:21" ht="15" customHeight="1" x14ac:dyDescent="0.2">
      <c r="A106" s="125"/>
      <c r="B106" s="128"/>
      <c r="C106" s="16" t="s">
        <v>85</v>
      </c>
      <c r="D106" s="28">
        <v>59</v>
      </c>
      <c r="E106" s="29">
        <v>42</v>
      </c>
      <c r="F106" s="30">
        <v>14531.230210000002</v>
      </c>
      <c r="G106" s="28">
        <v>38</v>
      </c>
      <c r="H106" s="30">
        <v>10264.532130000001</v>
      </c>
      <c r="I106" s="28">
        <v>233</v>
      </c>
      <c r="J106" s="29">
        <v>111</v>
      </c>
      <c r="K106" s="30">
        <v>52125.632340000004</v>
      </c>
      <c r="L106" s="28">
        <v>143</v>
      </c>
      <c r="M106" s="30">
        <v>35891.784590000003</v>
      </c>
      <c r="N106" s="41">
        <v>292</v>
      </c>
      <c r="O106" s="42">
        <v>153</v>
      </c>
      <c r="P106" s="43">
        <v>66656.862549999991</v>
      </c>
      <c r="Q106" s="41">
        <v>181</v>
      </c>
      <c r="R106" s="43">
        <v>46156.316719999995</v>
      </c>
      <c r="S106" s="28">
        <f t="shared" si="3"/>
        <v>246.29203745762715</v>
      </c>
      <c r="T106" s="29">
        <f t="shared" si="4"/>
        <v>223.71516025751075</v>
      </c>
      <c r="U106" s="30">
        <f t="shared" si="5"/>
        <v>228.27692654109586</v>
      </c>
    </row>
    <row r="107" spans="1:21" ht="15" customHeight="1" x14ac:dyDescent="0.2">
      <c r="A107" s="126"/>
      <c r="B107" s="129"/>
      <c r="C107" s="17" t="s">
        <v>8</v>
      </c>
      <c r="D107" s="31">
        <v>188</v>
      </c>
      <c r="E107" s="32">
        <v>213</v>
      </c>
      <c r="F107" s="33">
        <v>85984.176680000004</v>
      </c>
      <c r="G107" s="31">
        <v>98</v>
      </c>
      <c r="H107" s="33">
        <v>44179.148200000003</v>
      </c>
      <c r="I107" s="31">
        <v>343</v>
      </c>
      <c r="J107" s="32">
        <v>189</v>
      </c>
      <c r="K107" s="33">
        <v>66598.801980000004</v>
      </c>
      <c r="L107" s="31">
        <v>197</v>
      </c>
      <c r="M107" s="33">
        <v>46887.66779</v>
      </c>
      <c r="N107" s="31">
        <v>531</v>
      </c>
      <c r="O107" s="32">
        <v>402</v>
      </c>
      <c r="P107" s="33">
        <v>152582.97865999999</v>
      </c>
      <c r="Q107" s="31">
        <v>295</v>
      </c>
      <c r="R107" s="33">
        <v>91066.815989999988</v>
      </c>
      <c r="S107" s="31">
        <f t="shared" si="3"/>
        <v>457.36264191489363</v>
      </c>
      <c r="T107" s="32">
        <f t="shared" si="4"/>
        <v>194.16560344023324</v>
      </c>
      <c r="U107" s="33">
        <f t="shared" si="5"/>
        <v>287.3502422975518</v>
      </c>
    </row>
    <row r="108" spans="1:21" ht="15" customHeight="1" x14ac:dyDescent="0.2">
      <c r="A108" s="124">
        <v>17</v>
      </c>
      <c r="B108" s="127" t="s">
        <v>24</v>
      </c>
      <c r="C108" s="18" t="s">
        <v>81</v>
      </c>
      <c r="D108" s="44">
        <v>80</v>
      </c>
      <c r="E108" s="45">
        <v>4003</v>
      </c>
      <c r="F108" s="46">
        <v>6872.3829100000003</v>
      </c>
      <c r="G108" s="44">
        <v>26</v>
      </c>
      <c r="H108" s="46">
        <v>1141.45039</v>
      </c>
      <c r="I108" s="44">
        <v>41</v>
      </c>
      <c r="J108" s="45">
        <v>23</v>
      </c>
      <c r="K108" s="46">
        <v>512.18561</v>
      </c>
      <c r="L108" s="44">
        <v>26</v>
      </c>
      <c r="M108" s="46">
        <v>266.03878000000003</v>
      </c>
      <c r="N108" s="47">
        <v>121</v>
      </c>
      <c r="O108" s="48">
        <v>4026</v>
      </c>
      <c r="P108" s="49">
        <v>7384.5685199999998</v>
      </c>
      <c r="Q108" s="47">
        <v>52</v>
      </c>
      <c r="R108" s="49">
        <v>1407.4891699999998</v>
      </c>
      <c r="S108" s="22">
        <f t="shared" si="3"/>
        <v>85.904786375</v>
      </c>
      <c r="T108" s="23">
        <f t="shared" si="4"/>
        <v>12.492331951219512</v>
      </c>
      <c r="U108" s="24">
        <f t="shared" si="5"/>
        <v>61.029491900826443</v>
      </c>
    </row>
    <row r="109" spans="1:21" ht="15" customHeight="1" x14ac:dyDescent="0.2">
      <c r="A109" s="125"/>
      <c r="B109" s="128"/>
      <c r="C109" s="15" t="s">
        <v>82</v>
      </c>
      <c r="D109" s="25">
        <v>98</v>
      </c>
      <c r="E109" s="26">
        <v>264</v>
      </c>
      <c r="F109" s="27">
        <v>25138.108510000002</v>
      </c>
      <c r="G109" s="25">
        <v>42</v>
      </c>
      <c r="H109" s="27">
        <v>3692.8570199999999</v>
      </c>
      <c r="I109" s="25">
        <v>45</v>
      </c>
      <c r="J109" s="26">
        <v>38</v>
      </c>
      <c r="K109" s="27">
        <v>1445.8739699999999</v>
      </c>
      <c r="L109" s="25">
        <v>19</v>
      </c>
      <c r="M109" s="27">
        <v>641.44373999999993</v>
      </c>
      <c r="N109" s="38">
        <v>143</v>
      </c>
      <c r="O109" s="39">
        <v>302</v>
      </c>
      <c r="P109" s="40">
        <v>26583.982479999999</v>
      </c>
      <c r="Q109" s="38">
        <v>61</v>
      </c>
      <c r="R109" s="40">
        <v>4334.3007600000001</v>
      </c>
      <c r="S109" s="25">
        <f t="shared" si="3"/>
        <v>256.51131132653063</v>
      </c>
      <c r="T109" s="26">
        <f t="shared" si="4"/>
        <v>32.130532666666667</v>
      </c>
      <c r="U109" s="27">
        <f t="shared" si="5"/>
        <v>185.90197538461538</v>
      </c>
    </row>
    <row r="110" spans="1:21" ht="15" customHeight="1" x14ac:dyDescent="0.2">
      <c r="A110" s="125"/>
      <c r="B110" s="128"/>
      <c r="C110" s="15" t="s">
        <v>83</v>
      </c>
      <c r="D110" s="25">
        <v>167</v>
      </c>
      <c r="E110" s="26">
        <v>321</v>
      </c>
      <c r="F110" s="27">
        <v>38544.886960000003</v>
      </c>
      <c r="G110" s="25">
        <v>86</v>
      </c>
      <c r="H110" s="27">
        <v>19870.772510000003</v>
      </c>
      <c r="I110" s="25">
        <v>132</v>
      </c>
      <c r="J110" s="26">
        <v>92</v>
      </c>
      <c r="K110" s="27">
        <v>9220.9465999999993</v>
      </c>
      <c r="L110" s="25">
        <v>69</v>
      </c>
      <c r="M110" s="27">
        <v>3262.5377999999996</v>
      </c>
      <c r="N110" s="38">
        <v>299</v>
      </c>
      <c r="O110" s="39">
        <v>413</v>
      </c>
      <c r="P110" s="40">
        <v>47765.833559999999</v>
      </c>
      <c r="Q110" s="38">
        <v>155</v>
      </c>
      <c r="R110" s="40">
        <v>23133.310309999997</v>
      </c>
      <c r="S110" s="25">
        <f t="shared" si="3"/>
        <v>230.80770634730541</v>
      </c>
      <c r="T110" s="26">
        <f t="shared" si="4"/>
        <v>69.855656060606051</v>
      </c>
      <c r="U110" s="27">
        <f t="shared" si="5"/>
        <v>159.75195170568563</v>
      </c>
    </row>
    <row r="111" spans="1:21" ht="15" customHeight="1" x14ac:dyDescent="0.2">
      <c r="A111" s="125"/>
      <c r="B111" s="128"/>
      <c r="C111" s="15" t="s">
        <v>84</v>
      </c>
      <c r="D111" s="25">
        <v>170</v>
      </c>
      <c r="E111" s="26">
        <v>133</v>
      </c>
      <c r="F111" s="27">
        <v>85470.678780000002</v>
      </c>
      <c r="G111" s="25">
        <v>101</v>
      </c>
      <c r="H111" s="27">
        <v>17798.226899999998</v>
      </c>
      <c r="I111" s="25">
        <v>101</v>
      </c>
      <c r="J111" s="26">
        <v>79</v>
      </c>
      <c r="K111" s="27">
        <v>7663.9430199999997</v>
      </c>
      <c r="L111" s="25">
        <v>54</v>
      </c>
      <c r="M111" s="27">
        <v>3293.8120600000002</v>
      </c>
      <c r="N111" s="38">
        <v>271</v>
      </c>
      <c r="O111" s="39">
        <v>212</v>
      </c>
      <c r="P111" s="40">
        <v>93134.621799999994</v>
      </c>
      <c r="Q111" s="38">
        <v>155</v>
      </c>
      <c r="R111" s="40">
        <v>21092.038960000002</v>
      </c>
      <c r="S111" s="25">
        <f t="shared" si="3"/>
        <v>502.76869870588234</v>
      </c>
      <c r="T111" s="26">
        <f t="shared" si="4"/>
        <v>75.880623960396036</v>
      </c>
      <c r="U111" s="27">
        <f t="shared" si="5"/>
        <v>343.67019114391144</v>
      </c>
    </row>
    <row r="112" spans="1:21" ht="15" customHeight="1" x14ac:dyDescent="0.2">
      <c r="A112" s="125"/>
      <c r="B112" s="128"/>
      <c r="C112" s="16" t="s">
        <v>85</v>
      </c>
      <c r="D112" s="28">
        <v>211</v>
      </c>
      <c r="E112" s="29">
        <v>165</v>
      </c>
      <c r="F112" s="30">
        <v>191919.01574</v>
      </c>
      <c r="G112" s="28">
        <v>142</v>
      </c>
      <c r="H112" s="30">
        <v>64526.709310000006</v>
      </c>
      <c r="I112" s="28">
        <v>503</v>
      </c>
      <c r="J112" s="29">
        <v>303</v>
      </c>
      <c r="K112" s="30">
        <v>94666.923459999991</v>
      </c>
      <c r="L112" s="28">
        <v>303</v>
      </c>
      <c r="M112" s="30">
        <v>40152.351900000001</v>
      </c>
      <c r="N112" s="41">
        <v>714</v>
      </c>
      <c r="O112" s="42">
        <v>468</v>
      </c>
      <c r="P112" s="43">
        <v>286585.93919999996</v>
      </c>
      <c r="Q112" s="41">
        <v>445</v>
      </c>
      <c r="R112" s="43">
        <v>104679.06121</v>
      </c>
      <c r="S112" s="28">
        <f t="shared" si="3"/>
        <v>909.56879497630337</v>
      </c>
      <c r="T112" s="29">
        <f t="shared" si="4"/>
        <v>188.20461920477135</v>
      </c>
      <c r="U112" s="30">
        <f t="shared" si="5"/>
        <v>401.3808672268907</v>
      </c>
    </row>
    <row r="113" spans="1:21" ht="15" customHeight="1" x14ac:dyDescent="0.2">
      <c r="A113" s="126"/>
      <c r="B113" s="129"/>
      <c r="C113" s="17" t="s">
        <v>8</v>
      </c>
      <c r="D113" s="31">
        <v>726</v>
      </c>
      <c r="E113" s="32">
        <v>4886</v>
      </c>
      <c r="F113" s="33">
        <v>347945.07289999997</v>
      </c>
      <c r="G113" s="31">
        <v>397</v>
      </c>
      <c r="H113" s="33">
        <v>107030.01612999999</v>
      </c>
      <c r="I113" s="31">
        <v>822</v>
      </c>
      <c r="J113" s="32">
        <v>535</v>
      </c>
      <c r="K113" s="33">
        <v>113509.87265999999</v>
      </c>
      <c r="L113" s="31">
        <v>471</v>
      </c>
      <c r="M113" s="33">
        <v>47616.184280000001</v>
      </c>
      <c r="N113" s="31">
        <v>1548</v>
      </c>
      <c r="O113" s="32">
        <v>5421</v>
      </c>
      <c r="P113" s="33">
        <v>461454.94556000002</v>
      </c>
      <c r="Q113" s="31">
        <v>868</v>
      </c>
      <c r="R113" s="33">
        <v>154646.20040999999</v>
      </c>
      <c r="S113" s="31">
        <f t="shared" si="3"/>
        <v>479.26318581267213</v>
      </c>
      <c r="T113" s="32">
        <f t="shared" si="4"/>
        <v>138.08986941605838</v>
      </c>
      <c r="U113" s="33">
        <f t="shared" si="5"/>
        <v>298.09751005167959</v>
      </c>
    </row>
    <row r="114" spans="1:21" ht="15" customHeight="1" x14ac:dyDescent="0.2">
      <c r="A114" s="124">
        <v>18</v>
      </c>
      <c r="B114" s="127" t="s">
        <v>25</v>
      </c>
      <c r="C114" s="18" t="s">
        <v>81</v>
      </c>
      <c r="D114" s="44">
        <v>74</v>
      </c>
      <c r="E114" s="45">
        <v>147</v>
      </c>
      <c r="F114" s="46">
        <v>4125.9843700000001</v>
      </c>
      <c r="G114" s="44">
        <v>21</v>
      </c>
      <c r="H114" s="46">
        <v>722.76104000000009</v>
      </c>
      <c r="I114" s="44">
        <v>54</v>
      </c>
      <c r="J114" s="45">
        <v>53</v>
      </c>
      <c r="K114" s="46">
        <v>2704.69749</v>
      </c>
      <c r="L114" s="44">
        <v>21</v>
      </c>
      <c r="M114" s="46">
        <v>1736.3346799999999</v>
      </c>
      <c r="N114" s="47">
        <v>128</v>
      </c>
      <c r="O114" s="48">
        <v>200</v>
      </c>
      <c r="P114" s="49">
        <v>6830.6818600000006</v>
      </c>
      <c r="Q114" s="47">
        <v>42</v>
      </c>
      <c r="R114" s="49">
        <v>2459.0957200000003</v>
      </c>
      <c r="S114" s="22">
        <f t="shared" si="3"/>
        <v>55.756545540540543</v>
      </c>
      <c r="T114" s="23">
        <f t="shared" si="4"/>
        <v>50.086990555555559</v>
      </c>
      <c r="U114" s="24">
        <f t="shared" si="5"/>
        <v>53.364702031250005</v>
      </c>
    </row>
    <row r="115" spans="1:21" ht="15" customHeight="1" x14ac:dyDescent="0.2">
      <c r="A115" s="125"/>
      <c r="B115" s="128"/>
      <c r="C115" s="15" t="s">
        <v>82</v>
      </c>
      <c r="D115" s="25">
        <v>64</v>
      </c>
      <c r="E115" s="26">
        <v>61</v>
      </c>
      <c r="F115" s="27">
        <v>3374.9113399999997</v>
      </c>
      <c r="G115" s="25">
        <v>31</v>
      </c>
      <c r="H115" s="27">
        <v>1425.7379599999999</v>
      </c>
      <c r="I115" s="25">
        <v>23</v>
      </c>
      <c r="J115" s="26">
        <v>29</v>
      </c>
      <c r="K115" s="27">
        <v>443.81620000000004</v>
      </c>
      <c r="L115" s="25">
        <v>10</v>
      </c>
      <c r="M115" s="27">
        <v>73.250110000000006</v>
      </c>
      <c r="N115" s="38">
        <v>87</v>
      </c>
      <c r="O115" s="39">
        <v>90</v>
      </c>
      <c r="P115" s="40">
        <v>3818.7275399999999</v>
      </c>
      <c r="Q115" s="38">
        <v>41</v>
      </c>
      <c r="R115" s="40">
        <v>1498.9880700000001</v>
      </c>
      <c r="S115" s="25">
        <f t="shared" si="3"/>
        <v>52.732989687499995</v>
      </c>
      <c r="T115" s="26">
        <f t="shared" si="4"/>
        <v>19.296356521739131</v>
      </c>
      <c r="U115" s="27">
        <f t="shared" si="5"/>
        <v>43.893419999999999</v>
      </c>
    </row>
    <row r="116" spans="1:21" ht="15" customHeight="1" x14ac:dyDescent="0.2">
      <c r="A116" s="125"/>
      <c r="B116" s="128"/>
      <c r="C116" s="15" t="s">
        <v>83</v>
      </c>
      <c r="D116" s="25">
        <v>115</v>
      </c>
      <c r="E116" s="26">
        <v>113</v>
      </c>
      <c r="F116" s="27">
        <v>19164.20795</v>
      </c>
      <c r="G116" s="25">
        <v>54</v>
      </c>
      <c r="H116" s="27">
        <v>11505.871369999999</v>
      </c>
      <c r="I116" s="25">
        <v>136</v>
      </c>
      <c r="J116" s="26">
        <v>87</v>
      </c>
      <c r="K116" s="27">
        <v>6173.4027500000002</v>
      </c>
      <c r="L116" s="25">
        <v>68</v>
      </c>
      <c r="M116" s="27">
        <v>2623.3554199999999</v>
      </c>
      <c r="N116" s="38">
        <v>251</v>
      </c>
      <c r="O116" s="39">
        <v>200</v>
      </c>
      <c r="P116" s="40">
        <v>25337.610699999997</v>
      </c>
      <c r="Q116" s="38">
        <v>122</v>
      </c>
      <c r="R116" s="40">
        <v>14129.226789999999</v>
      </c>
      <c r="S116" s="25">
        <f t="shared" si="3"/>
        <v>166.64528652173914</v>
      </c>
      <c r="T116" s="26">
        <f t="shared" si="4"/>
        <v>45.392667279411768</v>
      </c>
      <c r="U116" s="27">
        <f t="shared" si="5"/>
        <v>100.9466561752988</v>
      </c>
    </row>
    <row r="117" spans="1:21" ht="15" customHeight="1" x14ac:dyDescent="0.2">
      <c r="A117" s="125"/>
      <c r="B117" s="128"/>
      <c r="C117" s="15" t="s">
        <v>84</v>
      </c>
      <c r="D117" s="25">
        <v>129</v>
      </c>
      <c r="E117" s="26">
        <v>132</v>
      </c>
      <c r="F117" s="27">
        <v>25484.19961</v>
      </c>
      <c r="G117" s="25">
        <v>78</v>
      </c>
      <c r="H117" s="27">
        <v>20018.116440000002</v>
      </c>
      <c r="I117" s="25">
        <v>59</v>
      </c>
      <c r="J117" s="26">
        <v>29</v>
      </c>
      <c r="K117" s="27">
        <v>3780.4908700000001</v>
      </c>
      <c r="L117" s="25">
        <v>38</v>
      </c>
      <c r="M117" s="27">
        <v>2063.30611</v>
      </c>
      <c r="N117" s="38">
        <v>188</v>
      </c>
      <c r="O117" s="39">
        <v>161</v>
      </c>
      <c r="P117" s="40">
        <v>29264.690480000001</v>
      </c>
      <c r="Q117" s="38">
        <v>116</v>
      </c>
      <c r="R117" s="40">
        <v>22081.422549999999</v>
      </c>
      <c r="S117" s="25">
        <f t="shared" si="3"/>
        <v>197.55193496124031</v>
      </c>
      <c r="T117" s="26">
        <f t="shared" si="4"/>
        <v>64.076116440677964</v>
      </c>
      <c r="U117" s="27">
        <f t="shared" si="5"/>
        <v>155.66324723404256</v>
      </c>
    </row>
    <row r="118" spans="1:21" ht="15" customHeight="1" x14ac:dyDescent="0.2">
      <c r="A118" s="125"/>
      <c r="B118" s="128"/>
      <c r="C118" s="16" t="s">
        <v>85</v>
      </c>
      <c r="D118" s="28">
        <v>99</v>
      </c>
      <c r="E118" s="29">
        <v>32</v>
      </c>
      <c r="F118" s="30">
        <v>29776.647489999999</v>
      </c>
      <c r="G118" s="28">
        <v>80</v>
      </c>
      <c r="H118" s="30">
        <v>23373.811450000001</v>
      </c>
      <c r="I118" s="28">
        <v>593</v>
      </c>
      <c r="J118" s="29">
        <v>214</v>
      </c>
      <c r="K118" s="30">
        <v>77166.087370000008</v>
      </c>
      <c r="L118" s="28">
        <v>417</v>
      </c>
      <c r="M118" s="30">
        <v>46864.036959999998</v>
      </c>
      <c r="N118" s="41">
        <v>692</v>
      </c>
      <c r="O118" s="42">
        <v>246</v>
      </c>
      <c r="P118" s="43">
        <v>106942.73486</v>
      </c>
      <c r="Q118" s="41">
        <v>497</v>
      </c>
      <c r="R118" s="43">
        <v>70237.848409999991</v>
      </c>
      <c r="S118" s="28">
        <f t="shared" si="3"/>
        <v>300.77421707070704</v>
      </c>
      <c r="T118" s="29">
        <f t="shared" si="4"/>
        <v>130.12830922428333</v>
      </c>
      <c r="U118" s="30">
        <f t="shared" si="5"/>
        <v>154.54152436416186</v>
      </c>
    </row>
    <row r="119" spans="1:21" ht="15" customHeight="1" x14ac:dyDescent="0.2">
      <c r="A119" s="126"/>
      <c r="B119" s="129"/>
      <c r="C119" s="17" t="s">
        <v>8</v>
      </c>
      <c r="D119" s="31">
        <v>481</v>
      </c>
      <c r="E119" s="32">
        <v>485</v>
      </c>
      <c r="F119" s="33">
        <v>81925.950760000007</v>
      </c>
      <c r="G119" s="31">
        <v>264</v>
      </c>
      <c r="H119" s="33">
        <v>57046.298259999996</v>
      </c>
      <c r="I119" s="31">
        <v>865</v>
      </c>
      <c r="J119" s="32">
        <v>412</v>
      </c>
      <c r="K119" s="33">
        <v>90268.494680000003</v>
      </c>
      <c r="L119" s="31">
        <v>554</v>
      </c>
      <c r="M119" s="33">
        <v>53360.283280000003</v>
      </c>
      <c r="N119" s="31">
        <v>1346</v>
      </c>
      <c r="O119" s="32">
        <v>897</v>
      </c>
      <c r="P119" s="33">
        <v>172194.44544000001</v>
      </c>
      <c r="Q119" s="31">
        <v>818</v>
      </c>
      <c r="R119" s="33">
        <v>110406.58154000001</v>
      </c>
      <c r="S119" s="31">
        <f t="shared" si="3"/>
        <v>170.32422195426196</v>
      </c>
      <c r="T119" s="32">
        <f t="shared" si="4"/>
        <v>104.35664124855492</v>
      </c>
      <c r="U119" s="33">
        <f t="shared" si="5"/>
        <v>127.93049438335811</v>
      </c>
    </row>
    <row r="120" spans="1:21" ht="15" customHeight="1" x14ac:dyDescent="0.2">
      <c r="A120" s="124">
        <v>19</v>
      </c>
      <c r="B120" s="127" t="s">
        <v>26</v>
      </c>
      <c r="C120" s="18" t="s">
        <v>81</v>
      </c>
      <c r="D120" s="44">
        <v>31</v>
      </c>
      <c r="E120" s="45">
        <v>26</v>
      </c>
      <c r="F120" s="46">
        <v>2195.34184</v>
      </c>
      <c r="G120" s="44">
        <v>16</v>
      </c>
      <c r="H120" s="46">
        <v>622.44223999999997</v>
      </c>
      <c r="I120" s="44">
        <v>23</v>
      </c>
      <c r="J120" s="45">
        <v>16</v>
      </c>
      <c r="K120" s="46">
        <v>499.69390999999996</v>
      </c>
      <c r="L120" s="44">
        <v>12</v>
      </c>
      <c r="M120" s="46">
        <v>152.27141</v>
      </c>
      <c r="N120" s="47">
        <v>54</v>
      </c>
      <c r="O120" s="48">
        <v>42</v>
      </c>
      <c r="P120" s="49">
        <v>2695.03575</v>
      </c>
      <c r="Q120" s="47">
        <v>28</v>
      </c>
      <c r="R120" s="49">
        <v>774.71365000000003</v>
      </c>
      <c r="S120" s="22">
        <f t="shared" si="3"/>
        <v>70.817478709677417</v>
      </c>
      <c r="T120" s="23">
        <f t="shared" si="4"/>
        <v>21.725822173913041</v>
      </c>
      <c r="U120" s="24">
        <f t="shared" si="5"/>
        <v>49.908069444444443</v>
      </c>
    </row>
    <row r="121" spans="1:21" ht="15" customHeight="1" x14ac:dyDescent="0.2">
      <c r="A121" s="125"/>
      <c r="B121" s="128"/>
      <c r="C121" s="15" t="s">
        <v>82</v>
      </c>
      <c r="D121" s="25">
        <v>26</v>
      </c>
      <c r="E121" s="26">
        <v>31</v>
      </c>
      <c r="F121" s="27">
        <v>4319.1640700000007</v>
      </c>
      <c r="G121" s="25">
        <v>9</v>
      </c>
      <c r="H121" s="27">
        <v>998.08435999999995</v>
      </c>
      <c r="I121" s="25">
        <v>7</v>
      </c>
      <c r="J121" s="26">
        <v>1</v>
      </c>
      <c r="K121" s="27">
        <v>74.281199999999998</v>
      </c>
      <c r="L121" s="25">
        <v>6</v>
      </c>
      <c r="M121" s="27">
        <v>57.4499</v>
      </c>
      <c r="N121" s="38">
        <v>33</v>
      </c>
      <c r="O121" s="39">
        <v>32</v>
      </c>
      <c r="P121" s="40">
        <v>4393.4452699999993</v>
      </c>
      <c r="Q121" s="38">
        <v>15</v>
      </c>
      <c r="R121" s="40">
        <v>1055.5342599999999</v>
      </c>
      <c r="S121" s="25">
        <f t="shared" si="3"/>
        <v>166.12169500000002</v>
      </c>
      <c r="T121" s="26">
        <f t="shared" si="4"/>
        <v>10.611599999999999</v>
      </c>
      <c r="U121" s="27">
        <f t="shared" si="5"/>
        <v>133.13470515151513</v>
      </c>
    </row>
    <row r="122" spans="1:21" ht="15" customHeight="1" x14ac:dyDescent="0.2">
      <c r="A122" s="125"/>
      <c r="B122" s="128"/>
      <c r="C122" s="15" t="s">
        <v>83</v>
      </c>
      <c r="D122" s="25">
        <v>46</v>
      </c>
      <c r="E122" s="26">
        <v>33</v>
      </c>
      <c r="F122" s="27">
        <v>6984.05422</v>
      </c>
      <c r="G122" s="25">
        <v>27</v>
      </c>
      <c r="H122" s="27">
        <v>4823.1172400000005</v>
      </c>
      <c r="I122" s="25">
        <v>56</v>
      </c>
      <c r="J122" s="26">
        <v>23</v>
      </c>
      <c r="K122" s="27">
        <v>1956.9914699999999</v>
      </c>
      <c r="L122" s="25">
        <v>36</v>
      </c>
      <c r="M122" s="27">
        <v>1441.4258500000001</v>
      </c>
      <c r="N122" s="38">
        <v>102</v>
      </c>
      <c r="O122" s="39">
        <v>56</v>
      </c>
      <c r="P122" s="40">
        <v>8941.045689999999</v>
      </c>
      <c r="Q122" s="38">
        <v>63</v>
      </c>
      <c r="R122" s="40">
        <v>6264.5430900000001</v>
      </c>
      <c r="S122" s="25">
        <f t="shared" si="3"/>
        <v>151.82726565217391</v>
      </c>
      <c r="T122" s="26">
        <f t="shared" si="4"/>
        <v>34.946276249999997</v>
      </c>
      <c r="U122" s="27">
        <f t="shared" si="5"/>
        <v>87.657310686274499</v>
      </c>
    </row>
    <row r="123" spans="1:21" ht="15" customHeight="1" x14ac:dyDescent="0.2">
      <c r="A123" s="125"/>
      <c r="B123" s="128"/>
      <c r="C123" s="15" t="s">
        <v>84</v>
      </c>
      <c r="D123" s="25">
        <v>33</v>
      </c>
      <c r="E123" s="26">
        <v>38</v>
      </c>
      <c r="F123" s="27">
        <v>4807.0591100000001</v>
      </c>
      <c r="G123" s="25">
        <v>18</v>
      </c>
      <c r="H123" s="27">
        <v>1478.60591</v>
      </c>
      <c r="I123" s="25">
        <v>23</v>
      </c>
      <c r="J123" s="26">
        <v>13</v>
      </c>
      <c r="K123" s="27">
        <v>3853.8366800000003</v>
      </c>
      <c r="L123" s="25">
        <v>15</v>
      </c>
      <c r="M123" s="27">
        <v>2790.01431</v>
      </c>
      <c r="N123" s="38">
        <v>56</v>
      </c>
      <c r="O123" s="39">
        <v>51</v>
      </c>
      <c r="P123" s="40">
        <v>8660.8957899999987</v>
      </c>
      <c r="Q123" s="38">
        <v>33</v>
      </c>
      <c r="R123" s="40">
        <v>4268.6202199999998</v>
      </c>
      <c r="S123" s="25">
        <f t="shared" si="3"/>
        <v>145.66845787878788</v>
      </c>
      <c r="T123" s="26">
        <f t="shared" si="4"/>
        <v>167.55811652173915</v>
      </c>
      <c r="U123" s="27">
        <f t="shared" si="5"/>
        <v>154.65885339285711</v>
      </c>
    </row>
    <row r="124" spans="1:21" ht="15" customHeight="1" x14ac:dyDescent="0.2">
      <c r="A124" s="125"/>
      <c r="B124" s="128"/>
      <c r="C124" s="16" t="s">
        <v>85</v>
      </c>
      <c r="D124" s="28">
        <v>36</v>
      </c>
      <c r="E124" s="29">
        <v>23</v>
      </c>
      <c r="F124" s="30">
        <v>39884.991369999996</v>
      </c>
      <c r="G124" s="28">
        <v>21</v>
      </c>
      <c r="H124" s="30">
        <v>3658.0981000000002</v>
      </c>
      <c r="I124" s="28">
        <v>129</v>
      </c>
      <c r="J124" s="29">
        <v>56</v>
      </c>
      <c r="K124" s="30">
        <v>22816.66966</v>
      </c>
      <c r="L124" s="28">
        <v>83</v>
      </c>
      <c r="M124" s="30">
        <v>11689.528269999999</v>
      </c>
      <c r="N124" s="41">
        <v>165</v>
      </c>
      <c r="O124" s="42">
        <v>79</v>
      </c>
      <c r="P124" s="43">
        <v>62701.661030000003</v>
      </c>
      <c r="Q124" s="41">
        <v>104</v>
      </c>
      <c r="R124" s="43">
        <v>15347.62637</v>
      </c>
      <c r="S124" s="28">
        <f t="shared" si="3"/>
        <v>1107.9164269444443</v>
      </c>
      <c r="T124" s="29">
        <f t="shared" si="4"/>
        <v>176.87340821705425</v>
      </c>
      <c r="U124" s="30">
        <f t="shared" si="5"/>
        <v>380.01006684848488</v>
      </c>
    </row>
    <row r="125" spans="1:21" ht="15" customHeight="1" x14ac:dyDescent="0.2">
      <c r="A125" s="126"/>
      <c r="B125" s="129"/>
      <c r="C125" s="17" t="s">
        <v>8</v>
      </c>
      <c r="D125" s="31">
        <v>172</v>
      </c>
      <c r="E125" s="32">
        <v>151</v>
      </c>
      <c r="F125" s="33">
        <v>58190.610609999996</v>
      </c>
      <c r="G125" s="31">
        <v>91</v>
      </c>
      <c r="H125" s="33">
        <v>11580.34785</v>
      </c>
      <c r="I125" s="31">
        <v>238</v>
      </c>
      <c r="J125" s="32">
        <v>109</v>
      </c>
      <c r="K125" s="33">
        <v>29201.47292</v>
      </c>
      <c r="L125" s="31">
        <v>152</v>
      </c>
      <c r="M125" s="33">
        <v>16130.68974</v>
      </c>
      <c r="N125" s="31">
        <v>410</v>
      </c>
      <c r="O125" s="32">
        <v>260</v>
      </c>
      <c r="P125" s="33">
        <v>87392.083530000004</v>
      </c>
      <c r="Q125" s="31">
        <v>243</v>
      </c>
      <c r="R125" s="33">
        <v>27711.03759</v>
      </c>
      <c r="S125" s="31">
        <f t="shared" si="3"/>
        <v>338.3175035465116</v>
      </c>
      <c r="T125" s="32">
        <f t="shared" si="4"/>
        <v>122.6952643697479</v>
      </c>
      <c r="U125" s="33">
        <f t="shared" si="5"/>
        <v>213.15142324390246</v>
      </c>
    </row>
    <row r="126" spans="1:21" ht="15" customHeight="1" x14ac:dyDescent="0.2">
      <c r="A126" s="124">
        <v>20</v>
      </c>
      <c r="B126" s="127" t="s">
        <v>27</v>
      </c>
      <c r="C126" s="18" t="s">
        <v>81</v>
      </c>
      <c r="D126" s="44">
        <v>13</v>
      </c>
      <c r="E126" s="45">
        <v>13</v>
      </c>
      <c r="F126" s="46">
        <v>1293.9356299999999</v>
      </c>
      <c r="G126" s="44">
        <v>4</v>
      </c>
      <c r="H126" s="46">
        <v>537.68979999999999</v>
      </c>
      <c r="I126" s="44">
        <v>4</v>
      </c>
      <c r="J126" s="45">
        <v>1</v>
      </c>
      <c r="K126" s="46">
        <v>50.736359999999998</v>
      </c>
      <c r="L126" s="44">
        <v>3</v>
      </c>
      <c r="M126" s="46">
        <v>48.03013</v>
      </c>
      <c r="N126" s="47">
        <v>17</v>
      </c>
      <c r="O126" s="48">
        <v>14</v>
      </c>
      <c r="P126" s="49">
        <v>1344.6719900000001</v>
      </c>
      <c r="Q126" s="47">
        <v>7</v>
      </c>
      <c r="R126" s="49">
        <v>585.71993000000009</v>
      </c>
      <c r="S126" s="22">
        <f t="shared" si="3"/>
        <v>99.533509999999993</v>
      </c>
      <c r="T126" s="23">
        <f t="shared" si="4"/>
        <v>12.684089999999999</v>
      </c>
      <c r="U126" s="24">
        <f t="shared" si="5"/>
        <v>79.098352352941177</v>
      </c>
    </row>
    <row r="127" spans="1:21" ht="15" customHeight="1" x14ac:dyDescent="0.2">
      <c r="A127" s="125"/>
      <c r="B127" s="128"/>
      <c r="C127" s="15" t="s">
        <v>82</v>
      </c>
      <c r="D127" s="25">
        <v>22</v>
      </c>
      <c r="E127" s="26">
        <v>23</v>
      </c>
      <c r="F127" s="27">
        <v>1522.73424</v>
      </c>
      <c r="G127" s="25">
        <v>8</v>
      </c>
      <c r="H127" s="27">
        <v>621.63227000000006</v>
      </c>
      <c r="I127" s="25">
        <v>2</v>
      </c>
      <c r="J127" s="26">
        <v>2</v>
      </c>
      <c r="K127" s="27">
        <v>47.054809999999996</v>
      </c>
      <c r="L127" s="25">
        <v>0</v>
      </c>
      <c r="M127" s="27">
        <v>0</v>
      </c>
      <c r="N127" s="38">
        <v>24</v>
      </c>
      <c r="O127" s="39">
        <v>25</v>
      </c>
      <c r="P127" s="40">
        <v>1569.7890500000001</v>
      </c>
      <c r="Q127" s="38">
        <v>8</v>
      </c>
      <c r="R127" s="40">
        <v>621.63227000000006</v>
      </c>
      <c r="S127" s="25">
        <f t="shared" si="3"/>
        <v>69.215192727272722</v>
      </c>
      <c r="T127" s="26">
        <f t="shared" si="4"/>
        <v>23.527404999999998</v>
      </c>
      <c r="U127" s="27">
        <f t="shared" si="5"/>
        <v>65.407877083333332</v>
      </c>
    </row>
    <row r="128" spans="1:21" ht="15" customHeight="1" x14ac:dyDescent="0.2">
      <c r="A128" s="125"/>
      <c r="B128" s="128"/>
      <c r="C128" s="15" t="s">
        <v>83</v>
      </c>
      <c r="D128" s="25">
        <v>53</v>
      </c>
      <c r="E128" s="26">
        <v>97</v>
      </c>
      <c r="F128" s="27">
        <v>12196.240730000001</v>
      </c>
      <c r="G128" s="25">
        <v>19</v>
      </c>
      <c r="H128" s="27">
        <v>8698.9002100000016</v>
      </c>
      <c r="I128" s="25">
        <v>13</v>
      </c>
      <c r="J128" s="26">
        <v>11</v>
      </c>
      <c r="K128" s="27">
        <v>613.69351000000006</v>
      </c>
      <c r="L128" s="25">
        <v>2</v>
      </c>
      <c r="M128" s="27">
        <v>64.967140000000001</v>
      </c>
      <c r="N128" s="38">
        <v>66</v>
      </c>
      <c r="O128" s="39">
        <v>108</v>
      </c>
      <c r="P128" s="40">
        <v>12809.934240000001</v>
      </c>
      <c r="Q128" s="38">
        <v>21</v>
      </c>
      <c r="R128" s="40">
        <v>8763.8673500000004</v>
      </c>
      <c r="S128" s="25">
        <f t="shared" si="3"/>
        <v>230.11774962264153</v>
      </c>
      <c r="T128" s="26">
        <f t="shared" si="4"/>
        <v>47.207193076923083</v>
      </c>
      <c r="U128" s="27">
        <f t="shared" si="5"/>
        <v>194.08991272727275</v>
      </c>
    </row>
    <row r="129" spans="1:21" ht="15" customHeight="1" x14ac:dyDescent="0.2">
      <c r="A129" s="125"/>
      <c r="B129" s="128"/>
      <c r="C129" s="15" t="s">
        <v>84</v>
      </c>
      <c r="D129" s="25">
        <v>27</v>
      </c>
      <c r="E129" s="26">
        <v>16</v>
      </c>
      <c r="F129" s="27">
        <v>5578.0336600000001</v>
      </c>
      <c r="G129" s="25">
        <v>17</v>
      </c>
      <c r="H129" s="27">
        <v>3799.29664</v>
      </c>
      <c r="I129" s="25">
        <v>7</v>
      </c>
      <c r="J129" s="26">
        <v>2</v>
      </c>
      <c r="K129" s="27">
        <v>7724.8744100000004</v>
      </c>
      <c r="L129" s="25">
        <v>5</v>
      </c>
      <c r="M129" s="27">
        <v>7445.1662400000005</v>
      </c>
      <c r="N129" s="38">
        <v>34</v>
      </c>
      <c r="O129" s="39">
        <v>18</v>
      </c>
      <c r="P129" s="40">
        <v>13302.908069999999</v>
      </c>
      <c r="Q129" s="38">
        <v>22</v>
      </c>
      <c r="R129" s="40">
        <v>11244.462880000001</v>
      </c>
      <c r="S129" s="25">
        <f t="shared" si="3"/>
        <v>206.59383925925925</v>
      </c>
      <c r="T129" s="26">
        <f t="shared" si="4"/>
        <v>1103.5534871428572</v>
      </c>
      <c r="U129" s="27">
        <f t="shared" si="5"/>
        <v>391.2620020588235</v>
      </c>
    </row>
    <row r="130" spans="1:21" ht="15" customHeight="1" x14ac:dyDescent="0.2">
      <c r="A130" s="125"/>
      <c r="B130" s="128"/>
      <c r="C130" s="16" t="s">
        <v>85</v>
      </c>
      <c r="D130" s="28">
        <v>39</v>
      </c>
      <c r="E130" s="29">
        <v>29</v>
      </c>
      <c r="F130" s="30">
        <v>10738.859859999999</v>
      </c>
      <c r="G130" s="28">
        <v>22</v>
      </c>
      <c r="H130" s="30">
        <v>8173.9149800000005</v>
      </c>
      <c r="I130" s="28">
        <v>63</v>
      </c>
      <c r="J130" s="29">
        <v>35</v>
      </c>
      <c r="K130" s="30">
        <v>8465.2409100000004</v>
      </c>
      <c r="L130" s="28">
        <v>33</v>
      </c>
      <c r="M130" s="30">
        <v>3157.7021199999999</v>
      </c>
      <c r="N130" s="41">
        <v>102</v>
      </c>
      <c r="O130" s="42">
        <v>64</v>
      </c>
      <c r="P130" s="43">
        <v>19204.100770000001</v>
      </c>
      <c r="Q130" s="41">
        <v>55</v>
      </c>
      <c r="R130" s="43">
        <v>11331.617099999999</v>
      </c>
      <c r="S130" s="28">
        <f t="shared" si="3"/>
        <v>275.35538102564101</v>
      </c>
      <c r="T130" s="29">
        <f t="shared" si="4"/>
        <v>134.36890333333335</v>
      </c>
      <c r="U130" s="30">
        <f t="shared" si="5"/>
        <v>188.27549774509805</v>
      </c>
    </row>
    <row r="131" spans="1:21" ht="15" customHeight="1" x14ac:dyDescent="0.2">
      <c r="A131" s="126"/>
      <c r="B131" s="129"/>
      <c r="C131" s="17" t="s">
        <v>8</v>
      </c>
      <c r="D131" s="31">
        <v>154</v>
      </c>
      <c r="E131" s="32">
        <v>178</v>
      </c>
      <c r="F131" s="33">
        <v>31329.804120000001</v>
      </c>
      <c r="G131" s="31">
        <v>70</v>
      </c>
      <c r="H131" s="33">
        <v>21831.4339</v>
      </c>
      <c r="I131" s="31">
        <v>89</v>
      </c>
      <c r="J131" s="32">
        <v>51</v>
      </c>
      <c r="K131" s="33">
        <v>16901.599999999999</v>
      </c>
      <c r="L131" s="31">
        <v>43</v>
      </c>
      <c r="M131" s="33">
        <v>10715.86563</v>
      </c>
      <c r="N131" s="31">
        <v>243</v>
      </c>
      <c r="O131" s="32">
        <v>229</v>
      </c>
      <c r="P131" s="33">
        <v>48231.404119999999</v>
      </c>
      <c r="Q131" s="31">
        <v>113</v>
      </c>
      <c r="R131" s="33">
        <v>32547.29953</v>
      </c>
      <c r="S131" s="31">
        <f t="shared" si="3"/>
        <v>203.44028649350651</v>
      </c>
      <c r="T131" s="32">
        <f t="shared" si="4"/>
        <v>189.90561797752807</v>
      </c>
      <c r="U131" s="33">
        <f t="shared" si="5"/>
        <v>198.48314452674896</v>
      </c>
    </row>
    <row r="132" spans="1:21" ht="15" customHeight="1" x14ac:dyDescent="0.2">
      <c r="A132" s="124">
        <v>21</v>
      </c>
      <c r="B132" s="127" t="s">
        <v>28</v>
      </c>
      <c r="C132" s="18" t="s">
        <v>81</v>
      </c>
      <c r="D132" s="44">
        <v>312</v>
      </c>
      <c r="E132" s="45">
        <v>608</v>
      </c>
      <c r="F132" s="46">
        <v>143234.7144</v>
      </c>
      <c r="G132" s="44">
        <v>114</v>
      </c>
      <c r="H132" s="46">
        <v>78406.285140000007</v>
      </c>
      <c r="I132" s="44">
        <v>67</v>
      </c>
      <c r="J132" s="45">
        <v>66</v>
      </c>
      <c r="K132" s="46">
        <v>1359.3507</v>
      </c>
      <c r="L132" s="44">
        <v>24</v>
      </c>
      <c r="M132" s="46">
        <v>320.04079999999999</v>
      </c>
      <c r="N132" s="44">
        <v>379</v>
      </c>
      <c r="O132" s="45">
        <v>674</v>
      </c>
      <c r="P132" s="46">
        <v>144594.06510000001</v>
      </c>
      <c r="Q132" s="44">
        <v>138</v>
      </c>
      <c r="R132" s="46">
        <v>78726.325939999995</v>
      </c>
      <c r="S132" s="22">
        <f t="shared" si="3"/>
        <v>459.08562307692307</v>
      </c>
      <c r="T132" s="23">
        <f t="shared" si="4"/>
        <v>20.288816417910446</v>
      </c>
      <c r="U132" s="24">
        <f t="shared" si="5"/>
        <v>381.51468364116096</v>
      </c>
    </row>
    <row r="133" spans="1:21" ht="15" customHeight="1" x14ac:dyDescent="0.2">
      <c r="A133" s="125"/>
      <c r="B133" s="128"/>
      <c r="C133" s="15" t="s">
        <v>82</v>
      </c>
      <c r="D133" s="25">
        <v>264</v>
      </c>
      <c r="E133" s="26">
        <v>445</v>
      </c>
      <c r="F133" s="27">
        <v>109656.10707</v>
      </c>
      <c r="G133" s="25">
        <v>109</v>
      </c>
      <c r="H133" s="27">
        <v>67059.974060000008</v>
      </c>
      <c r="I133" s="25">
        <v>31</v>
      </c>
      <c r="J133" s="26">
        <v>25</v>
      </c>
      <c r="K133" s="27">
        <v>1618.6286599999999</v>
      </c>
      <c r="L133" s="25">
        <v>9</v>
      </c>
      <c r="M133" s="27">
        <v>486.38466</v>
      </c>
      <c r="N133" s="25">
        <v>295</v>
      </c>
      <c r="O133" s="26">
        <v>470</v>
      </c>
      <c r="P133" s="27">
        <v>111274.73573</v>
      </c>
      <c r="Q133" s="25">
        <v>118</v>
      </c>
      <c r="R133" s="27">
        <v>67546.358720000004</v>
      </c>
      <c r="S133" s="25">
        <f t="shared" si="3"/>
        <v>415.36404193181818</v>
      </c>
      <c r="T133" s="26">
        <f t="shared" si="4"/>
        <v>52.213827741935482</v>
      </c>
      <c r="U133" s="27">
        <f t="shared" si="5"/>
        <v>377.202494</v>
      </c>
    </row>
    <row r="134" spans="1:21" ht="15" customHeight="1" x14ac:dyDescent="0.2">
      <c r="A134" s="125"/>
      <c r="B134" s="128"/>
      <c r="C134" s="15" t="s">
        <v>83</v>
      </c>
      <c r="D134" s="25">
        <v>578</v>
      </c>
      <c r="E134" s="26">
        <v>743</v>
      </c>
      <c r="F134" s="27">
        <v>395124.43268000003</v>
      </c>
      <c r="G134" s="25">
        <v>316</v>
      </c>
      <c r="H134" s="27">
        <v>286931.32630000002</v>
      </c>
      <c r="I134" s="25">
        <v>169</v>
      </c>
      <c r="J134" s="26">
        <v>133</v>
      </c>
      <c r="K134" s="27">
        <v>34859.302759999999</v>
      </c>
      <c r="L134" s="25">
        <v>72</v>
      </c>
      <c r="M134" s="27">
        <v>4345.9973300000001</v>
      </c>
      <c r="N134" s="25">
        <v>747</v>
      </c>
      <c r="O134" s="26">
        <v>876</v>
      </c>
      <c r="P134" s="27">
        <v>429983.73544000002</v>
      </c>
      <c r="Q134" s="25">
        <v>388</v>
      </c>
      <c r="R134" s="27">
        <v>291277.32363</v>
      </c>
      <c r="S134" s="25">
        <f t="shared" si="3"/>
        <v>683.60628491349485</v>
      </c>
      <c r="T134" s="26">
        <f t="shared" si="4"/>
        <v>206.26806366863906</v>
      </c>
      <c r="U134" s="27">
        <f t="shared" si="5"/>
        <v>575.61410366800533</v>
      </c>
    </row>
    <row r="135" spans="1:21" ht="15" customHeight="1" x14ac:dyDescent="0.2">
      <c r="A135" s="125"/>
      <c r="B135" s="128"/>
      <c r="C135" s="15" t="s">
        <v>84</v>
      </c>
      <c r="D135" s="25">
        <v>658</v>
      </c>
      <c r="E135" s="26">
        <v>541</v>
      </c>
      <c r="F135" s="27">
        <v>237345.65101</v>
      </c>
      <c r="G135" s="25">
        <v>434</v>
      </c>
      <c r="H135" s="27">
        <v>172741.97500000001</v>
      </c>
      <c r="I135" s="25">
        <v>136</v>
      </c>
      <c r="J135" s="26">
        <v>84</v>
      </c>
      <c r="K135" s="27">
        <v>22521.970229999999</v>
      </c>
      <c r="L135" s="25">
        <v>64</v>
      </c>
      <c r="M135" s="27">
        <v>17325.002469999999</v>
      </c>
      <c r="N135" s="25">
        <v>794</v>
      </c>
      <c r="O135" s="26">
        <v>625</v>
      </c>
      <c r="P135" s="27">
        <v>259867.62124000001</v>
      </c>
      <c r="Q135" s="25">
        <v>498</v>
      </c>
      <c r="R135" s="27">
        <v>190066.97747000001</v>
      </c>
      <c r="S135" s="25">
        <f t="shared" ref="S135:S137" si="6">F135/D135</f>
        <v>360.70767630699089</v>
      </c>
      <c r="T135" s="26">
        <f t="shared" ref="T135:T137" si="7">K135/I135</f>
        <v>165.60272227941175</v>
      </c>
      <c r="U135" s="27">
        <f t="shared" ref="U135:U137" si="8">P135/N135</f>
        <v>327.28919551637279</v>
      </c>
    </row>
    <row r="136" spans="1:21" ht="15" customHeight="1" x14ac:dyDescent="0.2">
      <c r="A136" s="125"/>
      <c r="B136" s="128"/>
      <c r="C136" s="16" t="s">
        <v>85</v>
      </c>
      <c r="D136" s="28">
        <v>939</v>
      </c>
      <c r="E136" s="29">
        <v>497</v>
      </c>
      <c r="F136" s="30">
        <v>916233.86390999996</v>
      </c>
      <c r="G136" s="28">
        <v>623</v>
      </c>
      <c r="H136" s="30">
        <v>608581.35149999999</v>
      </c>
      <c r="I136" s="28">
        <v>719</v>
      </c>
      <c r="J136" s="29">
        <v>435</v>
      </c>
      <c r="K136" s="30">
        <v>172294.14013999997</v>
      </c>
      <c r="L136" s="28">
        <v>357</v>
      </c>
      <c r="M136" s="30">
        <v>80708.180870000011</v>
      </c>
      <c r="N136" s="28">
        <v>1658</v>
      </c>
      <c r="O136" s="29">
        <v>932</v>
      </c>
      <c r="P136" s="30">
        <v>1088528.0040499999</v>
      </c>
      <c r="Q136" s="28">
        <v>980</v>
      </c>
      <c r="R136" s="30">
        <v>689289.53237000003</v>
      </c>
      <c r="S136" s="28">
        <f t="shared" si="6"/>
        <v>975.75491364217248</v>
      </c>
      <c r="T136" s="29">
        <f t="shared" si="7"/>
        <v>239.63023663421416</v>
      </c>
      <c r="U136" s="30">
        <f t="shared" si="8"/>
        <v>656.53076239445102</v>
      </c>
    </row>
    <row r="137" spans="1:21" ht="15" customHeight="1" x14ac:dyDescent="0.2">
      <c r="A137" s="126"/>
      <c r="B137" s="129"/>
      <c r="C137" s="17" t="s">
        <v>8</v>
      </c>
      <c r="D137" s="31">
        <v>2751</v>
      </c>
      <c r="E137" s="32">
        <v>2834</v>
      </c>
      <c r="F137" s="33">
        <v>1801594.7690699999</v>
      </c>
      <c r="G137" s="31">
        <v>1596</v>
      </c>
      <c r="H137" s="33">
        <v>1213720.912</v>
      </c>
      <c r="I137" s="31">
        <v>1122</v>
      </c>
      <c r="J137" s="32">
        <v>743</v>
      </c>
      <c r="K137" s="33">
        <v>232653.39249</v>
      </c>
      <c r="L137" s="31">
        <v>526</v>
      </c>
      <c r="M137" s="33">
        <v>103185.60613</v>
      </c>
      <c r="N137" s="31">
        <v>3873</v>
      </c>
      <c r="O137" s="32">
        <v>3577</v>
      </c>
      <c r="P137" s="33">
        <v>2034248.1615599999</v>
      </c>
      <c r="Q137" s="31">
        <v>2122</v>
      </c>
      <c r="R137" s="33">
        <v>1316906.5181300002</v>
      </c>
      <c r="S137" s="31">
        <f t="shared" si="6"/>
        <v>654.88722976008717</v>
      </c>
      <c r="T137" s="32">
        <f t="shared" si="7"/>
        <v>207.35596478609625</v>
      </c>
      <c r="U137" s="33">
        <f t="shared" si="8"/>
        <v>525.23835826491086</v>
      </c>
    </row>
  </sheetData>
  <mergeCells count="53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32:A137"/>
    <mergeCell ref="B132:B137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style="34" customWidth="1"/>
    <col min="2" max="2" width="21.28515625" style="34" customWidth="1"/>
    <col min="3" max="3" width="13.42578125" style="50" customWidth="1"/>
    <col min="4" max="5" width="8.28515625" style="34" customWidth="1"/>
    <col min="6" max="6" width="10.7109375" style="34" customWidth="1"/>
    <col min="7" max="7" width="7.7109375" style="34" customWidth="1"/>
    <col min="8" max="8" width="10.7109375" style="34" customWidth="1"/>
    <col min="9" max="10" width="8.28515625" style="34" customWidth="1"/>
    <col min="11" max="11" width="10.7109375" style="34" customWidth="1"/>
    <col min="12" max="12" width="7.7109375" style="34" customWidth="1"/>
    <col min="13" max="13" width="10.7109375" style="34" customWidth="1"/>
    <col min="14" max="15" width="8.28515625" style="34" customWidth="1"/>
    <col min="16" max="16" width="10.7109375" style="34" customWidth="1"/>
    <col min="17" max="17" width="7.7109375" style="34" customWidth="1"/>
    <col min="18" max="18" width="10.7109375" style="34" customWidth="1"/>
    <col min="19" max="20" width="8.28515625" style="50" customWidth="1"/>
    <col min="21" max="21" width="10.7109375" style="50" customWidth="1"/>
    <col min="22" max="16384" width="9.140625" style="34"/>
  </cols>
  <sheetData>
    <row r="1" spans="1:21" s="50" customFormat="1" ht="19.899999999999999" customHeight="1" x14ac:dyDescent="0.2">
      <c r="A1" s="77" t="s">
        <v>88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50" customFormat="1" ht="11.25" customHeight="1" x14ac:dyDescent="0.2"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U2" s="5" t="s">
        <v>69</v>
      </c>
    </row>
    <row r="3" spans="1:21" s="50" customFormat="1" ht="0.95" customHeight="1" x14ac:dyDescent="0.2">
      <c r="D3" s="6"/>
      <c r="E3" s="6"/>
      <c r="F3" s="6"/>
      <c r="G3" s="6"/>
      <c r="H3" s="6"/>
      <c r="I3" s="6"/>
      <c r="J3" s="6"/>
      <c r="K3" s="6"/>
      <c r="L3" s="6"/>
      <c r="M3" s="51"/>
      <c r="N3" s="6"/>
      <c r="O3" s="6"/>
      <c r="P3" s="6"/>
      <c r="Q3" s="6"/>
      <c r="R3" s="6"/>
      <c r="U3" s="52" t="s">
        <v>69</v>
      </c>
    </row>
    <row r="4" spans="1:21" s="53" customFormat="1" ht="24.95" customHeight="1" x14ac:dyDescent="0.2">
      <c r="A4" s="78" t="s">
        <v>89</v>
      </c>
      <c r="B4" s="106"/>
      <c r="C4" s="109" t="s">
        <v>90</v>
      </c>
      <c r="D4" s="111" t="s">
        <v>1</v>
      </c>
      <c r="E4" s="112"/>
      <c r="F4" s="113"/>
      <c r="G4" s="114" t="s">
        <v>2</v>
      </c>
      <c r="H4" s="115"/>
      <c r="I4" s="111" t="s">
        <v>3</v>
      </c>
      <c r="J4" s="112"/>
      <c r="K4" s="113"/>
      <c r="L4" s="114" t="s">
        <v>4</v>
      </c>
      <c r="M4" s="115"/>
      <c r="N4" s="114" t="s">
        <v>5</v>
      </c>
      <c r="O4" s="116"/>
      <c r="P4" s="115"/>
      <c r="Q4" s="114" t="s">
        <v>71</v>
      </c>
      <c r="R4" s="115"/>
      <c r="S4" s="85" t="s">
        <v>72</v>
      </c>
      <c r="T4" s="85"/>
      <c r="U4" s="85"/>
    </row>
    <row r="5" spans="1:21" s="53" customFormat="1" ht="27" customHeight="1" x14ac:dyDescent="0.2">
      <c r="A5" s="107"/>
      <c r="B5" s="108"/>
      <c r="C5" s="110"/>
      <c r="D5" s="9" t="s">
        <v>6</v>
      </c>
      <c r="E5" s="9" t="s">
        <v>73</v>
      </c>
      <c r="F5" s="9" t="s">
        <v>74</v>
      </c>
      <c r="G5" s="9" t="s">
        <v>75</v>
      </c>
      <c r="H5" s="9" t="s">
        <v>74</v>
      </c>
      <c r="I5" s="9" t="s">
        <v>6</v>
      </c>
      <c r="J5" s="9" t="s">
        <v>73</v>
      </c>
      <c r="K5" s="9" t="s">
        <v>74</v>
      </c>
      <c r="L5" s="9" t="s">
        <v>6</v>
      </c>
      <c r="M5" s="9" t="s">
        <v>74</v>
      </c>
      <c r="N5" s="9" t="s">
        <v>6</v>
      </c>
      <c r="O5" s="9" t="s">
        <v>73</v>
      </c>
      <c r="P5" s="9" t="s">
        <v>74</v>
      </c>
      <c r="Q5" s="9" t="s">
        <v>75</v>
      </c>
      <c r="R5" s="9" t="s">
        <v>74</v>
      </c>
      <c r="S5" s="10" t="s">
        <v>76</v>
      </c>
      <c r="T5" s="10" t="s">
        <v>77</v>
      </c>
      <c r="U5" s="10" t="s">
        <v>78</v>
      </c>
    </row>
    <row r="6" spans="1:21" ht="15" customHeight="1" x14ac:dyDescent="0.2">
      <c r="A6" s="101" t="s">
        <v>91</v>
      </c>
      <c r="B6" s="102" t="s">
        <v>7</v>
      </c>
      <c r="C6" s="54" t="s">
        <v>81</v>
      </c>
      <c r="D6" s="55">
        <v>936</v>
      </c>
      <c r="E6" s="55">
        <v>6031</v>
      </c>
      <c r="F6" s="55">
        <v>193476.52254000001</v>
      </c>
      <c r="G6" s="55">
        <v>303</v>
      </c>
      <c r="H6" s="55">
        <v>86169.523829999991</v>
      </c>
      <c r="I6" s="55">
        <v>426</v>
      </c>
      <c r="J6" s="55">
        <v>419</v>
      </c>
      <c r="K6" s="55">
        <v>12026.309029999999</v>
      </c>
      <c r="L6" s="55">
        <v>183</v>
      </c>
      <c r="M6" s="55">
        <v>4186.6081000000004</v>
      </c>
      <c r="N6" s="55">
        <v>1362</v>
      </c>
      <c r="O6" s="55">
        <v>6450</v>
      </c>
      <c r="P6" s="55">
        <v>205502.83156999998</v>
      </c>
      <c r="Q6" s="55">
        <v>486</v>
      </c>
      <c r="R6" s="55">
        <v>90356.131930000003</v>
      </c>
      <c r="S6" s="55">
        <f>F6/D6</f>
        <v>206.70568647435897</v>
      </c>
      <c r="T6" s="55">
        <f>K6/I6</f>
        <v>28.230772370892016</v>
      </c>
      <c r="U6" s="55">
        <f>P6/N6</f>
        <v>150.88313624816445</v>
      </c>
    </row>
    <row r="7" spans="1:21" ht="15" customHeight="1" x14ac:dyDescent="0.2">
      <c r="A7" s="103" t="s">
        <v>92</v>
      </c>
      <c r="B7" s="102" t="s">
        <v>7</v>
      </c>
      <c r="C7" s="54" t="s">
        <v>82</v>
      </c>
      <c r="D7" s="55">
        <v>856</v>
      </c>
      <c r="E7" s="55">
        <v>1537</v>
      </c>
      <c r="F7" s="55">
        <v>193960.28982000001</v>
      </c>
      <c r="G7" s="55">
        <v>330</v>
      </c>
      <c r="H7" s="55">
        <v>95376.922819999992</v>
      </c>
      <c r="I7" s="55">
        <v>285</v>
      </c>
      <c r="J7" s="55">
        <v>263</v>
      </c>
      <c r="K7" s="55">
        <v>11609.21946</v>
      </c>
      <c r="L7" s="55">
        <v>118</v>
      </c>
      <c r="M7" s="55">
        <v>5022.5277000000006</v>
      </c>
      <c r="N7" s="55">
        <v>1141</v>
      </c>
      <c r="O7" s="55">
        <v>1800</v>
      </c>
      <c r="P7" s="55">
        <v>205569.50928</v>
      </c>
      <c r="Q7" s="55">
        <v>448</v>
      </c>
      <c r="R7" s="55">
        <v>100399.45052</v>
      </c>
      <c r="S7" s="55">
        <f t="shared" ref="S7:S11" si="0">F7/D7</f>
        <v>226.58912362149533</v>
      </c>
      <c r="T7" s="55">
        <f t="shared" ref="T7:T11" si="1">K7/I7</f>
        <v>40.734103368421053</v>
      </c>
      <c r="U7" s="55">
        <f t="shared" ref="U7:U11" si="2">P7/N7</f>
        <v>180.16609051709028</v>
      </c>
    </row>
    <row r="8" spans="1:21" ht="15" customHeight="1" x14ac:dyDescent="0.2">
      <c r="A8" s="103" t="s">
        <v>92</v>
      </c>
      <c r="B8" s="102" t="s">
        <v>7</v>
      </c>
      <c r="C8" s="54" t="s">
        <v>83</v>
      </c>
      <c r="D8" s="55">
        <v>1737</v>
      </c>
      <c r="E8" s="55">
        <v>2271</v>
      </c>
      <c r="F8" s="55">
        <v>800982.04992999998</v>
      </c>
      <c r="G8" s="55">
        <v>854</v>
      </c>
      <c r="H8" s="55">
        <v>547586.66900999995</v>
      </c>
      <c r="I8" s="55">
        <v>1231</v>
      </c>
      <c r="J8" s="55">
        <v>937</v>
      </c>
      <c r="K8" s="55">
        <v>99799.129809999999</v>
      </c>
      <c r="L8" s="55">
        <v>600</v>
      </c>
      <c r="M8" s="55">
        <v>31026.208690000003</v>
      </c>
      <c r="N8" s="55">
        <v>2968</v>
      </c>
      <c r="O8" s="55">
        <v>3208</v>
      </c>
      <c r="P8" s="55">
        <v>900781.17974000005</v>
      </c>
      <c r="Q8" s="55">
        <v>1454</v>
      </c>
      <c r="R8" s="55">
        <v>578612.87770000007</v>
      </c>
      <c r="S8" s="55">
        <f t="shared" si="0"/>
        <v>461.12956242371905</v>
      </c>
      <c r="T8" s="55">
        <f t="shared" si="1"/>
        <v>81.07159204711617</v>
      </c>
      <c r="U8" s="55">
        <f t="shared" si="2"/>
        <v>303.49770206873319</v>
      </c>
    </row>
    <row r="9" spans="1:21" ht="15" customHeight="1" x14ac:dyDescent="0.2">
      <c r="A9" s="103" t="s">
        <v>92</v>
      </c>
      <c r="B9" s="102" t="s">
        <v>7</v>
      </c>
      <c r="C9" s="54" t="s">
        <v>84</v>
      </c>
      <c r="D9" s="55">
        <v>1862</v>
      </c>
      <c r="E9" s="55">
        <v>1490</v>
      </c>
      <c r="F9" s="55">
        <v>649531.55515000003</v>
      </c>
      <c r="G9" s="55">
        <v>1180</v>
      </c>
      <c r="H9" s="55">
        <v>396669.68699999998</v>
      </c>
      <c r="I9" s="55">
        <v>751</v>
      </c>
      <c r="J9" s="55">
        <v>512</v>
      </c>
      <c r="K9" s="55">
        <v>96895.05558</v>
      </c>
      <c r="L9" s="55">
        <v>403</v>
      </c>
      <c r="M9" s="55">
        <v>65959.675060000009</v>
      </c>
      <c r="N9" s="55">
        <v>2613</v>
      </c>
      <c r="O9" s="55">
        <v>2002</v>
      </c>
      <c r="P9" s="55">
        <v>746426.61073000007</v>
      </c>
      <c r="Q9" s="55">
        <v>1583</v>
      </c>
      <c r="R9" s="55">
        <v>462629.36206000001</v>
      </c>
      <c r="S9" s="55">
        <f t="shared" si="0"/>
        <v>348.83542167024706</v>
      </c>
      <c r="T9" s="55">
        <f t="shared" si="1"/>
        <v>129.02137893475367</v>
      </c>
      <c r="U9" s="55">
        <f t="shared" si="2"/>
        <v>285.65886365480293</v>
      </c>
    </row>
    <row r="10" spans="1:21" ht="15" customHeight="1" x14ac:dyDescent="0.2">
      <c r="A10" s="103" t="s">
        <v>92</v>
      </c>
      <c r="B10" s="102" t="s">
        <v>7</v>
      </c>
      <c r="C10" s="54" t="s">
        <v>85</v>
      </c>
      <c r="D10" s="55">
        <v>2395</v>
      </c>
      <c r="E10" s="55">
        <v>1280</v>
      </c>
      <c r="F10" s="55">
        <v>1848928.8673699999</v>
      </c>
      <c r="G10" s="55">
        <v>1616</v>
      </c>
      <c r="H10" s="55">
        <v>1176501.1005899999</v>
      </c>
      <c r="I10" s="55">
        <v>4952</v>
      </c>
      <c r="J10" s="55">
        <v>2350</v>
      </c>
      <c r="K10" s="55">
        <v>1010857.7470399999</v>
      </c>
      <c r="L10" s="55">
        <v>3082</v>
      </c>
      <c r="M10" s="55">
        <v>581277.11551999999</v>
      </c>
      <c r="N10" s="55">
        <v>7347</v>
      </c>
      <c r="O10" s="55">
        <v>3630</v>
      </c>
      <c r="P10" s="55">
        <v>2859786.6144099999</v>
      </c>
      <c r="Q10" s="55">
        <v>4698</v>
      </c>
      <c r="R10" s="55">
        <v>1757778.2161099999</v>
      </c>
      <c r="S10" s="55">
        <f t="shared" si="0"/>
        <v>771.99535172025048</v>
      </c>
      <c r="T10" s="55">
        <f t="shared" si="1"/>
        <v>204.13120901453956</v>
      </c>
      <c r="U10" s="55">
        <f t="shared" si="2"/>
        <v>389.24548991561181</v>
      </c>
    </row>
    <row r="11" spans="1:21" ht="15" customHeight="1" x14ac:dyDescent="0.2">
      <c r="A11" s="104" t="s">
        <v>92</v>
      </c>
      <c r="B11" s="105" t="s">
        <v>7</v>
      </c>
      <c r="C11" s="56" t="s">
        <v>8</v>
      </c>
      <c r="D11" s="57">
        <v>7786</v>
      </c>
      <c r="E11" s="57">
        <v>12609</v>
      </c>
      <c r="F11" s="57">
        <v>3686879.2848100001</v>
      </c>
      <c r="G11" s="57">
        <v>4283</v>
      </c>
      <c r="H11" s="57">
        <v>2302303.90325</v>
      </c>
      <c r="I11" s="57">
        <v>7645</v>
      </c>
      <c r="J11" s="57">
        <v>4481</v>
      </c>
      <c r="K11" s="57">
        <v>1231187.46092</v>
      </c>
      <c r="L11" s="57">
        <v>4386</v>
      </c>
      <c r="M11" s="57">
        <v>687472.13507000008</v>
      </c>
      <c r="N11" s="57">
        <v>15431</v>
      </c>
      <c r="O11" s="57">
        <v>17090</v>
      </c>
      <c r="P11" s="57">
        <v>4918066.7457299996</v>
      </c>
      <c r="Q11" s="57">
        <v>8669</v>
      </c>
      <c r="R11" s="57">
        <v>2989776.0383200003</v>
      </c>
      <c r="S11" s="57">
        <f t="shared" si="0"/>
        <v>473.52675119573593</v>
      </c>
      <c r="T11" s="57">
        <f t="shared" si="1"/>
        <v>161.04479541137999</v>
      </c>
      <c r="U11" s="57">
        <f t="shared" si="2"/>
        <v>318.71341751863127</v>
      </c>
    </row>
    <row r="12" spans="1:21" ht="15" customHeight="1" x14ac:dyDescent="0.2">
      <c r="A12" s="120"/>
      <c r="B12" s="131" t="s">
        <v>93</v>
      </c>
      <c r="C12" s="58" t="s">
        <v>81</v>
      </c>
      <c r="D12" s="25">
        <v>0</v>
      </c>
      <c r="E12" s="26">
        <v>0</v>
      </c>
      <c r="F12" s="27">
        <v>0</v>
      </c>
      <c r="G12" s="25">
        <v>0</v>
      </c>
      <c r="H12" s="27">
        <v>0</v>
      </c>
      <c r="I12" s="25">
        <v>0</v>
      </c>
      <c r="J12" s="26">
        <v>0</v>
      </c>
      <c r="K12" s="27">
        <v>0</v>
      </c>
      <c r="L12" s="25">
        <v>0</v>
      </c>
      <c r="M12" s="27">
        <v>0</v>
      </c>
      <c r="N12" s="25">
        <v>0</v>
      </c>
      <c r="O12" s="26">
        <v>0</v>
      </c>
      <c r="P12" s="27">
        <v>0</v>
      </c>
      <c r="Q12" s="25">
        <v>0</v>
      </c>
      <c r="R12" s="27">
        <v>0</v>
      </c>
      <c r="S12" s="22"/>
      <c r="T12" s="23"/>
      <c r="U12" s="24"/>
    </row>
    <row r="13" spans="1:21" ht="15" customHeight="1" x14ac:dyDescent="0.2">
      <c r="A13" s="121"/>
      <c r="B13" s="128"/>
      <c r="C13" s="59" t="s">
        <v>82</v>
      </c>
      <c r="D13" s="25">
        <v>0</v>
      </c>
      <c r="E13" s="26">
        <v>0</v>
      </c>
      <c r="F13" s="27">
        <v>0</v>
      </c>
      <c r="G13" s="25">
        <v>0</v>
      </c>
      <c r="H13" s="27">
        <v>0</v>
      </c>
      <c r="I13" s="25">
        <v>0</v>
      </c>
      <c r="J13" s="26">
        <v>0</v>
      </c>
      <c r="K13" s="27">
        <v>0</v>
      </c>
      <c r="L13" s="25">
        <v>0</v>
      </c>
      <c r="M13" s="27">
        <v>0</v>
      </c>
      <c r="N13" s="25">
        <v>0</v>
      </c>
      <c r="O13" s="26">
        <v>0</v>
      </c>
      <c r="P13" s="27">
        <v>0</v>
      </c>
      <c r="Q13" s="25">
        <v>0</v>
      </c>
      <c r="R13" s="27">
        <v>0</v>
      </c>
      <c r="S13" s="25"/>
      <c r="T13" s="26"/>
      <c r="U13" s="27"/>
    </row>
    <row r="14" spans="1:21" ht="15" customHeight="1" x14ac:dyDescent="0.2">
      <c r="A14" s="121"/>
      <c r="B14" s="128"/>
      <c r="C14" s="59" t="s">
        <v>83</v>
      </c>
      <c r="D14" s="25">
        <v>0</v>
      </c>
      <c r="E14" s="26">
        <v>0</v>
      </c>
      <c r="F14" s="27">
        <v>0</v>
      </c>
      <c r="G14" s="25">
        <v>0</v>
      </c>
      <c r="H14" s="27">
        <v>0</v>
      </c>
      <c r="I14" s="25">
        <v>3</v>
      </c>
      <c r="J14" s="26">
        <v>2</v>
      </c>
      <c r="K14" s="27">
        <v>57.796680000000002</v>
      </c>
      <c r="L14" s="25">
        <v>1</v>
      </c>
      <c r="M14" s="27">
        <v>25.1889</v>
      </c>
      <c r="N14" s="38">
        <v>3</v>
      </c>
      <c r="O14" s="39">
        <v>2</v>
      </c>
      <c r="P14" s="40">
        <v>57.796680000000002</v>
      </c>
      <c r="Q14" s="38">
        <v>1</v>
      </c>
      <c r="R14" s="40">
        <v>25.1889</v>
      </c>
      <c r="S14" s="25"/>
      <c r="T14" s="26">
        <f t="shared" ref="T14:T77" si="3">K14/I14</f>
        <v>19.265560000000001</v>
      </c>
      <c r="U14" s="27">
        <f t="shared" ref="U14:U77" si="4">P14/N14</f>
        <v>19.265560000000001</v>
      </c>
    </row>
    <row r="15" spans="1:21" ht="15" customHeight="1" x14ac:dyDescent="0.2">
      <c r="A15" s="121"/>
      <c r="B15" s="128"/>
      <c r="C15" s="59" t="s">
        <v>84</v>
      </c>
      <c r="D15" s="25">
        <v>0</v>
      </c>
      <c r="E15" s="26">
        <v>0</v>
      </c>
      <c r="F15" s="27">
        <v>0</v>
      </c>
      <c r="G15" s="25">
        <v>0</v>
      </c>
      <c r="H15" s="27">
        <v>0</v>
      </c>
      <c r="I15" s="25">
        <v>0</v>
      </c>
      <c r="J15" s="26">
        <v>0</v>
      </c>
      <c r="K15" s="27">
        <v>0</v>
      </c>
      <c r="L15" s="25">
        <v>0</v>
      </c>
      <c r="M15" s="27">
        <v>0</v>
      </c>
      <c r="N15" s="38">
        <v>0</v>
      </c>
      <c r="O15" s="39">
        <v>0</v>
      </c>
      <c r="P15" s="40">
        <v>0</v>
      </c>
      <c r="Q15" s="38">
        <v>0</v>
      </c>
      <c r="R15" s="40">
        <v>0</v>
      </c>
      <c r="S15" s="25"/>
      <c r="T15" s="26"/>
      <c r="U15" s="27"/>
    </row>
    <row r="16" spans="1:21" ht="15" customHeight="1" x14ac:dyDescent="0.2">
      <c r="A16" s="121"/>
      <c r="B16" s="128"/>
      <c r="C16" s="60" t="s">
        <v>85</v>
      </c>
      <c r="D16" s="28">
        <v>0</v>
      </c>
      <c r="E16" s="29">
        <v>0</v>
      </c>
      <c r="F16" s="30">
        <v>0</v>
      </c>
      <c r="G16" s="28">
        <v>0</v>
      </c>
      <c r="H16" s="30">
        <v>0</v>
      </c>
      <c r="I16" s="28">
        <v>15</v>
      </c>
      <c r="J16" s="29">
        <v>2</v>
      </c>
      <c r="K16" s="30">
        <v>882.91566</v>
      </c>
      <c r="L16" s="28">
        <v>13</v>
      </c>
      <c r="M16" s="30">
        <v>776.76515000000006</v>
      </c>
      <c r="N16" s="41">
        <v>15</v>
      </c>
      <c r="O16" s="42">
        <v>2</v>
      </c>
      <c r="P16" s="43">
        <v>882.91566</v>
      </c>
      <c r="Q16" s="41">
        <v>13</v>
      </c>
      <c r="R16" s="43">
        <v>776.76515000000006</v>
      </c>
      <c r="S16" s="28"/>
      <c r="T16" s="29">
        <f t="shared" si="3"/>
        <v>58.861044</v>
      </c>
      <c r="U16" s="30">
        <f t="shared" si="4"/>
        <v>58.861044</v>
      </c>
    </row>
    <row r="17" spans="1:21" ht="15" customHeight="1" x14ac:dyDescent="0.2">
      <c r="A17" s="122"/>
      <c r="B17" s="129"/>
      <c r="C17" s="61" t="s">
        <v>8</v>
      </c>
      <c r="D17" s="31">
        <v>0</v>
      </c>
      <c r="E17" s="32">
        <v>0</v>
      </c>
      <c r="F17" s="33">
        <v>0</v>
      </c>
      <c r="G17" s="31">
        <v>0</v>
      </c>
      <c r="H17" s="33">
        <v>0</v>
      </c>
      <c r="I17" s="31">
        <v>18</v>
      </c>
      <c r="J17" s="32">
        <v>4</v>
      </c>
      <c r="K17" s="33">
        <v>940.71233999999993</v>
      </c>
      <c r="L17" s="31">
        <v>14</v>
      </c>
      <c r="M17" s="33">
        <v>801.95405000000005</v>
      </c>
      <c r="N17" s="31">
        <v>18</v>
      </c>
      <c r="O17" s="32">
        <v>4</v>
      </c>
      <c r="P17" s="33">
        <v>940.71233999999993</v>
      </c>
      <c r="Q17" s="31">
        <v>14</v>
      </c>
      <c r="R17" s="33">
        <v>801.95405000000005</v>
      </c>
      <c r="S17" s="31"/>
      <c r="T17" s="32">
        <f t="shared" si="3"/>
        <v>52.261796666666662</v>
      </c>
      <c r="U17" s="33">
        <f t="shared" si="4"/>
        <v>52.261796666666662</v>
      </c>
    </row>
    <row r="18" spans="1:21" ht="15" customHeight="1" x14ac:dyDescent="0.2">
      <c r="A18" s="124" t="s">
        <v>29</v>
      </c>
      <c r="B18" s="127" t="s">
        <v>30</v>
      </c>
      <c r="C18" s="18" t="s">
        <v>81</v>
      </c>
      <c r="D18" s="44">
        <v>30</v>
      </c>
      <c r="E18" s="45">
        <v>43</v>
      </c>
      <c r="F18" s="46">
        <v>18760.44471</v>
      </c>
      <c r="G18" s="44">
        <v>9</v>
      </c>
      <c r="H18" s="46">
        <v>16806.2091</v>
      </c>
      <c r="I18" s="44">
        <v>47</v>
      </c>
      <c r="J18" s="45">
        <v>21</v>
      </c>
      <c r="K18" s="46">
        <v>1310.98666</v>
      </c>
      <c r="L18" s="44">
        <v>27</v>
      </c>
      <c r="M18" s="46">
        <v>778.63678000000004</v>
      </c>
      <c r="N18" s="47">
        <v>77</v>
      </c>
      <c r="O18" s="48">
        <v>64</v>
      </c>
      <c r="P18" s="49">
        <v>20071.431370000002</v>
      </c>
      <c r="Q18" s="47">
        <v>36</v>
      </c>
      <c r="R18" s="49">
        <v>17584.845880000001</v>
      </c>
      <c r="S18" s="44">
        <f t="shared" ref="S18:S81" si="5">F18/D18</f>
        <v>625.34815700000001</v>
      </c>
      <c r="T18" s="45">
        <f t="shared" si="3"/>
        <v>27.893333191489361</v>
      </c>
      <c r="U18" s="46">
        <f t="shared" si="4"/>
        <v>260.66793987012989</v>
      </c>
    </row>
    <row r="19" spans="1:21" ht="15" customHeight="1" x14ac:dyDescent="0.2">
      <c r="A19" s="125"/>
      <c r="B19" s="128"/>
      <c r="C19" s="15" t="s">
        <v>82</v>
      </c>
      <c r="D19" s="25">
        <v>28</v>
      </c>
      <c r="E19" s="26">
        <v>26</v>
      </c>
      <c r="F19" s="27">
        <v>11375.11958</v>
      </c>
      <c r="G19" s="25">
        <v>13</v>
      </c>
      <c r="H19" s="27">
        <v>1847.0822800000001</v>
      </c>
      <c r="I19" s="25">
        <v>30</v>
      </c>
      <c r="J19" s="26">
        <v>28</v>
      </c>
      <c r="K19" s="27">
        <v>1921.1453600000002</v>
      </c>
      <c r="L19" s="25">
        <v>6</v>
      </c>
      <c r="M19" s="27">
        <v>932.95743000000004</v>
      </c>
      <c r="N19" s="38">
        <v>58</v>
      </c>
      <c r="O19" s="39">
        <v>54</v>
      </c>
      <c r="P19" s="40">
        <v>13296.264939999999</v>
      </c>
      <c r="Q19" s="38">
        <v>19</v>
      </c>
      <c r="R19" s="40">
        <v>2780.03971</v>
      </c>
      <c r="S19" s="25">
        <f t="shared" si="5"/>
        <v>406.25427071428572</v>
      </c>
      <c r="T19" s="26">
        <f t="shared" si="3"/>
        <v>64.038178666666667</v>
      </c>
      <c r="U19" s="27">
        <f t="shared" si="4"/>
        <v>229.2459472413793</v>
      </c>
    </row>
    <row r="20" spans="1:21" ht="15" customHeight="1" x14ac:dyDescent="0.2">
      <c r="A20" s="125"/>
      <c r="B20" s="128"/>
      <c r="C20" s="15" t="s">
        <v>83</v>
      </c>
      <c r="D20" s="25">
        <v>44</v>
      </c>
      <c r="E20" s="26">
        <v>33</v>
      </c>
      <c r="F20" s="27">
        <v>10614.9625</v>
      </c>
      <c r="G20" s="25">
        <v>27</v>
      </c>
      <c r="H20" s="27">
        <v>5752.8107699999991</v>
      </c>
      <c r="I20" s="25">
        <v>96</v>
      </c>
      <c r="J20" s="26">
        <v>69</v>
      </c>
      <c r="K20" s="27">
        <v>9093.9202399999995</v>
      </c>
      <c r="L20" s="25">
        <v>42</v>
      </c>
      <c r="M20" s="27">
        <v>1970.3421699999999</v>
      </c>
      <c r="N20" s="38">
        <v>140</v>
      </c>
      <c r="O20" s="39">
        <v>102</v>
      </c>
      <c r="P20" s="40">
        <v>19708.882739999997</v>
      </c>
      <c r="Q20" s="38">
        <v>69</v>
      </c>
      <c r="R20" s="40">
        <v>7723.1529400000009</v>
      </c>
      <c r="S20" s="25">
        <f t="shared" si="5"/>
        <v>241.24914772727271</v>
      </c>
      <c r="T20" s="26">
        <f t="shared" si="3"/>
        <v>94.728335833333333</v>
      </c>
      <c r="U20" s="27">
        <f t="shared" si="4"/>
        <v>140.77773385714283</v>
      </c>
    </row>
    <row r="21" spans="1:21" ht="15" customHeight="1" x14ac:dyDescent="0.2">
      <c r="A21" s="125"/>
      <c r="B21" s="128"/>
      <c r="C21" s="15" t="s">
        <v>84</v>
      </c>
      <c r="D21" s="25">
        <v>36</v>
      </c>
      <c r="E21" s="26">
        <v>20</v>
      </c>
      <c r="F21" s="27">
        <v>13889.824269999999</v>
      </c>
      <c r="G21" s="25">
        <v>26</v>
      </c>
      <c r="H21" s="27">
        <v>1316.8914399999999</v>
      </c>
      <c r="I21" s="25">
        <v>55</v>
      </c>
      <c r="J21" s="26">
        <v>28</v>
      </c>
      <c r="K21" s="27">
        <v>13538.706410000001</v>
      </c>
      <c r="L21" s="25">
        <v>31</v>
      </c>
      <c r="M21" s="27">
        <v>10978.27189</v>
      </c>
      <c r="N21" s="38">
        <v>91</v>
      </c>
      <c r="O21" s="39">
        <v>48</v>
      </c>
      <c r="P21" s="40">
        <v>27428.53068</v>
      </c>
      <c r="Q21" s="38">
        <v>57</v>
      </c>
      <c r="R21" s="40">
        <v>12295.163329999999</v>
      </c>
      <c r="S21" s="25">
        <f t="shared" si="5"/>
        <v>385.8284519444444</v>
      </c>
      <c r="T21" s="26">
        <f t="shared" si="3"/>
        <v>246.15829836363636</v>
      </c>
      <c r="U21" s="27">
        <f t="shared" si="4"/>
        <v>301.41242505494506</v>
      </c>
    </row>
    <row r="22" spans="1:21" ht="15" customHeight="1" x14ac:dyDescent="0.2">
      <c r="A22" s="125"/>
      <c r="B22" s="128"/>
      <c r="C22" s="16" t="s">
        <v>85</v>
      </c>
      <c r="D22" s="28">
        <v>74</v>
      </c>
      <c r="E22" s="29">
        <v>62</v>
      </c>
      <c r="F22" s="30">
        <v>44181.872630000005</v>
      </c>
      <c r="G22" s="28">
        <v>46</v>
      </c>
      <c r="H22" s="30">
        <v>11851.315990000001</v>
      </c>
      <c r="I22" s="28">
        <v>614</v>
      </c>
      <c r="J22" s="29">
        <v>273</v>
      </c>
      <c r="K22" s="30">
        <v>199543.34781000001</v>
      </c>
      <c r="L22" s="28">
        <v>384</v>
      </c>
      <c r="M22" s="30">
        <v>101003.42237999999</v>
      </c>
      <c r="N22" s="41">
        <v>688</v>
      </c>
      <c r="O22" s="42">
        <v>335</v>
      </c>
      <c r="P22" s="43">
        <v>243725.22044</v>
      </c>
      <c r="Q22" s="41">
        <v>430</v>
      </c>
      <c r="R22" s="43">
        <v>112854.73837000001</v>
      </c>
      <c r="S22" s="28">
        <f t="shared" si="5"/>
        <v>597.05233283783787</v>
      </c>
      <c r="T22" s="29">
        <f t="shared" si="3"/>
        <v>324.98916581433224</v>
      </c>
      <c r="U22" s="30">
        <f t="shared" si="4"/>
        <v>354.25177389534883</v>
      </c>
    </row>
    <row r="23" spans="1:21" ht="15" customHeight="1" x14ac:dyDescent="0.2">
      <c r="A23" s="126"/>
      <c r="B23" s="129"/>
      <c r="C23" s="17" t="s">
        <v>8</v>
      </c>
      <c r="D23" s="31">
        <v>212</v>
      </c>
      <c r="E23" s="32">
        <v>184</v>
      </c>
      <c r="F23" s="33">
        <v>98822.223689999999</v>
      </c>
      <c r="G23" s="31">
        <v>121</v>
      </c>
      <c r="H23" s="33">
        <v>37574.309580000001</v>
      </c>
      <c r="I23" s="31">
        <v>842</v>
      </c>
      <c r="J23" s="32">
        <v>419</v>
      </c>
      <c r="K23" s="33">
        <v>225408.10647999999</v>
      </c>
      <c r="L23" s="31">
        <v>490</v>
      </c>
      <c r="M23" s="33">
        <v>115663.63065000001</v>
      </c>
      <c r="N23" s="31">
        <v>1054</v>
      </c>
      <c r="O23" s="32">
        <v>603</v>
      </c>
      <c r="P23" s="33">
        <v>324230.33017000003</v>
      </c>
      <c r="Q23" s="31">
        <v>611</v>
      </c>
      <c r="R23" s="33">
        <v>153237.94022999998</v>
      </c>
      <c r="S23" s="31">
        <f t="shared" si="5"/>
        <v>466.14256457547168</v>
      </c>
      <c r="T23" s="32">
        <f t="shared" si="3"/>
        <v>267.70558964370542</v>
      </c>
      <c r="U23" s="33">
        <f t="shared" si="4"/>
        <v>307.61890907969644</v>
      </c>
    </row>
    <row r="24" spans="1:21" ht="15" customHeight="1" x14ac:dyDescent="0.2">
      <c r="A24" s="124" t="s">
        <v>31</v>
      </c>
      <c r="B24" s="127" t="s">
        <v>32</v>
      </c>
      <c r="C24" s="18" t="s">
        <v>81</v>
      </c>
      <c r="D24" s="44">
        <v>0</v>
      </c>
      <c r="E24" s="45">
        <v>0</v>
      </c>
      <c r="F24" s="46">
        <v>0</v>
      </c>
      <c r="G24" s="44">
        <v>0</v>
      </c>
      <c r="H24" s="46">
        <v>0</v>
      </c>
      <c r="I24" s="44">
        <v>0</v>
      </c>
      <c r="J24" s="45">
        <v>0</v>
      </c>
      <c r="K24" s="46">
        <v>0</v>
      </c>
      <c r="L24" s="44">
        <v>0</v>
      </c>
      <c r="M24" s="46">
        <v>0</v>
      </c>
      <c r="N24" s="47">
        <v>0</v>
      </c>
      <c r="O24" s="48">
        <v>0</v>
      </c>
      <c r="P24" s="49">
        <v>0</v>
      </c>
      <c r="Q24" s="47">
        <v>0</v>
      </c>
      <c r="R24" s="49">
        <v>0</v>
      </c>
      <c r="S24" s="44"/>
      <c r="T24" s="45"/>
      <c r="U24" s="46"/>
    </row>
    <row r="25" spans="1:21" ht="15" customHeight="1" x14ac:dyDescent="0.2">
      <c r="A25" s="125"/>
      <c r="B25" s="128"/>
      <c r="C25" s="15" t="s">
        <v>82</v>
      </c>
      <c r="D25" s="25">
        <v>2</v>
      </c>
      <c r="E25" s="26">
        <v>6</v>
      </c>
      <c r="F25" s="27">
        <v>35.915339999999993</v>
      </c>
      <c r="G25" s="25">
        <v>0</v>
      </c>
      <c r="H25" s="27">
        <v>0</v>
      </c>
      <c r="I25" s="25">
        <v>0</v>
      </c>
      <c r="J25" s="26">
        <v>0</v>
      </c>
      <c r="K25" s="27">
        <v>0</v>
      </c>
      <c r="L25" s="25">
        <v>0</v>
      </c>
      <c r="M25" s="27">
        <v>0</v>
      </c>
      <c r="N25" s="38">
        <v>2</v>
      </c>
      <c r="O25" s="39">
        <v>6</v>
      </c>
      <c r="P25" s="40">
        <v>35.915339999999993</v>
      </c>
      <c r="Q25" s="38">
        <v>0</v>
      </c>
      <c r="R25" s="40">
        <v>0</v>
      </c>
      <c r="S25" s="25">
        <f t="shared" si="5"/>
        <v>17.957669999999997</v>
      </c>
      <c r="T25" s="26"/>
      <c r="U25" s="27">
        <f t="shared" si="4"/>
        <v>17.957669999999997</v>
      </c>
    </row>
    <row r="26" spans="1:21" ht="15" customHeight="1" x14ac:dyDescent="0.2">
      <c r="A26" s="125"/>
      <c r="B26" s="128"/>
      <c r="C26" s="15" t="s">
        <v>83</v>
      </c>
      <c r="D26" s="25">
        <v>2</v>
      </c>
      <c r="E26" s="26">
        <v>4</v>
      </c>
      <c r="F26" s="27">
        <v>304.64019000000002</v>
      </c>
      <c r="G26" s="25">
        <v>0</v>
      </c>
      <c r="H26" s="27">
        <v>0</v>
      </c>
      <c r="I26" s="25">
        <v>0</v>
      </c>
      <c r="J26" s="26">
        <v>0</v>
      </c>
      <c r="K26" s="27">
        <v>0</v>
      </c>
      <c r="L26" s="25">
        <v>0</v>
      </c>
      <c r="M26" s="27">
        <v>0</v>
      </c>
      <c r="N26" s="38">
        <v>2</v>
      </c>
      <c r="O26" s="39">
        <v>4</v>
      </c>
      <c r="P26" s="40">
        <v>304.64019000000002</v>
      </c>
      <c r="Q26" s="38">
        <v>0</v>
      </c>
      <c r="R26" s="40">
        <v>0</v>
      </c>
      <c r="S26" s="25">
        <f t="shared" si="5"/>
        <v>152.32009500000001</v>
      </c>
      <c r="T26" s="26"/>
      <c r="U26" s="27">
        <f t="shared" si="4"/>
        <v>152.32009500000001</v>
      </c>
    </row>
    <row r="27" spans="1:21" ht="15" customHeight="1" x14ac:dyDescent="0.2">
      <c r="A27" s="125"/>
      <c r="B27" s="128"/>
      <c r="C27" s="15" t="s">
        <v>84</v>
      </c>
      <c r="D27" s="25">
        <v>1</v>
      </c>
      <c r="E27" s="26">
        <v>1</v>
      </c>
      <c r="F27" s="27">
        <v>531.53727000000003</v>
      </c>
      <c r="G27" s="25">
        <v>0</v>
      </c>
      <c r="H27" s="27">
        <v>0</v>
      </c>
      <c r="I27" s="25">
        <v>0</v>
      </c>
      <c r="J27" s="26">
        <v>0</v>
      </c>
      <c r="K27" s="27">
        <v>0</v>
      </c>
      <c r="L27" s="25">
        <v>0</v>
      </c>
      <c r="M27" s="27">
        <v>0</v>
      </c>
      <c r="N27" s="38">
        <v>1</v>
      </c>
      <c r="O27" s="39">
        <v>1</v>
      </c>
      <c r="P27" s="40">
        <v>531.53727000000003</v>
      </c>
      <c r="Q27" s="38">
        <v>0</v>
      </c>
      <c r="R27" s="40">
        <v>0</v>
      </c>
      <c r="S27" s="25">
        <f t="shared" si="5"/>
        <v>531.53727000000003</v>
      </c>
      <c r="T27" s="26"/>
      <c r="U27" s="27">
        <f t="shared" si="4"/>
        <v>531.53727000000003</v>
      </c>
    </row>
    <row r="28" spans="1:21" ht="15" customHeight="1" x14ac:dyDescent="0.2">
      <c r="A28" s="125"/>
      <c r="B28" s="128"/>
      <c r="C28" s="16" t="s">
        <v>85</v>
      </c>
      <c r="D28" s="28">
        <v>6</v>
      </c>
      <c r="E28" s="29">
        <v>2</v>
      </c>
      <c r="F28" s="30">
        <v>3320.1912000000002</v>
      </c>
      <c r="G28" s="28">
        <v>4</v>
      </c>
      <c r="H28" s="30">
        <v>335.32767000000001</v>
      </c>
      <c r="I28" s="28">
        <v>7</v>
      </c>
      <c r="J28" s="29">
        <v>4</v>
      </c>
      <c r="K28" s="30">
        <v>7146.7198600000002</v>
      </c>
      <c r="L28" s="28">
        <v>3</v>
      </c>
      <c r="M28" s="30">
        <v>2162.3902599999997</v>
      </c>
      <c r="N28" s="41">
        <v>13</v>
      </c>
      <c r="O28" s="42">
        <v>6</v>
      </c>
      <c r="P28" s="43">
        <v>10466.91106</v>
      </c>
      <c r="Q28" s="41">
        <v>7</v>
      </c>
      <c r="R28" s="43">
        <v>2497.7179300000003</v>
      </c>
      <c r="S28" s="28">
        <f t="shared" si="5"/>
        <v>553.36520000000007</v>
      </c>
      <c r="T28" s="29">
        <f t="shared" si="3"/>
        <v>1020.95998</v>
      </c>
      <c r="U28" s="30">
        <f t="shared" si="4"/>
        <v>805.14700461538462</v>
      </c>
    </row>
    <row r="29" spans="1:21" ht="15" customHeight="1" x14ac:dyDescent="0.2">
      <c r="A29" s="126"/>
      <c r="B29" s="129"/>
      <c r="C29" s="17" t="s">
        <v>8</v>
      </c>
      <c r="D29" s="31">
        <v>11</v>
      </c>
      <c r="E29" s="32">
        <v>13</v>
      </c>
      <c r="F29" s="33">
        <v>4192.2839999999997</v>
      </c>
      <c r="G29" s="31">
        <v>4</v>
      </c>
      <c r="H29" s="33">
        <v>335.32767000000001</v>
      </c>
      <c r="I29" s="31">
        <v>7</v>
      </c>
      <c r="J29" s="32">
        <v>4</v>
      </c>
      <c r="K29" s="33">
        <v>7146.7198600000002</v>
      </c>
      <c r="L29" s="31">
        <v>3</v>
      </c>
      <c r="M29" s="33">
        <v>2162.3902599999997</v>
      </c>
      <c r="N29" s="31">
        <v>18</v>
      </c>
      <c r="O29" s="32">
        <v>17</v>
      </c>
      <c r="P29" s="33">
        <v>11339.003859999999</v>
      </c>
      <c r="Q29" s="31">
        <v>7</v>
      </c>
      <c r="R29" s="33">
        <v>2497.7179300000003</v>
      </c>
      <c r="S29" s="31">
        <f t="shared" si="5"/>
        <v>381.11672727272725</v>
      </c>
      <c r="T29" s="32">
        <f t="shared" si="3"/>
        <v>1020.95998</v>
      </c>
      <c r="U29" s="33">
        <f t="shared" si="4"/>
        <v>629.94465888888885</v>
      </c>
    </row>
    <row r="30" spans="1:21" ht="15" customHeight="1" x14ac:dyDescent="0.2">
      <c r="A30" s="124" t="s">
        <v>33</v>
      </c>
      <c r="B30" s="127" t="s">
        <v>34</v>
      </c>
      <c r="C30" s="18" t="s">
        <v>81</v>
      </c>
      <c r="D30" s="44">
        <v>90</v>
      </c>
      <c r="E30" s="45">
        <v>457</v>
      </c>
      <c r="F30" s="46">
        <v>11810.59837</v>
      </c>
      <c r="G30" s="44">
        <v>15</v>
      </c>
      <c r="H30" s="46">
        <v>980.96991000000003</v>
      </c>
      <c r="I30" s="44">
        <v>41</v>
      </c>
      <c r="J30" s="45">
        <v>51</v>
      </c>
      <c r="K30" s="46">
        <v>1325.77783</v>
      </c>
      <c r="L30" s="44">
        <v>16</v>
      </c>
      <c r="M30" s="46">
        <v>159.49477999999999</v>
      </c>
      <c r="N30" s="47">
        <v>131</v>
      </c>
      <c r="O30" s="48">
        <v>508</v>
      </c>
      <c r="P30" s="49">
        <v>13136.376199999999</v>
      </c>
      <c r="Q30" s="47">
        <v>31</v>
      </c>
      <c r="R30" s="49">
        <v>1140.46469</v>
      </c>
      <c r="S30" s="44">
        <f t="shared" si="5"/>
        <v>131.22887077777779</v>
      </c>
      <c r="T30" s="45">
        <f t="shared" si="3"/>
        <v>32.33604463414634</v>
      </c>
      <c r="U30" s="46">
        <f t="shared" si="4"/>
        <v>100.27768091603052</v>
      </c>
    </row>
    <row r="31" spans="1:21" ht="15" customHeight="1" x14ac:dyDescent="0.2">
      <c r="A31" s="125"/>
      <c r="B31" s="128"/>
      <c r="C31" s="15" t="s">
        <v>82</v>
      </c>
      <c r="D31" s="25">
        <v>81</v>
      </c>
      <c r="E31" s="26">
        <v>295</v>
      </c>
      <c r="F31" s="27">
        <v>14663.218070000001</v>
      </c>
      <c r="G31" s="25">
        <v>24</v>
      </c>
      <c r="H31" s="27">
        <v>1340.40895</v>
      </c>
      <c r="I31" s="25">
        <v>22</v>
      </c>
      <c r="J31" s="26">
        <v>45</v>
      </c>
      <c r="K31" s="27">
        <v>933.17052999999999</v>
      </c>
      <c r="L31" s="25">
        <v>6</v>
      </c>
      <c r="M31" s="27">
        <v>109.91686999999999</v>
      </c>
      <c r="N31" s="38">
        <v>103</v>
      </c>
      <c r="O31" s="39">
        <v>340</v>
      </c>
      <c r="P31" s="40">
        <v>15596.3886</v>
      </c>
      <c r="Q31" s="38">
        <v>30</v>
      </c>
      <c r="R31" s="40">
        <v>1450.32582</v>
      </c>
      <c r="S31" s="25">
        <f t="shared" si="5"/>
        <v>181.02738358024692</v>
      </c>
      <c r="T31" s="26">
        <f t="shared" si="3"/>
        <v>42.416842272727273</v>
      </c>
      <c r="U31" s="27">
        <f t="shared" si="4"/>
        <v>151.42124854368933</v>
      </c>
    </row>
    <row r="32" spans="1:21" ht="15" customHeight="1" x14ac:dyDescent="0.2">
      <c r="A32" s="125"/>
      <c r="B32" s="128"/>
      <c r="C32" s="15" t="s">
        <v>83</v>
      </c>
      <c r="D32" s="25">
        <v>141</v>
      </c>
      <c r="E32" s="26">
        <v>314</v>
      </c>
      <c r="F32" s="27">
        <v>35611.083920000005</v>
      </c>
      <c r="G32" s="25">
        <v>56</v>
      </c>
      <c r="H32" s="27">
        <v>10733.03594</v>
      </c>
      <c r="I32" s="25">
        <v>116</v>
      </c>
      <c r="J32" s="26">
        <v>159</v>
      </c>
      <c r="K32" s="27">
        <v>10328.9072</v>
      </c>
      <c r="L32" s="25">
        <v>48</v>
      </c>
      <c r="M32" s="27">
        <v>4072.2943799999998</v>
      </c>
      <c r="N32" s="38">
        <v>257</v>
      </c>
      <c r="O32" s="39">
        <v>473</v>
      </c>
      <c r="P32" s="40">
        <v>45939.991119999999</v>
      </c>
      <c r="Q32" s="38">
        <v>104</v>
      </c>
      <c r="R32" s="40">
        <v>14805.330320000001</v>
      </c>
      <c r="S32" s="25">
        <f t="shared" si="5"/>
        <v>252.56087886524827</v>
      </c>
      <c r="T32" s="26">
        <f t="shared" si="3"/>
        <v>89.04230344827586</v>
      </c>
      <c r="U32" s="27">
        <f t="shared" si="4"/>
        <v>178.75482926070038</v>
      </c>
    </row>
    <row r="33" spans="1:21" ht="15" customHeight="1" x14ac:dyDescent="0.2">
      <c r="A33" s="125"/>
      <c r="B33" s="128"/>
      <c r="C33" s="15" t="s">
        <v>84</v>
      </c>
      <c r="D33" s="25">
        <v>145</v>
      </c>
      <c r="E33" s="26">
        <v>220</v>
      </c>
      <c r="F33" s="27">
        <v>49285.205590000005</v>
      </c>
      <c r="G33" s="25">
        <v>74</v>
      </c>
      <c r="H33" s="27">
        <v>17528.277480000001</v>
      </c>
      <c r="I33" s="25">
        <v>79</v>
      </c>
      <c r="J33" s="26">
        <v>100</v>
      </c>
      <c r="K33" s="27">
        <v>14923.36882</v>
      </c>
      <c r="L33" s="25">
        <v>33</v>
      </c>
      <c r="M33" s="27">
        <v>10500.16015</v>
      </c>
      <c r="N33" s="38">
        <v>224</v>
      </c>
      <c r="O33" s="39">
        <v>320</v>
      </c>
      <c r="P33" s="40">
        <v>64208.574409999994</v>
      </c>
      <c r="Q33" s="38">
        <v>107</v>
      </c>
      <c r="R33" s="40">
        <v>28028.43763</v>
      </c>
      <c r="S33" s="25">
        <f t="shared" si="5"/>
        <v>339.89796958620695</v>
      </c>
      <c r="T33" s="26">
        <f t="shared" si="3"/>
        <v>188.90340278481011</v>
      </c>
      <c r="U33" s="27">
        <f t="shared" si="4"/>
        <v>286.64542147321424</v>
      </c>
    </row>
    <row r="34" spans="1:21" ht="15" customHeight="1" x14ac:dyDescent="0.2">
      <c r="A34" s="125"/>
      <c r="B34" s="128"/>
      <c r="C34" s="16" t="s">
        <v>85</v>
      </c>
      <c r="D34" s="28">
        <v>240</v>
      </c>
      <c r="E34" s="29">
        <v>134</v>
      </c>
      <c r="F34" s="30">
        <v>284507.98677999998</v>
      </c>
      <c r="G34" s="28">
        <v>163</v>
      </c>
      <c r="H34" s="30">
        <v>88771.823109999998</v>
      </c>
      <c r="I34" s="28">
        <v>496</v>
      </c>
      <c r="J34" s="29">
        <v>265</v>
      </c>
      <c r="K34" s="30">
        <v>94541.757559999998</v>
      </c>
      <c r="L34" s="28">
        <v>307</v>
      </c>
      <c r="M34" s="30">
        <v>49973.233890000003</v>
      </c>
      <c r="N34" s="41">
        <v>736</v>
      </c>
      <c r="O34" s="42">
        <v>399</v>
      </c>
      <c r="P34" s="43">
        <v>379049.74433999998</v>
      </c>
      <c r="Q34" s="41">
        <v>470</v>
      </c>
      <c r="R34" s="43">
        <v>138745.057</v>
      </c>
      <c r="S34" s="28">
        <f t="shared" si="5"/>
        <v>1185.4499449166665</v>
      </c>
      <c r="T34" s="29">
        <f t="shared" si="3"/>
        <v>190.60838217741934</v>
      </c>
      <c r="U34" s="30">
        <f t="shared" si="4"/>
        <v>515.0132395923913</v>
      </c>
    </row>
    <row r="35" spans="1:21" ht="15" customHeight="1" x14ac:dyDescent="0.2">
      <c r="A35" s="126"/>
      <c r="B35" s="129"/>
      <c r="C35" s="17" t="s">
        <v>8</v>
      </c>
      <c r="D35" s="31">
        <v>697</v>
      </c>
      <c r="E35" s="32">
        <v>1420</v>
      </c>
      <c r="F35" s="33">
        <v>395878.09273000003</v>
      </c>
      <c r="G35" s="31">
        <v>332</v>
      </c>
      <c r="H35" s="33">
        <v>119354.51539</v>
      </c>
      <c r="I35" s="31">
        <v>754</v>
      </c>
      <c r="J35" s="32">
        <v>620</v>
      </c>
      <c r="K35" s="33">
        <v>122052.98194</v>
      </c>
      <c r="L35" s="31">
        <v>410</v>
      </c>
      <c r="M35" s="33">
        <v>64815.10007</v>
      </c>
      <c r="N35" s="31">
        <v>1451</v>
      </c>
      <c r="O35" s="32">
        <v>2040</v>
      </c>
      <c r="P35" s="33">
        <v>517931.07467</v>
      </c>
      <c r="Q35" s="31">
        <v>742</v>
      </c>
      <c r="R35" s="33">
        <v>184169.61546</v>
      </c>
      <c r="S35" s="31">
        <f t="shared" si="5"/>
        <v>567.97430807747492</v>
      </c>
      <c r="T35" s="32">
        <f t="shared" si="3"/>
        <v>161.87398135278514</v>
      </c>
      <c r="U35" s="33">
        <f t="shared" si="4"/>
        <v>356.94767379048932</v>
      </c>
    </row>
    <row r="36" spans="1:21" ht="15" customHeight="1" x14ac:dyDescent="0.2">
      <c r="A36" s="124" t="s">
        <v>35</v>
      </c>
      <c r="B36" s="127" t="s">
        <v>36</v>
      </c>
      <c r="C36" s="18" t="s">
        <v>81</v>
      </c>
      <c r="D36" s="44">
        <v>5</v>
      </c>
      <c r="E36" s="45">
        <v>18</v>
      </c>
      <c r="F36" s="46">
        <v>3732.0437999999999</v>
      </c>
      <c r="G36" s="44">
        <v>1</v>
      </c>
      <c r="H36" s="46">
        <v>6.4071400000000001</v>
      </c>
      <c r="I36" s="44">
        <v>0</v>
      </c>
      <c r="J36" s="45">
        <v>0</v>
      </c>
      <c r="K36" s="46">
        <v>0</v>
      </c>
      <c r="L36" s="44">
        <v>0</v>
      </c>
      <c r="M36" s="46">
        <v>0</v>
      </c>
      <c r="N36" s="47">
        <v>5</v>
      </c>
      <c r="O36" s="48">
        <v>18</v>
      </c>
      <c r="P36" s="49">
        <v>3732.0437999999999</v>
      </c>
      <c r="Q36" s="47">
        <v>1</v>
      </c>
      <c r="R36" s="49">
        <v>6.4071400000000001</v>
      </c>
      <c r="S36" s="44">
        <f t="shared" si="5"/>
        <v>746.40876000000003</v>
      </c>
      <c r="T36" s="45"/>
      <c r="U36" s="46">
        <f t="shared" si="4"/>
        <v>746.40876000000003</v>
      </c>
    </row>
    <row r="37" spans="1:21" ht="15" customHeight="1" x14ac:dyDescent="0.2">
      <c r="A37" s="125"/>
      <c r="B37" s="128"/>
      <c r="C37" s="15" t="s">
        <v>82</v>
      </c>
      <c r="D37" s="25">
        <v>4</v>
      </c>
      <c r="E37" s="26">
        <v>27</v>
      </c>
      <c r="F37" s="27">
        <v>8824.9329699999998</v>
      </c>
      <c r="G37" s="25">
        <v>1</v>
      </c>
      <c r="H37" s="27">
        <v>619.13675000000001</v>
      </c>
      <c r="I37" s="25">
        <v>0</v>
      </c>
      <c r="J37" s="26">
        <v>0</v>
      </c>
      <c r="K37" s="27">
        <v>0</v>
      </c>
      <c r="L37" s="25">
        <v>0</v>
      </c>
      <c r="M37" s="27">
        <v>0</v>
      </c>
      <c r="N37" s="38">
        <v>4</v>
      </c>
      <c r="O37" s="39">
        <v>27</v>
      </c>
      <c r="P37" s="40">
        <v>8824.9329699999998</v>
      </c>
      <c r="Q37" s="38">
        <v>1</v>
      </c>
      <c r="R37" s="40">
        <v>619.13675000000001</v>
      </c>
      <c r="S37" s="25">
        <f t="shared" si="5"/>
        <v>2206.2332425</v>
      </c>
      <c r="T37" s="26"/>
      <c r="U37" s="27">
        <f t="shared" si="4"/>
        <v>2206.2332425</v>
      </c>
    </row>
    <row r="38" spans="1:21" ht="15" customHeight="1" x14ac:dyDescent="0.2">
      <c r="A38" s="125"/>
      <c r="B38" s="128"/>
      <c r="C38" s="15" t="s">
        <v>83</v>
      </c>
      <c r="D38" s="25">
        <v>8</v>
      </c>
      <c r="E38" s="26">
        <v>15</v>
      </c>
      <c r="F38" s="27">
        <v>43238.988250000002</v>
      </c>
      <c r="G38" s="25">
        <v>5</v>
      </c>
      <c r="H38" s="27">
        <v>187.95831000000001</v>
      </c>
      <c r="I38" s="25">
        <v>0</v>
      </c>
      <c r="J38" s="26">
        <v>0</v>
      </c>
      <c r="K38" s="27">
        <v>0</v>
      </c>
      <c r="L38" s="25">
        <v>0</v>
      </c>
      <c r="M38" s="27">
        <v>0</v>
      </c>
      <c r="N38" s="38">
        <v>8</v>
      </c>
      <c r="O38" s="39">
        <v>15</v>
      </c>
      <c r="P38" s="40">
        <v>43238.988250000002</v>
      </c>
      <c r="Q38" s="38">
        <v>5</v>
      </c>
      <c r="R38" s="40">
        <v>187.95831000000001</v>
      </c>
      <c r="S38" s="25">
        <f t="shared" si="5"/>
        <v>5404.8735312500003</v>
      </c>
      <c r="T38" s="26"/>
      <c r="U38" s="27">
        <f t="shared" si="4"/>
        <v>5404.8735312500003</v>
      </c>
    </row>
    <row r="39" spans="1:21" ht="15" customHeight="1" x14ac:dyDescent="0.2">
      <c r="A39" s="125"/>
      <c r="B39" s="128"/>
      <c r="C39" s="15" t="s">
        <v>84</v>
      </c>
      <c r="D39" s="25">
        <v>9</v>
      </c>
      <c r="E39" s="26">
        <v>3</v>
      </c>
      <c r="F39" s="27">
        <v>843.0838</v>
      </c>
      <c r="G39" s="25">
        <v>8</v>
      </c>
      <c r="H39" s="27">
        <v>815.55511999999999</v>
      </c>
      <c r="I39" s="25">
        <v>0</v>
      </c>
      <c r="J39" s="26">
        <v>0</v>
      </c>
      <c r="K39" s="27">
        <v>0</v>
      </c>
      <c r="L39" s="25">
        <v>0</v>
      </c>
      <c r="M39" s="27">
        <v>0</v>
      </c>
      <c r="N39" s="38">
        <v>9</v>
      </c>
      <c r="O39" s="39">
        <v>3</v>
      </c>
      <c r="P39" s="40">
        <v>843.0838</v>
      </c>
      <c r="Q39" s="38">
        <v>8</v>
      </c>
      <c r="R39" s="40">
        <v>815.55511999999999</v>
      </c>
      <c r="S39" s="25">
        <f t="shared" si="5"/>
        <v>93.675977777777774</v>
      </c>
      <c r="T39" s="26"/>
      <c r="U39" s="27">
        <f t="shared" si="4"/>
        <v>93.675977777777774</v>
      </c>
    </row>
    <row r="40" spans="1:21" ht="15" customHeight="1" x14ac:dyDescent="0.2">
      <c r="A40" s="125"/>
      <c r="B40" s="128"/>
      <c r="C40" s="16" t="s">
        <v>85</v>
      </c>
      <c r="D40" s="28">
        <v>9</v>
      </c>
      <c r="E40" s="29">
        <v>3</v>
      </c>
      <c r="F40" s="30">
        <v>25148.65972</v>
      </c>
      <c r="G40" s="28">
        <v>6</v>
      </c>
      <c r="H40" s="30">
        <v>24438.799260000003</v>
      </c>
      <c r="I40" s="28">
        <v>2</v>
      </c>
      <c r="J40" s="29">
        <v>1</v>
      </c>
      <c r="K40" s="30">
        <v>115.8313</v>
      </c>
      <c r="L40" s="28">
        <v>1</v>
      </c>
      <c r="M40" s="30">
        <v>15.38322</v>
      </c>
      <c r="N40" s="38">
        <v>11</v>
      </c>
      <c r="O40" s="39">
        <v>4</v>
      </c>
      <c r="P40" s="40">
        <v>25264.491020000001</v>
      </c>
      <c r="Q40" s="41">
        <v>7</v>
      </c>
      <c r="R40" s="43">
        <v>24454.182479999999</v>
      </c>
      <c r="S40" s="28">
        <f t="shared" si="5"/>
        <v>2794.2955244444443</v>
      </c>
      <c r="T40" s="29">
        <f t="shared" si="3"/>
        <v>57.915649999999999</v>
      </c>
      <c r="U40" s="30">
        <f t="shared" si="4"/>
        <v>2296.7719109090908</v>
      </c>
    </row>
    <row r="41" spans="1:21" ht="15" customHeight="1" x14ac:dyDescent="0.2">
      <c r="A41" s="126"/>
      <c r="B41" s="129"/>
      <c r="C41" s="17" t="s">
        <v>8</v>
      </c>
      <c r="D41" s="31">
        <v>35</v>
      </c>
      <c r="E41" s="32">
        <v>66</v>
      </c>
      <c r="F41" s="33">
        <v>81787.708540000007</v>
      </c>
      <c r="G41" s="31">
        <v>21</v>
      </c>
      <c r="H41" s="33">
        <v>26067.85658</v>
      </c>
      <c r="I41" s="31">
        <v>2</v>
      </c>
      <c r="J41" s="32">
        <v>1</v>
      </c>
      <c r="K41" s="33">
        <v>115.8313</v>
      </c>
      <c r="L41" s="31">
        <v>1</v>
      </c>
      <c r="M41" s="33">
        <v>15.38322</v>
      </c>
      <c r="N41" s="31">
        <v>37</v>
      </c>
      <c r="O41" s="32">
        <v>67</v>
      </c>
      <c r="P41" s="33">
        <v>81903.539839999998</v>
      </c>
      <c r="Q41" s="31">
        <v>22</v>
      </c>
      <c r="R41" s="33">
        <v>26083.239799999999</v>
      </c>
      <c r="S41" s="31">
        <f t="shared" si="5"/>
        <v>2336.791672571429</v>
      </c>
      <c r="T41" s="32">
        <f t="shared" si="3"/>
        <v>57.915649999999999</v>
      </c>
      <c r="U41" s="33">
        <f t="shared" si="4"/>
        <v>2213.6091848648648</v>
      </c>
    </row>
    <row r="42" spans="1:21" ht="15" customHeight="1" x14ac:dyDescent="0.2">
      <c r="A42" s="124" t="s">
        <v>37</v>
      </c>
      <c r="B42" s="127" t="s">
        <v>38</v>
      </c>
      <c r="C42" s="18" t="s">
        <v>81</v>
      </c>
      <c r="D42" s="44">
        <v>4</v>
      </c>
      <c r="E42" s="45">
        <v>4</v>
      </c>
      <c r="F42" s="46">
        <v>99.705470000000005</v>
      </c>
      <c r="G42" s="44">
        <v>1</v>
      </c>
      <c r="H42" s="46">
        <v>24.579609999999999</v>
      </c>
      <c r="I42" s="44">
        <v>1</v>
      </c>
      <c r="J42" s="45">
        <v>1</v>
      </c>
      <c r="K42" s="46">
        <v>8.9719200000000008</v>
      </c>
      <c r="L42" s="44">
        <v>0</v>
      </c>
      <c r="M42" s="46">
        <v>0</v>
      </c>
      <c r="N42" s="62">
        <v>5</v>
      </c>
      <c r="O42" s="63">
        <v>5</v>
      </c>
      <c r="P42" s="64">
        <v>108.67739</v>
      </c>
      <c r="Q42" s="47">
        <v>1</v>
      </c>
      <c r="R42" s="49">
        <v>24.579609999999999</v>
      </c>
      <c r="S42" s="44">
        <f t="shared" si="5"/>
        <v>24.926367500000001</v>
      </c>
      <c r="T42" s="45">
        <f t="shared" si="3"/>
        <v>8.9719200000000008</v>
      </c>
      <c r="U42" s="46">
        <f t="shared" si="4"/>
        <v>21.735478000000001</v>
      </c>
    </row>
    <row r="43" spans="1:21" ht="15" customHeight="1" x14ac:dyDescent="0.2">
      <c r="A43" s="125"/>
      <c r="B43" s="128"/>
      <c r="C43" s="15" t="s">
        <v>82</v>
      </c>
      <c r="D43" s="25">
        <v>10</v>
      </c>
      <c r="E43" s="26">
        <v>24</v>
      </c>
      <c r="F43" s="27">
        <v>1348.9019499999999</v>
      </c>
      <c r="G43" s="25">
        <v>1</v>
      </c>
      <c r="H43" s="27">
        <v>170.0908</v>
      </c>
      <c r="I43" s="25">
        <v>2</v>
      </c>
      <c r="J43" s="26">
        <v>1</v>
      </c>
      <c r="K43" s="27">
        <v>42.475999999999999</v>
      </c>
      <c r="L43" s="25">
        <v>1</v>
      </c>
      <c r="M43" s="27">
        <v>12.02755</v>
      </c>
      <c r="N43" s="62">
        <v>12</v>
      </c>
      <c r="O43" s="65">
        <v>25</v>
      </c>
      <c r="P43" s="66">
        <v>1391.3779500000001</v>
      </c>
      <c r="Q43" s="38">
        <v>2</v>
      </c>
      <c r="R43" s="40">
        <v>182.11834999999999</v>
      </c>
      <c r="S43" s="25">
        <f t="shared" si="5"/>
        <v>134.89019500000001</v>
      </c>
      <c r="T43" s="26">
        <f t="shared" si="3"/>
        <v>21.238</v>
      </c>
      <c r="U43" s="27">
        <f t="shared" si="4"/>
        <v>115.94816250000001</v>
      </c>
    </row>
    <row r="44" spans="1:21" ht="15" customHeight="1" x14ac:dyDescent="0.2">
      <c r="A44" s="125"/>
      <c r="B44" s="128"/>
      <c r="C44" s="15" t="s">
        <v>83</v>
      </c>
      <c r="D44" s="25">
        <v>9</v>
      </c>
      <c r="E44" s="26">
        <v>7</v>
      </c>
      <c r="F44" s="27">
        <v>3307.7222999999999</v>
      </c>
      <c r="G44" s="25">
        <v>7</v>
      </c>
      <c r="H44" s="27">
        <v>2878.14698</v>
      </c>
      <c r="I44" s="25">
        <v>1</v>
      </c>
      <c r="J44" s="26">
        <v>0</v>
      </c>
      <c r="K44" s="27">
        <v>199.10435000000001</v>
      </c>
      <c r="L44" s="25">
        <v>1</v>
      </c>
      <c r="M44" s="27">
        <v>199.10435000000001</v>
      </c>
      <c r="N44" s="25">
        <v>10</v>
      </c>
      <c r="O44" s="26">
        <v>7</v>
      </c>
      <c r="P44" s="27">
        <v>3506.82665</v>
      </c>
      <c r="Q44" s="38">
        <v>8</v>
      </c>
      <c r="R44" s="40">
        <v>3077.2513300000001</v>
      </c>
      <c r="S44" s="25">
        <f t="shared" si="5"/>
        <v>367.5247</v>
      </c>
      <c r="T44" s="26">
        <f t="shared" si="3"/>
        <v>199.10435000000001</v>
      </c>
      <c r="U44" s="27">
        <f t="shared" si="4"/>
        <v>350.68266499999999</v>
      </c>
    </row>
    <row r="45" spans="1:21" ht="15" customHeight="1" x14ac:dyDescent="0.2">
      <c r="A45" s="125"/>
      <c r="B45" s="128"/>
      <c r="C45" s="15" t="s">
        <v>84</v>
      </c>
      <c r="D45" s="25">
        <v>12</v>
      </c>
      <c r="E45" s="26">
        <v>6</v>
      </c>
      <c r="F45" s="27">
        <v>33439.816409999999</v>
      </c>
      <c r="G45" s="25">
        <v>7</v>
      </c>
      <c r="H45" s="27">
        <v>29496.34201</v>
      </c>
      <c r="I45" s="25">
        <v>1</v>
      </c>
      <c r="J45" s="26">
        <v>1</v>
      </c>
      <c r="K45" s="27">
        <v>4.9632899999999998</v>
      </c>
      <c r="L45" s="25">
        <v>0</v>
      </c>
      <c r="M45" s="27">
        <v>0</v>
      </c>
      <c r="N45" s="25">
        <v>13</v>
      </c>
      <c r="O45" s="26">
        <v>7</v>
      </c>
      <c r="P45" s="27">
        <v>33444.779699999999</v>
      </c>
      <c r="Q45" s="38">
        <v>7</v>
      </c>
      <c r="R45" s="40">
        <v>29496.34201</v>
      </c>
      <c r="S45" s="25">
        <f t="shared" si="5"/>
        <v>2786.6513675000001</v>
      </c>
      <c r="T45" s="26">
        <f t="shared" si="3"/>
        <v>4.9632899999999998</v>
      </c>
      <c r="U45" s="27">
        <f t="shared" si="4"/>
        <v>2572.6753615384614</v>
      </c>
    </row>
    <row r="46" spans="1:21" ht="15" customHeight="1" x14ac:dyDescent="0.2">
      <c r="A46" s="125"/>
      <c r="B46" s="128"/>
      <c r="C46" s="16" t="s">
        <v>85</v>
      </c>
      <c r="D46" s="28">
        <v>9</v>
      </c>
      <c r="E46" s="29">
        <v>5</v>
      </c>
      <c r="F46" s="30">
        <v>19824.363129999998</v>
      </c>
      <c r="G46" s="28">
        <v>5</v>
      </c>
      <c r="H46" s="30">
        <v>6130.5895499999997</v>
      </c>
      <c r="I46" s="28">
        <v>10</v>
      </c>
      <c r="J46" s="29">
        <v>9</v>
      </c>
      <c r="K46" s="30">
        <v>2590.18885</v>
      </c>
      <c r="L46" s="28">
        <v>5</v>
      </c>
      <c r="M46" s="30">
        <v>1669.9026299999998</v>
      </c>
      <c r="N46" s="67">
        <v>19</v>
      </c>
      <c r="O46" s="65">
        <v>14</v>
      </c>
      <c r="P46" s="66">
        <v>22414.55198</v>
      </c>
      <c r="Q46" s="41">
        <v>10</v>
      </c>
      <c r="R46" s="43">
        <v>7800.4921799999993</v>
      </c>
      <c r="S46" s="28">
        <f t="shared" si="5"/>
        <v>2202.7070144444442</v>
      </c>
      <c r="T46" s="29">
        <f t="shared" si="3"/>
        <v>259.01888500000001</v>
      </c>
      <c r="U46" s="30">
        <f t="shared" si="4"/>
        <v>1179.7132621052631</v>
      </c>
    </row>
    <row r="47" spans="1:21" ht="15" customHeight="1" x14ac:dyDescent="0.2">
      <c r="A47" s="126"/>
      <c r="B47" s="129"/>
      <c r="C47" s="17" t="s">
        <v>8</v>
      </c>
      <c r="D47" s="31">
        <v>44</v>
      </c>
      <c r="E47" s="32">
        <v>46</v>
      </c>
      <c r="F47" s="33">
        <v>58020.509259999999</v>
      </c>
      <c r="G47" s="31">
        <v>21</v>
      </c>
      <c r="H47" s="33">
        <v>38699.748950000001</v>
      </c>
      <c r="I47" s="31">
        <v>15</v>
      </c>
      <c r="J47" s="32">
        <v>12</v>
      </c>
      <c r="K47" s="33">
        <v>2845.7044100000003</v>
      </c>
      <c r="L47" s="31">
        <v>7</v>
      </c>
      <c r="M47" s="33">
        <v>1881.0345300000001</v>
      </c>
      <c r="N47" s="31">
        <v>59</v>
      </c>
      <c r="O47" s="32">
        <v>58</v>
      </c>
      <c r="P47" s="33">
        <v>60866.213670000005</v>
      </c>
      <c r="Q47" s="31">
        <v>28</v>
      </c>
      <c r="R47" s="33">
        <v>40580.783479999998</v>
      </c>
      <c r="S47" s="31">
        <f t="shared" si="5"/>
        <v>1318.6479377272726</v>
      </c>
      <c r="T47" s="32">
        <f t="shared" si="3"/>
        <v>189.71362733333336</v>
      </c>
      <c r="U47" s="33">
        <f t="shared" si="4"/>
        <v>1031.6307401694917</v>
      </c>
    </row>
    <row r="48" spans="1:21" ht="15" customHeight="1" x14ac:dyDescent="0.2">
      <c r="A48" s="124" t="s">
        <v>39</v>
      </c>
      <c r="B48" s="127" t="s">
        <v>40</v>
      </c>
      <c r="C48" s="18" t="s">
        <v>81</v>
      </c>
      <c r="D48" s="44">
        <v>150</v>
      </c>
      <c r="E48" s="45">
        <v>486</v>
      </c>
      <c r="F48" s="46">
        <v>64149.873540000001</v>
      </c>
      <c r="G48" s="44">
        <v>34</v>
      </c>
      <c r="H48" s="46">
        <v>55290.258990000002</v>
      </c>
      <c r="I48" s="44">
        <v>39</v>
      </c>
      <c r="J48" s="45">
        <v>32</v>
      </c>
      <c r="K48" s="46">
        <v>780.73806999999999</v>
      </c>
      <c r="L48" s="44">
        <v>12</v>
      </c>
      <c r="M48" s="46">
        <v>115.89081</v>
      </c>
      <c r="N48" s="47">
        <v>189</v>
      </c>
      <c r="O48" s="48">
        <v>518</v>
      </c>
      <c r="P48" s="49">
        <v>64930.61161</v>
      </c>
      <c r="Q48" s="47">
        <v>46</v>
      </c>
      <c r="R48" s="49">
        <v>55406.149799999999</v>
      </c>
      <c r="S48" s="44">
        <f t="shared" si="5"/>
        <v>427.66582360000001</v>
      </c>
      <c r="T48" s="45">
        <f t="shared" si="3"/>
        <v>20.018924871794873</v>
      </c>
      <c r="U48" s="46">
        <f t="shared" si="4"/>
        <v>343.54820957671956</v>
      </c>
    </row>
    <row r="49" spans="1:21" ht="15" customHeight="1" x14ac:dyDescent="0.2">
      <c r="A49" s="125"/>
      <c r="B49" s="128"/>
      <c r="C49" s="15" t="s">
        <v>82</v>
      </c>
      <c r="D49" s="25">
        <v>105</v>
      </c>
      <c r="E49" s="26">
        <v>248</v>
      </c>
      <c r="F49" s="27">
        <v>20055.020239999998</v>
      </c>
      <c r="G49" s="25">
        <v>37</v>
      </c>
      <c r="H49" s="27">
        <v>11937.045980000001</v>
      </c>
      <c r="I49" s="25">
        <v>29</v>
      </c>
      <c r="J49" s="26">
        <v>21</v>
      </c>
      <c r="K49" s="27">
        <v>860.51242000000002</v>
      </c>
      <c r="L49" s="25">
        <v>10</v>
      </c>
      <c r="M49" s="27">
        <v>173.83748</v>
      </c>
      <c r="N49" s="38">
        <v>134</v>
      </c>
      <c r="O49" s="39">
        <v>269</v>
      </c>
      <c r="P49" s="40">
        <v>20915.532660000001</v>
      </c>
      <c r="Q49" s="38">
        <v>47</v>
      </c>
      <c r="R49" s="40">
        <v>12110.883460000001</v>
      </c>
      <c r="S49" s="25">
        <f t="shared" si="5"/>
        <v>191.00019276190474</v>
      </c>
      <c r="T49" s="26">
        <f t="shared" si="3"/>
        <v>29.672842068965519</v>
      </c>
      <c r="U49" s="27">
        <f t="shared" si="4"/>
        <v>156.08606462686566</v>
      </c>
    </row>
    <row r="50" spans="1:21" ht="15" customHeight="1" x14ac:dyDescent="0.2">
      <c r="A50" s="125"/>
      <c r="B50" s="128"/>
      <c r="C50" s="15" t="s">
        <v>83</v>
      </c>
      <c r="D50" s="25">
        <v>265</v>
      </c>
      <c r="E50" s="26">
        <v>491</v>
      </c>
      <c r="F50" s="27">
        <v>38433.790350000003</v>
      </c>
      <c r="G50" s="25">
        <v>91</v>
      </c>
      <c r="H50" s="27">
        <v>11101.390369999999</v>
      </c>
      <c r="I50" s="25">
        <v>141</v>
      </c>
      <c r="J50" s="26">
        <v>180</v>
      </c>
      <c r="K50" s="27">
        <v>8276.2625100000005</v>
      </c>
      <c r="L50" s="25">
        <v>35</v>
      </c>
      <c r="M50" s="27">
        <v>850.99005</v>
      </c>
      <c r="N50" s="38">
        <v>406</v>
      </c>
      <c r="O50" s="39">
        <v>671</v>
      </c>
      <c r="P50" s="40">
        <v>46710.052859999996</v>
      </c>
      <c r="Q50" s="38">
        <v>126</v>
      </c>
      <c r="R50" s="40">
        <v>11952.38042</v>
      </c>
      <c r="S50" s="25">
        <f t="shared" si="5"/>
        <v>145.03317113207549</v>
      </c>
      <c r="T50" s="26">
        <f t="shared" si="3"/>
        <v>58.696897234042559</v>
      </c>
      <c r="U50" s="27">
        <f t="shared" si="4"/>
        <v>115.04939128078817</v>
      </c>
    </row>
    <row r="51" spans="1:21" ht="15" customHeight="1" x14ac:dyDescent="0.2">
      <c r="A51" s="125"/>
      <c r="B51" s="128"/>
      <c r="C51" s="15" t="s">
        <v>84</v>
      </c>
      <c r="D51" s="25">
        <v>233</v>
      </c>
      <c r="E51" s="26">
        <v>327</v>
      </c>
      <c r="F51" s="27">
        <v>52363.621340000005</v>
      </c>
      <c r="G51" s="25">
        <v>109</v>
      </c>
      <c r="H51" s="27">
        <v>20342.826269999998</v>
      </c>
      <c r="I51" s="25">
        <v>62</v>
      </c>
      <c r="J51" s="26">
        <v>56</v>
      </c>
      <c r="K51" s="27">
        <v>6004.1260999999995</v>
      </c>
      <c r="L51" s="25">
        <v>16</v>
      </c>
      <c r="M51" s="27">
        <v>2229.5978500000001</v>
      </c>
      <c r="N51" s="38">
        <v>295</v>
      </c>
      <c r="O51" s="39">
        <v>383</v>
      </c>
      <c r="P51" s="40">
        <v>58367.747439999999</v>
      </c>
      <c r="Q51" s="38">
        <v>125</v>
      </c>
      <c r="R51" s="40">
        <v>22572.42412</v>
      </c>
      <c r="S51" s="25">
        <f t="shared" si="5"/>
        <v>224.73657227467814</v>
      </c>
      <c r="T51" s="26">
        <f t="shared" si="3"/>
        <v>96.840743548387096</v>
      </c>
      <c r="U51" s="27">
        <f t="shared" si="4"/>
        <v>197.85677098305084</v>
      </c>
    </row>
    <row r="52" spans="1:21" ht="15" customHeight="1" x14ac:dyDescent="0.2">
      <c r="A52" s="125"/>
      <c r="B52" s="128"/>
      <c r="C52" s="16" t="s">
        <v>85</v>
      </c>
      <c r="D52" s="28">
        <v>330</v>
      </c>
      <c r="E52" s="29">
        <v>269</v>
      </c>
      <c r="F52" s="30">
        <v>479453.82095999998</v>
      </c>
      <c r="G52" s="28">
        <v>183</v>
      </c>
      <c r="H52" s="30">
        <v>397836.52167000005</v>
      </c>
      <c r="I52" s="28">
        <v>583</v>
      </c>
      <c r="J52" s="29">
        <v>335</v>
      </c>
      <c r="K52" s="30">
        <v>109071.89076000001</v>
      </c>
      <c r="L52" s="28">
        <v>315</v>
      </c>
      <c r="M52" s="30">
        <v>70031.879749999993</v>
      </c>
      <c r="N52" s="41">
        <v>913</v>
      </c>
      <c r="O52" s="42">
        <v>604</v>
      </c>
      <c r="P52" s="43">
        <v>588525.71172000002</v>
      </c>
      <c r="Q52" s="41">
        <v>498</v>
      </c>
      <c r="R52" s="43">
        <v>467868.40142000001</v>
      </c>
      <c r="S52" s="28">
        <f t="shared" si="5"/>
        <v>1452.8903665454545</v>
      </c>
      <c r="T52" s="29">
        <f t="shared" si="3"/>
        <v>187.08729118353347</v>
      </c>
      <c r="U52" s="30">
        <f t="shared" si="4"/>
        <v>644.60647504928806</v>
      </c>
    </row>
    <row r="53" spans="1:21" ht="15" customHeight="1" x14ac:dyDescent="0.2">
      <c r="A53" s="126"/>
      <c r="B53" s="129"/>
      <c r="C53" s="17" t="s">
        <v>8</v>
      </c>
      <c r="D53" s="31">
        <v>1083</v>
      </c>
      <c r="E53" s="32">
        <v>1821</v>
      </c>
      <c r="F53" s="33">
        <v>654456.12642999995</v>
      </c>
      <c r="G53" s="31">
        <v>454</v>
      </c>
      <c r="H53" s="33">
        <v>496508.04327999998</v>
      </c>
      <c r="I53" s="31">
        <v>854</v>
      </c>
      <c r="J53" s="32">
        <v>624</v>
      </c>
      <c r="K53" s="33">
        <v>124993.52986</v>
      </c>
      <c r="L53" s="31">
        <v>388</v>
      </c>
      <c r="M53" s="33">
        <v>73402.195939999991</v>
      </c>
      <c r="N53" s="31">
        <v>1937</v>
      </c>
      <c r="O53" s="32">
        <v>2445</v>
      </c>
      <c r="P53" s="33">
        <v>779449.65628999996</v>
      </c>
      <c r="Q53" s="31">
        <v>842</v>
      </c>
      <c r="R53" s="33">
        <v>569910.23921999999</v>
      </c>
      <c r="S53" s="31">
        <f t="shared" si="5"/>
        <v>604.2992857156047</v>
      </c>
      <c r="T53" s="32">
        <f t="shared" si="3"/>
        <v>146.36244714285715</v>
      </c>
      <c r="U53" s="33">
        <f t="shared" si="4"/>
        <v>402.40044207021162</v>
      </c>
    </row>
    <row r="54" spans="1:21" ht="15" customHeight="1" x14ac:dyDescent="0.2">
      <c r="A54" s="124" t="s">
        <v>41</v>
      </c>
      <c r="B54" s="127" t="s">
        <v>42</v>
      </c>
      <c r="C54" s="18" t="s">
        <v>81</v>
      </c>
      <c r="D54" s="44">
        <v>171</v>
      </c>
      <c r="E54" s="45">
        <v>244</v>
      </c>
      <c r="F54" s="46">
        <v>23945.355510000001</v>
      </c>
      <c r="G54" s="44">
        <v>63</v>
      </c>
      <c r="H54" s="46">
        <v>4246.98279</v>
      </c>
      <c r="I54" s="44">
        <v>52</v>
      </c>
      <c r="J54" s="45">
        <v>33</v>
      </c>
      <c r="K54" s="46">
        <v>2363.42778</v>
      </c>
      <c r="L54" s="44">
        <v>28</v>
      </c>
      <c r="M54" s="46">
        <v>475.50785999999999</v>
      </c>
      <c r="N54" s="47">
        <v>223</v>
      </c>
      <c r="O54" s="48">
        <v>277</v>
      </c>
      <c r="P54" s="49">
        <v>26308.783289999999</v>
      </c>
      <c r="Q54" s="47">
        <v>91</v>
      </c>
      <c r="R54" s="49">
        <v>4722.4906500000006</v>
      </c>
      <c r="S54" s="44">
        <f t="shared" si="5"/>
        <v>140.03131877192982</v>
      </c>
      <c r="T54" s="45">
        <f t="shared" si="3"/>
        <v>45.450534230769229</v>
      </c>
      <c r="U54" s="46">
        <f t="shared" si="4"/>
        <v>117.97660668161434</v>
      </c>
    </row>
    <row r="55" spans="1:21" ht="15" customHeight="1" x14ac:dyDescent="0.2">
      <c r="A55" s="125"/>
      <c r="B55" s="128"/>
      <c r="C55" s="15" t="s">
        <v>82</v>
      </c>
      <c r="D55" s="25">
        <v>179</v>
      </c>
      <c r="E55" s="26">
        <v>256</v>
      </c>
      <c r="F55" s="27">
        <v>44395.74325</v>
      </c>
      <c r="G55" s="25">
        <v>74</v>
      </c>
      <c r="H55" s="27">
        <v>8887.0587300000007</v>
      </c>
      <c r="I55" s="25">
        <v>43</v>
      </c>
      <c r="J55" s="26">
        <v>28</v>
      </c>
      <c r="K55" s="27">
        <v>1267.6745800000001</v>
      </c>
      <c r="L55" s="25">
        <v>25</v>
      </c>
      <c r="M55" s="27">
        <v>553.95343000000003</v>
      </c>
      <c r="N55" s="38">
        <v>222</v>
      </c>
      <c r="O55" s="39">
        <v>284</v>
      </c>
      <c r="P55" s="40">
        <v>45663.417829999999</v>
      </c>
      <c r="Q55" s="38">
        <v>99</v>
      </c>
      <c r="R55" s="40">
        <v>9441.0121600000002</v>
      </c>
      <c r="S55" s="25">
        <f t="shared" si="5"/>
        <v>248.02091201117318</v>
      </c>
      <c r="T55" s="26">
        <f t="shared" si="3"/>
        <v>29.480804186046512</v>
      </c>
      <c r="U55" s="27">
        <f t="shared" si="4"/>
        <v>205.6910713063063</v>
      </c>
    </row>
    <row r="56" spans="1:21" ht="15" customHeight="1" x14ac:dyDescent="0.2">
      <c r="A56" s="125"/>
      <c r="B56" s="128"/>
      <c r="C56" s="15" t="s">
        <v>83</v>
      </c>
      <c r="D56" s="25">
        <v>348</v>
      </c>
      <c r="E56" s="26">
        <v>312</v>
      </c>
      <c r="F56" s="27">
        <v>295692.68502999999</v>
      </c>
      <c r="G56" s="25">
        <v>179</v>
      </c>
      <c r="H56" s="27">
        <v>212741.75899</v>
      </c>
      <c r="I56" s="25">
        <v>195</v>
      </c>
      <c r="J56" s="26">
        <v>96</v>
      </c>
      <c r="K56" s="27">
        <v>8703.6071699999993</v>
      </c>
      <c r="L56" s="25">
        <v>120</v>
      </c>
      <c r="M56" s="27">
        <v>4851.1800400000002</v>
      </c>
      <c r="N56" s="38">
        <v>543</v>
      </c>
      <c r="O56" s="39">
        <v>408</v>
      </c>
      <c r="P56" s="40">
        <v>304396.29219999997</v>
      </c>
      <c r="Q56" s="38">
        <v>299</v>
      </c>
      <c r="R56" s="40">
        <v>217592.93903000001</v>
      </c>
      <c r="S56" s="25">
        <f t="shared" si="5"/>
        <v>849.69162364942531</v>
      </c>
      <c r="T56" s="26">
        <f t="shared" si="3"/>
        <v>44.633882923076918</v>
      </c>
      <c r="U56" s="27">
        <f t="shared" si="4"/>
        <v>560.58249023941062</v>
      </c>
    </row>
    <row r="57" spans="1:21" ht="15" customHeight="1" x14ac:dyDescent="0.2">
      <c r="A57" s="125"/>
      <c r="B57" s="128"/>
      <c r="C57" s="15" t="s">
        <v>84</v>
      </c>
      <c r="D57" s="25">
        <v>414</v>
      </c>
      <c r="E57" s="26">
        <v>188</v>
      </c>
      <c r="F57" s="27">
        <v>207017.38712</v>
      </c>
      <c r="G57" s="25">
        <v>296</v>
      </c>
      <c r="H57" s="27">
        <v>168563.00387000002</v>
      </c>
      <c r="I57" s="25">
        <v>122</v>
      </c>
      <c r="J57" s="26">
        <v>60</v>
      </c>
      <c r="K57" s="27">
        <v>9274.9948199999999</v>
      </c>
      <c r="L57" s="25">
        <v>74</v>
      </c>
      <c r="M57" s="27">
        <v>5314.2056700000003</v>
      </c>
      <c r="N57" s="38">
        <v>536</v>
      </c>
      <c r="O57" s="39">
        <v>248</v>
      </c>
      <c r="P57" s="40">
        <v>216292.38193999999</v>
      </c>
      <c r="Q57" s="38">
        <v>370</v>
      </c>
      <c r="R57" s="40">
        <v>173877.20953999998</v>
      </c>
      <c r="S57" s="25">
        <f t="shared" si="5"/>
        <v>500.04199787439615</v>
      </c>
      <c r="T57" s="26">
        <f t="shared" si="3"/>
        <v>76.024547704918035</v>
      </c>
      <c r="U57" s="27">
        <f t="shared" si="4"/>
        <v>403.53056332089551</v>
      </c>
    </row>
    <row r="58" spans="1:21" ht="15" customHeight="1" x14ac:dyDescent="0.2">
      <c r="A58" s="125"/>
      <c r="B58" s="128"/>
      <c r="C58" s="16" t="s">
        <v>85</v>
      </c>
      <c r="D58" s="28">
        <v>576</v>
      </c>
      <c r="E58" s="29">
        <v>214</v>
      </c>
      <c r="F58" s="30">
        <v>511339.96107000002</v>
      </c>
      <c r="G58" s="28">
        <v>430</v>
      </c>
      <c r="H58" s="30">
        <v>354788.2806</v>
      </c>
      <c r="I58" s="28">
        <v>859</v>
      </c>
      <c r="J58" s="29">
        <v>330</v>
      </c>
      <c r="K58" s="30">
        <v>150805.66946999999</v>
      </c>
      <c r="L58" s="28">
        <v>594</v>
      </c>
      <c r="M58" s="30">
        <v>80752.724739999991</v>
      </c>
      <c r="N58" s="41">
        <v>1435</v>
      </c>
      <c r="O58" s="42">
        <v>544</v>
      </c>
      <c r="P58" s="43">
        <v>662145.63053999993</v>
      </c>
      <c r="Q58" s="41">
        <v>1024</v>
      </c>
      <c r="R58" s="43">
        <v>435541.00533999997</v>
      </c>
      <c r="S58" s="28">
        <f t="shared" si="5"/>
        <v>887.74298796875007</v>
      </c>
      <c r="T58" s="29">
        <f t="shared" si="3"/>
        <v>175.55956864959253</v>
      </c>
      <c r="U58" s="30">
        <f t="shared" si="4"/>
        <v>461.42552650871073</v>
      </c>
    </row>
    <row r="59" spans="1:21" ht="15" customHeight="1" x14ac:dyDescent="0.2">
      <c r="A59" s="126"/>
      <c r="B59" s="129"/>
      <c r="C59" s="17" t="s">
        <v>8</v>
      </c>
      <c r="D59" s="31">
        <v>1688</v>
      </c>
      <c r="E59" s="32">
        <v>1214</v>
      </c>
      <c r="F59" s="33">
        <v>1082391.1319800001</v>
      </c>
      <c r="G59" s="31">
        <v>1042</v>
      </c>
      <c r="H59" s="33">
        <v>749227.08498000004</v>
      </c>
      <c r="I59" s="31">
        <v>1271</v>
      </c>
      <c r="J59" s="32">
        <v>547</v>
      </c>
      <c r="K59" s="33">
        <v>172415.37381999998</v>
      </c>
      <c r="L59" s="31">
        <v>841</v>
      </c>
      <c r="M59" s="33">
        <v>91947.571739999999</v>
      </c>
      <c r="N59" s="31">
        <v>2959</v>
      </c>
      <c r="O59" s="32">
        <v>1761</v>
      </c>
      <c r="P59" s="33">
        <v>1254806.5057999999</v>
      </c>
      <c r="Q59" s="31">
        <v>1883</v>
      </c>
      <c r="R59" s="33">
        <v>841174.65672000009</v>
      </c>
      <c r="S59" s="31">
        <f t="shared" si="5"/>
        <v>641.226973921801</v>
      </c>
      <c r="T59" s="32">
        <f t="shared" si="3"/>
        <v>135.65332322580645</v>
      </c>
      <c r="U59" s="33">
        <f t="shared" si="4"/>
        <v>424.0643818181818</v>
      </c>
    </row>
    <row r="60" spans="1:21" ht="15" customHeight="1" x14ac:dyDescent="0.2">
      <c r="A60" s="124" t="s">
        <v>43</v>
      </c>
      <c r="B60" s="127" t="s">
        <v>44</v>
      </c>
      <c r="C60" s="18" t="s">
        <v>81</v>
      </c>
      <c r="D60" s="44">
        <v>55</v>
      </c>
      <c r="E60" s="45">
        <v>78</v>
      </c>
      <c r="F60" s="46">
        <v>2162.8173999999999</v>
      </c>
      <c r="G60" s="44">
        <v>21</v>
      </c>
      <c r="H60" s="46">
        <v>407.13108</v>
      </c>
      <c r="I60" s="44">
        <v>37</v>
      </c>
      <c r="J60" s="45">
        <v>47</v>
      </c>
      <c r="K60" s="46">
        <v>938.93786</v>
      </c>
      <c r="L60" s="44">
        <v>17</v>
      </c>
      <c r="M60" s="46">
        <v>448.64109000000002</v>
      </c>
      <c r="N60" s="47">
        <v>92</v>
      </c>
      <c r="O60" s="48">
        <v>125</v>
      </c>
      <c r="P60" s="49">
        <v>3101.7552599999999</v>
      </c>
      <c r="Q60" s="47">
        <v>38</v>
      </c>
      <c r="R60" s="49">
        <v>855.77217000000007</v>
      </c>
      <c r="S60" s="44">
        <f t="shared" si="5"/>
        <v>39.323952727272726</v>
      </c>
      <c r="T60" s="45">
        <f t="shared" si="3"/>
        <v>25.376698918918919</v>
      </c>
      <c r="U60" s="46">
        <f t="shared" si="4"/>
        <v>33.714731086956519</v>
      </c>
    </row>
    <row r="61" spans="1:21" ht="15" customHeight="1" x14ac:dyDescent="0.2">
      <c r="A61" s="125"/>
      <c r="B61" s="128"/>
      <c r="C61" s="15" t="s">
        <v>82</v>
      </c>
      <c r="D61" s="25">
        <v>67</v>
      </c>
      <c r="E61" s="26">
        <v>73</v>
      </c>
      <c r="F61" s="27">
        <v>5528.7279000000008</v>
      </c>
      <c r="G61" s="25">
        <v>30</v>
      </c>
      <c r="H61" s="27">
        <v>3068.6228799999999</v>
      </c>
      <c r="I61" s="25">
        <v>27</v>
      </c>
      <c r="J61" s="26">
        <v>17</v>
      </c>
      <c r="K61" s="27">
        <v>1439.48118</v>
      </c>
      <c r="L61" s="25">
        <v>11</v>
      </c>
      <c r="M61" s="27">
        <v>704.51068999999995</v>
      </c>
      <c r="N61" s="38">
        <v>94</v>
      </c>
      <c r="O61" s="39">
        <v>90</v>
      </c>
      <c r="P61" s="40">
        <v>6968.2090799999996</v>
      </c>
      <c r="Q61" s="38">
        <v>41</v>
      </c>
      <c r="R61" s="40">
        <v>3773.13357</v>
      </c>
      <c r="S61" s="25">
        <f t="shared" si="5"/>
        <v>82.518326865671654</v>
      </c>
      <c r="T61" s="26">
        <f t="shared" si="3"/>
        <v>53.314117777777774</v>
      </c>
      <c r="U61" s="27">
        <f t="shared" si="4"/>
        <v>74.129883829787232</v>
      </c>
    </row>
    <row r="62" spans="1:21" ht="15" customHeight="1" x14ac:dyDescent="0.2">
      <c r="A62" s="125"/>
      <c r="B62" s="128"/>
      <c r="C62" s="15" t="s">
        <v>83</v>
      </c>
      <c r="D62" s="25">
        <v>112</v>
      </c>
      <c r="E62" s="26">
        <v>274</v>
      </c>
      <c r="F62" s="27">
        <v>36793.554369999998</v>
      </c>
      <c r="G62" s="25">
        <v>54</v>
      </c>
      <c r="H62" s="27">
        <v>24481.987109999998</v>
      </c>
      <c r="I62" s="25">
        <v>119</v>
      </c>
      <c r="J62" s="26">
        <v>70</v>
      </c>
      <c r="K62" s="27">
        <v>8904.4644499999995</v>
      </c>
      <c r="L62" s="25">
        <v>57</v>
      </c>
      <c r="M62" s="27">
        <v>6222.0307999999995</v>
      </c>
      <c r="N62" s="38">
        <v>231</v>
      </c>
      <c r="O62" s="39">
        <v>344</v>
      </c>
      <c r="P62" s="40">
        <v>45698.018819999998</v>
      </c>
      <c r="Q62" s="38">
        <v>111</v>
      </c>
      <c r="R62" s="40">
        <v>30704.017909999999</v>
      </c>
      <c r="S62" s="25">
        <f t="shared" si="5"/>
        <v>328.5138783035714</v>
      </c>
      <c r="T62" s="26">
        <f t="shared" si="3"/>
        <v>74.827432352941173</v>
      </c>
      <c r="U62" s="27">
        <f t="shared" si="4"/>
        <v>197.82692129870128</v>
      </c>
    </row>
    <row r="63" spans="1:21" ht="15" customHeight="1" x14ac:dyDescent="0.2">
      <c r="A63" s="125"/>
      <c r="B63" s="128"/>
      <c r="C63" s="15" t="s">
        <v>84</v>
      </c>
      <c r="D63" s="25">
        <v>111</v>
      </c>
      <c r="E63" s="26">
        <v>117</v>
      </c>
      <c r="F63" s="27">
        <v>33270.902529999999</v>
      </c>
      <c r="G63" s="25">
        <v>73</v>
      </c>
      <c r="H63" s="27">
        <v>29618.033179999999</v>
      </c>
      <c r="I63" s="25">
        <v>63</v>
      </c>
      <c r="J63" s="26">
        <v>30</v>
      </c>
      <c r="K63" s="27">
        <v>14261.44406</v>
      </c>
      <c r="L63" s="25">
        <v>36</v>
      </c>
      <c r="M63" s="27">
        <v>12193.118119999999</v>
      </c>
      <c r="N63" s="38">
        <v>174</v>
      </c>
      <c r="O63" s="39">
        <v>147</v>
      </c>
      <c r="P63" s="40">
        <v>47532.346590000001</v>
      </c>
      <c r="Q63" s="38">
        <v>109</v>
      </c>
      <c r="R63" s="40">
        <v>41811.151299999998</v>
      </c>
      <c r="S63" s="25">
        <f t="shared" si="5"/>
        <v>299.73786063063062</v>
      </c>
      <c r="T63" s="26">
        <f t="shared" si="3"/>
        <v>226.37212793650792</v>
      </c>
      <c r="U63" s="27">
        <f t="shared" si="4"/>
        <v>273.1744056896552</v>
      </c>
    </row>
    <row r="64" spans="1:21" ht="15" customHeight="1" x14ac:dyDescent="0.2">
      <c r="A64" s="125"/>
      <c r="B64" s="128"/>
      <c r="C64" s="16" t="s">
        <v>85</v>
      </c>
      <c r="D64" s="28">
        <v>115</v>
      </c>
      <c r="E64" s="29">
        <v>105</v>
      </c>
      <c r="F64" s="30">
        <v>34815.388679999996</v>
      </c>
      <c r="G64" s="28">
        <v>67</v>
      </c>
      <c r="H64" s="30">
        <v>27021.51743</v>
      </c>
      <c r="I64" s="28">
        <v>372</v>
      </c>
      <c r="J64" s="29">
        <v>182</v>
      </c>
      <c r="K64" s="30">
        <v>51333.933899999996</v>
      </c>
      <c r="L64" s="28">
        <v>216</v>
      </c>
      <c r="M64" s="30">
        <v>31205.899149999997</v>
      </c>
      <c r="N64" s="41">
        <v>487</v>
      </c>
      <c r="O64" s="42">
        <v>287</v>
      </c>
      <c r="P64" s="43">
        <v>86149.322579999993</v>
      </c>
      <c r="Q64" s="41">
        <v>283</v>
      </c>
      <c r="R64" s="43">
        <v>58227.416579999997</v>
      </c>
      <c r="S64" s="28">
        <f t="shared" si="5"/>
        <v>302.74251026086955</v>
      </c>
      <c r="T64" s="29">
        <f t="shared" si="3"/>
        <v>137.99444596774194</v>
      </c>
      <c r="U64" s="30">
        <f t="shared" si="4"/>
        <v>176.89799297741271</v>
      </c>
    </row>
    <row r="65" spans="1:21" ht="15" customHeight="1" x14ac:dyDescent="0.2">
      <c r="A65" s="126"/>
      <c r="B65" s="129"/>
      <c r="C65" s="17" t="s">
        <v>8</v>
      </c>
      <c r="D65" s="31">
        <v>460</v>
      </c>
      <c r="E65" s="32">
        <v>647</v>
      </c>
      <c r="F65" s="33">
        <v>112571.39087999999</v>
      </c>
      <c r="G65" s="31">
        <v>245</v>
      </c>
      <c r="H65" s="33">
        <v>84597.291680000009</v>
      </c>
      <c r="I65" s="31">
        <v>618</v>
      </c>
      <c r="J65" s="32">
        <v>346</v>
      </c>
      <c r="K65" s="33">
        <v>76878.261450000005</v>
      </c>
      <c r="L65" s="31">
        <v>337</v>
      </c>
      <c r="M65" s="33">
        <v>50774.199850000005</v>
      </c>
      <c r="N65" s="31">
        <v>1078</v>
      </c>
      <c r="O65" s="32">
        <v>993</v>
      </c>
      <c r="P65" s="33">
        <v>189449.65233000001</v>
      </c>
      <c r="Q65" s="31">
        <v>582</v>
      </c>
      <c r="R65" s="33">
        <v>135371.49153</v>
      </c>
      <c r="S65" s="31">
        <f t="shared" si="5"/>
        <v>244.72041495652172</v>
      </c>
      <c r="T65" s="32">
        <f t="shared" si="3"/>
        <v>124.39848131067961</v>
      </c>
      <c r="U65" s="33">
        <f t="shared" si="4"/>
        <v>175.74179251391467</v>
      </c>
    </row>
    <row r="66" spans="1:21" ht="15" customHeight="1" x14ac:dyDescent="0.2">
      <c r="A66" s="124" t="s">
        <v>45</v>
      </c>
      <c r="B66" s="127" t="s">
        <v>46</v>
      </c>
      <c r="C66" s="18" t="s">
        <v>81</v>
      </c>
      <c r="D66" s="44">
        <v>179</v>
      </c>
      <c r="E66" s="45">
        <v>385</v>
      </c>
      <c r="F66" s="46">
        <v>11525.492259999999</v>
      </c>
      <c r="G66" s="44">
        <v>62</v>
      </c>
      <c r="H66" s="46">
        <v>2352.0338500000003</v>
      </c>
      <c r="I66" s="44">
        <v>64</v>
      </c>
      <c r="J66" s="45">
        <v>112</v>
      </c>
      <c r="K66" s="46">
        <v>1282.32978</v>
      </c>
      <c r="L66" s="44">
        <v>24</v>
      </c>
      <c r="M66" s="46">
        <v>292.37627000000003</v>
      </c>
      <c r="N66" s="47">
        <v>243</v>
      </c>
      <c r="O66" s="48">
        <v>497</v>
      </c>
      <c r="P66" s="49">
        <v>12807.822039999999</v>
      </c>
      <c r="Q66" s="47">
        <v>86</v>
      </c>
      <c r="R66" s="49">
        <v>2644.41012</v>
      </c>
      <c r="S66" s="44">
        <f t="shared" si="5"/>
        <v>64.388224916201111</v>
      </c>
      <c r="T66" s="45">
        <f t="shared" si="3"/>
        <v>20.0364028125</v>
      </c>
      <c r="U66" s="46">
        <f t="shared" si="4"/>
        <v>52.707086584362138</v>
      </c>
    </row>
    <row r="67" spans="1:21" ht="15" customHeight="1" x14ac:dyDescent="0.2">
      <c r="A67" s="125"/>
      <c r="B67" s="128"/>
      <c r="C67" s="15" t="s">
        <v>82</v>
      </c>
      <c r="D67" s="25">
        <v>183</v>
      </c>
      <c r="E67" s="26">
        <v>349</v>
      </c>
      <c r="F67" s="27">
        <v>43377.130229999995</v>
      </c>
      <c r="G67" s="25">
        <v>63</v>
      </c>
      <c r="H67" s="27">
        <v>32061.918539999999</v>
      </c>
      <c r="I67" s="25">
        <v>54</v>
      </c>
      <c r="J67" s="26">
        <v>76</v>
      </c>
      <c r="K67" s="27">
        <v>1214.8202699999999</v>
      </c>
      <c r="L67" s="25">
        <v>23</v>
      </c>
      <c r="M67" s="27">
        <v>234.00805</v>
      </c>
      <c r="N67" s="38">
        <v>237</v>
      </c>
      <c r="O67" s="39">
        <v>425</v>
      </c>
      <c r="P67" s="40">
        <v>44591.950499999999</v>
      </c>
      <c r="Q67" s="38">
        <v>86</v>
      </c>
      <c r="R67" s="40">
        <v>32295.926589999999</v>
      </c>
      <c r="S67" s="25">
        <f t="shared" si="5"/>
        <v>237.03349852459013</v>
      </c>
      <c r="T67" s="26">
        <f t="shared" si="3"/>
        <v>22.496671666666664</v>
      </c>
      <c r="U67" s="27">
        <f t="shared" si="4"/>
        <v>188.15168987341772</v>
      </c>
    </row>
    <row r="68" spans="1:21" ht="15" customHeight="1" x14ac:dyDescent="0.2">
      <c r="A68" s="125"/>
      <c r="B68" s="128"/>
      <c r="C68" s="15" t="s">
        <v>83</v>
      </c>
      <c r="D68" s="25">
        <v>371</v>
      </c>
      <c r="E68" s="26">
        <v>467</v>
      </c>
      <c r="F68" s="27">
        <v>46518.69584</v>
      </c>
      <c r="G68" s="25">
        <v>173</v>
      </c>
      <c r="H68" s="27">
        <v>19324.260690000003</v>
      </c>
      <c r="I68" s="25">
        <v>206</v>
      </c>
      <c r="J68" s="26">
        <v>149</v>
      </c>
      <c r="K68" s="27">
        <v>12273.357880000001</v>
      </c>
      <c r="L68" s="25">
        <v>125</v>
      </c>
      <c r="M68" s="27">
        <v>6406.5992699999997</v>
      </c>
      <c r="N68" s="38">
        <v>577</v>
      </c>
      <c r="O68" s="39">
        <v>616</v>
      </c>
      <c r="P68" s="40">
        <v>58792.053719999996</v>
      </c>
      <c r="Q68" s="38">
        <v>298</v>
      </c>
      <c r="R68" s="40">
        <v>25730.859960000002</v>
      </c>
      <c r="S68" s="25">
        <f t="shared" si="5"/>
        <v>125.38732032345014</v>
      </c>
      <c r="T68" s="26">
        <f t="shared" si="3"/>
        <v>59.579407184466028</v>
      </c>
      <c r="U68" s="27">
        <f t="shared" si="4"/>
        <v>101.89264076256498</v>
      </c>
    </row>
    <row r="69" spans="1:21" ht="15" customHeight="1" x14ac:dyDescent="0.2">
      <c r="A69" s="125"/>
      <c r="B69" s="128"/>
      <c r="C69" s="15" t="s">
        <v>84</v>
      </c>
      <c r="D69" s="25">
        <v>398</v>
      </c>
      <c r="E69" s="26">
        <v>312</v>
      </c>
      <c r="F69" s="27">
        <v>85465.547650000008</v>
      </c>
      <c r="G69" s="25">
        <v>250</v>
      </c>
      <c r="H69" s="27">
        <v>23140.937730000001</v>
      </c>
      <c r="I69" s="25">
        <v>182</v>
      </c>
      <c r="J69" s="26">
        <v>124</v>
      </c>
      <c r="K69" s="27">
        <v>18986.112940000003</v>
      </c>
      <c r="L69" s="25">
        <v>120</v>
      </c>
      <c r="M69" s="27">
        <v>13121.05935</v>
      </c>
      <c r="N69" s="38">
        <v>580</v>
      </c>
      <c r="O69" s="39">
        <v>436</v>
      </c>
      <c r="P69" s="40">
        <v>104451.66059</v>
      </c>
      <c r="Q69" s="38">
        <v>370</v>
      </c>
      <c r="R69" s="40">
        <v>36261.997080000001</v>
      </c>
      <c r="S69" s="25">
        <f t="shared" si="5"/>
        <v>214.73755690954775</v>
      </c>
      <c r="T69" s="26">
        <f t="shared" si="3"/>
        <v>104.31930186813189</v>
      </c>
      <c r="U69" s="27">
        <f t="shared" si="4"/>
        <v>180.08906998275862</v>
      </c>
    </row>
    <row r="70" spans="1:21" ht="15" customHeight="1" x14ac:dyDescent="0.2">
      <c r="A70" s="125"/>
      <c r="B70" s="128"/>
      <c r="C70" s="16" t="s">
        <v>85</v>
      </c>
      <c r="D70" s="28">
        <v>447</v>
      </c>
      <c r="E70" s="29">
        <v>254</v>
      </c>
      <c r="F70" s="30">
        <v>222494.15424999999</v>
      </c>
      <c r="G70" s="28">
        <v>293</v>
      </c>
      <c r="H70" s="30">
        <v>128249.64418999999</v>
      </c>
      <c r="I70" s="28">
        <v>941</v>
      </c>
      <c r="J70" s="29">
        <v>395</v>
      </c>
      <c r="K70" s="30">
        <v>160050.93596999999</v>
      </c>
      <c r="L70" s="28">
        <v>661</v>
      </c>
      <c r="M70" s="30">
        <v>101488.48824999999</v>
      </c>
      <c r="N70" s="41">
        <v>1388</v>
      </c>
      <c r="O70" s="42">
        <v>649</v>
      </c>
      <c r="P70" s="43">
        <v>382545.09022000001</v>
      </c>
      <c r="Q70" s="41">
        <v>954</v>
      </c>
      <c r="R70" s="43">
        <v>229738.13243999999</v>
      </c>
      <c r="S70" s="28">
        <f t="shared" si="5"/>
        <v>497.74978579418342</v>
      </c>
      <c r="T70" s="29">
        <f t="shared" si="3"/>
        <v>170.08601059511159</v>
      </c>
      <c r="U70" s="30">
        <f t="shared" si="4"/>
        <v>275.60885462536027</v>
      </c>
    </row>
    <row r="71" spans="1:21" ht="15" customHeight="1" x14ac:dyDescent="0.2">
      <c r="A71" s="126"/>
      <c r="B71" s="129"/>
      <c r="C71" s="17" t="s">
        <v>8</v>
      </c>
      <c r="D71" s="31">
        <v>1578</v>
      </c>
      <c r="E71" s="32">
        <v>1767</v>
      </c>
      <c r="F71" s="33">
        <v>409381.02023000002</v>
      </c>
      <c r="G71" s="31">
        <v>841</v>
      </c>
      <c r="H71" s="33">
        <v>205128.79500000001</v>
      </c>
      <c r="I71" s="31">
        <v>1447</v>
      </c>
      <c r="J71" s="32">
        <v>856</v>
      </c>
      <c r="K71" s="33">
        <v>193807.55684</v>
      </c>
      <c r="L71" s="31">
        <v>953</v>
      </c>
      <c r="M71" s="33">
        <v>121542.53118999999</v>
      </c>
      <c r="N71" s="31">
        <v>3025</v>
      </c>
      <c r="O71" s="32">
        <v>2623</v>
      </c>
      <c r="P71" s="33">
        <v>603188.57707</v>
      </c>
      <c r="Q71" s="31">
        <v>1794</v>
      </c>
      <c r="R71" s="33">
        <v>326671.32618999999</v>
      </c>
      <c r="S71" s="31">
        <f t="shared" si="5"/>
        <v>259.43030432826362</v>
      </c>
      <c r="T71" s="32">
        <f t="shared" si="3"/>
        <v>133.93749608845889</v>
      </c>
      <c r="U71" s="33">
        <f t="shared" si="4"/>
        <v>199.40118250247934</v>
      </c>
    </row>
    <row r="72" spans="1:21" ht="15" customHeight="1" x14ac:dyDescent="0.2">
      <c r="A72" s="124" t="s">
        <v>47</v>
      </c>
      <c r="B72" s="127" t="s">
        <v>48</v>
      </c>
      <c r="C72" s="18" t="s">
        <v>81</v>
      </c>
      <c r="D72" s="44">
        <v>28</v>
      </c>
      <c r="E72" s="45">
        <v>37</v>
      </c>
      <c r="F72" s="46">
        <v>2114.3608199999999</v>
      </c>
      <c r="G72" s="44">
        <v>9</v>
      </c>
      <c r="H72" s="46">
        <v>1099.53306</v>
      </c>
      <c r="I72" s="44">
        <v>13</v>
      </c>
      <c r="J72" s="45">
        <v>7</v>
      </c>
      <c r="K72" s="46">
        <v>143.26505</v>
      </c>
      <c r="L72" s="44">
        <v>6</v>
      </c>
      <c r="M72" s="46">
        <v>15.31559</v>
      </c>
      <c r="N72" s="47">
        <v>41</v>
      </c>
      <c r="O72" s="48">
        <v>44</v>
      </c>
      <c r="P72" s="49">
        <v>2257.6258700000003</v>
      </c>
      <c r="Q72" s="47">
        <v>15</v>
      </c>
      <c r="R72" s="49">
        <v>1114.8486499999999</v>
      </c>
      <c r="S72" s="44">
        <f t="shared" si="5"/>
        <v>75.51288642857142</v>
      </c>
      <c r="T72" s="45">
        <f t="shared" si="3"/>
        <v>11.020388461538461</v>
      </c>
      <c r="U72" s="46">
        <f t="shared" si="4"/>
        <v>55.064045609756107</v>
      </c>
    </row>
    <row r="73" spans="1:21" ht="15" customHeight="1" x14ac:dyDescent="0.2">
      <c r="A73" s="125"/>
      <c r="B73" s="128"/>
      <c r="C73" s="15" t="s">
        <v>82</v>
      </c>
      <c r="D73" s="25">
        <v>22</v>
      </c>
      <c r="E73" s="26">
        <v>25</v>
      </c>
      <c r="F73" s="27">
        <v>1834.4760200000001</v>
      </c>
      <c r="G73" s="25">
        <v>9</v>
      </c>
      <c r="H73" s="27">
        <v>1055.8442</v>
      </c>
      <c r="I73" s="25">
        <v>2</v>
      </c>
      <c r="J73" s="26">
        <v>1</v>
      </c>
      <c r="K73" s="27">
        <v>16.475669999999997</v>
      </c>
      <c r="L73" s="25">
        <v>1</v>
      </c>
      <c r="M73" s="27">
        <v>1.9097200000000001</v>
      </c>
      <c r="N73" s="38">
        <v>24</v>
      </c>
      <c r="O73" s="39">
        <v>26</v>
      </c>
      <c r="P73" s="40">
        <v>1850.9516899999999</v>
      </c>
      <c r="Q73" s="38">
        <v>10</v>
      </c>
      <c r="R73" s="40">
        <v>1057.7539199999999</v>
      </c>
      <c r="S73" s="25">
        <f t="shared" si="5"/>
        <v>83.385273636363635</v>
      </c>
      <c r="T73" s="26">
        <f t="shared" si="3"/>
        <v>8.2378349999999987</v>
      </c>
      <c r="U73" s="27">
        <f t="shared" si="4"/>
        <v>77.122987083333328</v>
      </c>
    </row>
    <row r="74" spans="1:21" ht="15" customHeight="1" x14ac:dyDescent="0.2">
      <c r="A74" s="125"/>
      <c r="B74" s="128"/>
      <c r="C74" s="15" t="s">
        <v>83</v>
      </c>
      <c r="D74" s="25">
        <v>34</v>
      </c>
      <c r="E74" s="26">
        <v>23</v>
      </c>
      <c r="F74" s="27">
        <v>1579.7691499999999</v>
      </c>
      <c r="G74" s="25">
        <v>19</v>
      </c>
      <c r="H74" s="27">
        <v>815.90872000000002</v>
      </c>
      <c r="I74" s="25">
        <v>23</v>
      </c>
      <c r="J74" s="26">
        <v>15</v>
      </c>
      <c r="K74" s="27">
        <v>964.90688</v>
      </c>
      <c r="L74" s="25">
        <v>8</v>
      </c>
      <c r="M74" s="27">
        <v>158.04307999999997</v>
      </c>
      <c r="N74" s="38">
        <v>57</v>
      </c>
      <c r="O74" s="39">
        <v>38</v>
      </c>
      <c r="P74" s="40">
        <v>2544.6760299999996</v>
      </c>
      <c r="Q74" s="38">
        <v>27</v>
      </c>
      <c r="R74" s="40">
        <v>973.95180000000005</v>
      </c>
      <c r="S74" s="25">
        <f t="shared" si="5"/>
        <v>46.463798529411761</v>
      </c>
      <c r="T74" s="26">
        <f t="shared" si="3"/>
        <v>41.952473043478264</v>
      </c>
      <c r="U74" s="27">
        <f t="shared" si="4"/>
        <v>44.64343912280701</v>
      </c>
    </row>
    <row r="75" spans="1:21" ht="15" customHeight="1" x14ac:dyDescent="0.2">
      <c r="A75" s="125"/>
      <c r="B75" s="128"/>
      <c r="C75" s="15" t="s">
        <v>84</v>
      </c>
      <c r="D75" s="25">
        <v>50</v>
      </c>
      <c r="E75" s="26">
        <v>12</v>
      </c>
      <c r="F75" s="27">
        <v>7735.3698299999996</v>
      </c>
      <c r="G75" s="25">
        <v>39</v>
      </c>
      <c r="H75" s="27">
        <v>7128.5530599999993</v>
      </c>
      <c r="I75" s="25">
        <v>12</v>
      </c>
      <c r="J75" s="26">
        <v>7</v>
      </c>
      <c r="K75" s="27">
        <v>752.73990000000003</v>
      </c>
      <c r="L75" s="25">
        <v>5</v>
      </c>
      <c r="M75" s="27">
        <v>307.37916999999999</v>
      </c>
      <c r="N75" s="38">
        <v>62</v>
      </c>
      <c r="O75" s="39">
        <v>19</v>
      </c>
      <c r="P75" s="40">
        <v>8488.1097300000001</v>
      </c>
      <c r="Q75" s="38">
        <v>44</v>
      </c>
      <c r="R75" s="40">
        <v>7435.9322300000003</v>
      </c>
      <c r="S75" s="25">
        <f t="shared" si="5"/>
        <v>154.70739659999998</v>
      </c>
      <c r="T75" s="26">
        <f t="shared" si="3"/>
        <v>62.728325000000005</v>
      </c>
      <c r="U75" s="27">
        <f t="shared" si="4"/>
        <v>136.90499564516128</v>
      </c>
    </row>
    <row r="76" spans="1:21" ht="15" customHeight="1" x14ac:dyDescent="0.2">
      <c r="A76" s="125"/>
      <c r="B76" s="128"/>
      <c r="C76" s="16" t="s">
        <v>85</v>
      </c>
      <c r="D76" s="28">
        <v>56</v>
      </c>
      <c r="E76" s="29">
        <v>27</v>
      </c>
      <c r="F76" s="30">
        <v>25262.306710000001</v>
      </c>
      <c r="G76" s="28">
        <v>36</v>
      </c>
      <c r="H76" s="30">
        <v>20056.819309999999</v>
      </c>
      <c r="I76" s="28">
        <v>66</v>
      </c>
      <c r="J76" s="29">
        <v>30</v>
      </c>
      <c r="K76" s="30">
        <v>22872.34347</v>
      </c>
      <c r="L76" s="28">
        <v>36</v>
      </c>
      <c r="M76" s="30">
        <v>4495.8629099999998</v>
      </c>
      <c r="N76" s="41">
        <v>122</v>
      </c>
      <c r="O76" s="42">
        <v>57</v>
      </c>
      <c r="P76" s="43">
        <v>48134.650179999997</v>
      </c>
      <c r="Q76" s="41">
        <v>72</v>
      </c>
      <c r="R76" s="43">
        <v>24552.682219999999</v>
      </c>
      <c r="S76" s="28">
        <f t="shared" si="5"/>
        <v>451.11261982142861</v>
      </c>
      <c r="T76" s="29">
        <f t="shared" si="3"/>
        <v>346.55065863636361</v>
      </c>
      <c r="U76" s="30">
        <f t="shared" si="4"/>
        <v>394.54631295081964</v>
      </c>
    </row>
    <row r="77" spans="1:21" ht="15" customHeight="1" x14ac:dyDescent="0.2">
      <c r="A77" s="126"/>
      <c r="B77" s="129"/>
      <c r="C77" s="17" t="s">
        <v>8</v>
      </c>
      <c r="D77" s="31">
        <v>190</v>
      </c>
      <c r="E77" s="32">
        <v>124</v>
      </c>
      <c r="F77" s="33">
        <v>38526.282530000004</v>
      </c>
      <c r="G77" s="31">
        <v>112</v>
      </c>
      <c r="H77" s="33">
        <v>30156.658350000002</v>
      </c>
      <c r="I77" s="31">
        <v>116</v>
      </c>
      <c r="J77" s="32">
        <v>60</v>
      </c>
      <c r="K77" s="33">
        <v>24749.730970000001</v>
      </c>
      <c r="L77" s="31">
        <v>56</v>
      </c>
      <c r="M77" s="33">
        <v>4978.5104700000002</v>
      </c>
      <c r="N77" s="31">
        <v>306</v>
      </c>
      <c r="O77" s="32">
        <v>184</v>
      </c>
      <c r="P77" s="33">
        <v>63276.013500000001</v>
      </c>
      <c r="Q77" s="31">
        <v>168</v>
      </c>
      <c r="R77" s="33">
        <v>35135.168819999999</v>
      </c>
      <c r="S77" s="31">
        <f t="shared" si="5"/>
        <v>202.76990805263159</v>
      </c>
      <c r="T77" s="32">
        <f t="shared" si="3"/>
        <v>213.35974974137932</v>
      </c>
      <c r="U77" s="33">
        <f t="shared" si="4"/>
        <v>206.78435784313726</v>
      </c>
    </row>
    <row r="78" spans="1:21" ht="15" customHeight="1" x14ac:dyDescent="0.2">
      <c r="A78" s="124" t="s">
        <v>49</v>
      </c>
      <c r="B78" s="127" t="s">
        <v>50</v>
      </c>
      <c r="C78" s="18" t="s">
        <v>81</v>
      </c>
      <c r="D78" s="44">
        <v>4</v>
      </c>
      <c r="E78" s="45">
        <v>4</v>
      </c>
      <c r="F78" s="46">
        <v>45.510080000000002</v>
      </c>
      <c r="G78" s="44">
        <v>1</v>
      </c>
      <c r="H78" s="46">
        <v>25.730709999999998</v>
      </c>
      <c r="I78" s="44">
        <v>6</v>
      </c>
      <c r="J78" s="45">
        <v>6</v>
      </c>
      <c r="K78" s="46">
        <v>28.3385</v>
      </c>
      <c r="L78" s="44">
        <v>0</v>
      </c>
      <c r="M78" s="46">
        <v>0</v>
      </c>
      <c r="N78" s="47">
        <v>10</v>
      </c>
      <c r="O78" s="48">
        <v>10</v>
      </c>
      <c r="P78" s="49">
        <v>73.848579999999998</v>
      </c>
      <c r="Q78" s="47">
        <v>1</v>
      </c>
      <c r="R78" s="49">
        <v>25.730709999999998</v>
      </c>
      <c r="S78" s="44">
        <f t="shared" si="5"/>
        <v>11.377520000000001</v>
      </c>
      <c r="T78" s="45">
        <f t="shared" ref="T78:T131" si="6">K78/I78</f>
        <v>4.7230833333333333</v>
      </c>
      <c r="U78" s="46">
        <f t="shared" ref="U78:U131" si="7">P78/N78</f>
        <v>7.3848579999999995</v>
      </c>
    </row>
    <row r="79" spans="1:21" ht="15" customHeight="1" x14ac:dyDescent="0.2">
      <c r="A79" s="125"/>
      <c r="B79" s="128"/>
      <c r="C79" s="15" t="s">
        <v>82</v>
      </c>
      <c r="D79" s="25">
        <v>4</v>
      </c>
      <c r="E79" s="26">
        <v>7</v>
      </c>
      <c r="F79" s="27">
        <v>178.60426999999999</v>
      </c>
      <c r="G79" s="25">
        <v>1</v>
      </c>
      <c r="H79" s="27">
        <v>64.506910000000005</v>
      </c>
      <c r="I79" s="25">
        <v>2</v>
      </c>
      <c r="J79" s="26">
        <v>1</v>
      </c>
      <c r="K79" s="27">
        <v>69.49821</v>
      </c>
      <c r="L79" s="25">
        <v>1</v>
      </c>
      <c r="M79" s="27">
        <v>48.042929999999998</v>
      </c>
      <c r="N79" s="38">
        <v>6</v>
      </c>
      <c r="O79" s="39">
        <v>8</v>
      </c>
      <c r="P79" s="40">
        <v>248.10248000000001</v>
      </c>
      <c r="Q79" s="38">
        <v>2</v>
      </c>
      <c r="R79" s="40">
        <v>112.54984</v>
      </c>
      <c r="S79" s="25">
        <f t="shared" si="5"/>
        <v>44.651067499999996</v>
      </c>
      <c r="T79" s="26">
        <f t="shared" si="6"/>
        <v>34.749105</v>
      </c>
      <c r="U79" s="27">
        <f t="shared" si="7"/>
        <v>41.350413333333336</v>
      </c>
    </row>
    <row r="80" spans="1:21" ht="15" customHeight="1" x14ac:dyDescent="0.2">
      <c r="A80" s="125"/>
      <c r="B80" s="128"/>
      <c r="C80" s="15" t="s">
        <v>83</v>
      </c>
      <c r="D80" s="25">
        <v>6</v>
      </c>
      <c r="E80" s="26">
        <v>12</v>
      </c>
      <c r="F80" s="27">
        <v>369.43074000000001</v>
      </c>
      <c r="G80" s="25">
        <v>5</v>
      </c>
      <c r="H80" s="27">
        <v>218.05180999999999</v>
      </c>
      <c r="I80" s="25">
        <v>4</v>
      </c>
      <c r="J80" s="26">
        <v>3</v>
      </c>
      <c r="K80" s="27">
        <v>36.888089999999998</v>
      </c>
      <c r="L80" s="25">
        <v>1</v>
      </c>
      <c r="M80" s="27">
        <v>8.0777999999999999</v>
      </c>
      <c r="N80" s="38">
        <v>10</v>
      </c>
      <c r="O80" s="39">
        <v>15</v>
      </c>
      <c r="P80" s="40">
        <v>406.31882999999999</v>
      </c>
      <c r="Q80" s="38">
        <v>6</v>
      </c>
      <c r="R80" s="40">
        <v>226.12960999999999</v>
      </c>
      <c r="S80" s="25">
        <f t="shared" si="5"/>
        <v>61.57179</v>
      </c>
      <c r="T80" s="26">
        <f t="shared" si="6"/>
        <v>9.2220224999999996</v>
      </c>
      <c r="U80" s="27">
        <f t="shared" si="7"/>
        <v>40.631883000000002</v>
      </c>
    </row>
    <row r="81" spans="1:21" ht="15" customHeight="1" x14ac:dyDescent="0.2">
      <c r="A81" s="125"/>
      <c r="B81" s="128"/>
      <c r="C81" s="15" t="s">
        <v>84</v>
      </c>
      <c r="D81" s="25">
        <v>3</v>
      </c>
      <c r="E81" s="26">
        <v>2</v>
      </c>
      <c r="F81" s="27">
        <v>221.09890999999999</v>
      </c>
      <c r="G81" s="25">
        <v>1</v>
      </c>
      <c r="H81" s="27">
        <v>19.508430000000001</v>
      </c>
      <c r="I81" s="25">
        <v>5</v>
      </c>
      <c r="J81" s="26">
        <v>2</v>
      </c>
      <c r="K81" s="27">
        <v>626.84073999999998</v>
      </c>
      <c r="L81" s="25">
        <v>3</v>
      </c>
      <c r="M81" s="27">
        <v>192.67232999999999</v>
      </c>
      <c r="N81" s="38">
        <v>8</v>
      </c>
      <c r="O81" s="39">
        <v>4</v>
      </c>
      <c r="P81" s="40">
        <v>847.93965000000003</v>
      </c>
      <c r="Q81" s="38">
        <v>4</v>
      </c>
      <c r="R81" s="40">
        <v>212.18076000000002</v>
      </c>
      <c r="S81" s="25">
        <f t="shared" si="5"/>
        <v>73.699636666666663</v>
      </c>
      <c r="T81" s="26">
        <f t="shared" si="6"/>
        <v>125.36814799999999</v>
      </c>
      <c r="U81" s="27">
        <f t="shared" si="7"/>
        <v>105.99245625</v>
      </c>
    </row>
    <row r="82" spans="1:21" ht="15" customHeight="1" x14ac:dyDescent="0.2">
      <c r="A82" s="125"/>
      <c r="B82" s="128"/>
      <c r="C82" s="16" t="s">
        <v>85</v>
      </c>
      <c r="D82" s="28">
        <v>18</v>
      </c>
      <c r="E82" s="29">
        <v>4</v>
      </c>
      <c r="F82" s="30">
        <v>4075.18037</v>
      </c>
      <c r="G82" s="28">
        <v>15</v>
      </c>
      <c r="H82" s="30">
        <v>4014.0116699999999</v>
      </c>
      <c r="I82" s="28">
        <v>16</v>
      </c>
      <c r="J82" s="29">
        <v>7</v>
      </c>
      <c r="K82" s="30">
        <v>3234.7188500000002</v>
      </c>
      <c r="L82" s="28">
        <v>9</v>
      </c>
      <c r="M82" s="30">
        <v>984.76632999999993</v>
      </c>
      <c r="N82" s="41">
        <v>34</v>
      </c>
      <c r="O82" s="42">
        <v>11</v>
      </c>
      <c r="P82" s="43">
        <v>7309.8992199999993</v>
      </c>
      <c r="Q82" s="41">
        <v>24</v>
      </c>
      <c r="R82" s="43">
        <v>4998.7780000000002</v>
      </c>
      <c r="S82" s="28">
        <f t="shared" ref="S82:S131" si="8">F82/D82</f>
        <v>226.39890944444446</v>
      </c>
      <c r="T82" s="29">
        <f t="shared" si="6"/>
        <v>202.16992812500001</v>
      </c>
      <c r="U82" s="30">
        <f t="shared" si="7"/>
        <v>214.99703588235292</v>
      </c>
    </row>
    <row r="83" spans="1:21" ht="15" customHeight="1" x14ac:dyDescent="0.2">
      <c r="A83" s="126"/>
      <c r="B83" s="129"/>
      <c r="C83" s="17" t="s">
        <v>8</v>
      </c>
      <c r="D83" s="31">
        <v>35</v>
      </c>
      <c r="E83" s="32">
        <v>29</v>
      </c>
      <c r="F83" s="33">
        <v>4889.8243700000003</v>
      </c>
      <c r="G83" s="31">
        <v>23</v>
      </c>
      <c r="H83" s="33">
        <v>4341.8095300000004</v>
      </c>
      <c r="I83" s="31">
        <v>33</v>
      </c>
      <c r="J83" s="32">
        <v>19</v>
      </c>
      <c r="K83" s="33">
        <v>3996.2843900000003</v>
      </c>
      <c r="L83" s="31">
        <v>14</v>
      </c>
      <c r="M83" s="33">
        <v>1233.5593899999999</v>
      </c>
      <c r="N83" s="31">
        <v>68</v>
      </c>
      <c r="O83" s="32">
        <v>48</v>
      </c>
      <c r="P83" s="33">
        <v>8886.1087599999992</v>
      </c>
      <c r="Q83" s="31">
        <v>37</v>
      </c>
      <c r="R83" s="33">
        <v>5575.3689199999999</v>
      </c>
      <c r="S83" s="31">
        <f t="shared" si="8"/>
        <v>139.70926771428572</v>
      </c>
      <c r="T83" s="32">
        <f t="shared" si="6"/>
        <v>121.09952696969698</v>
      </c>
      <c r="U83" s="33">
        <f t="shared" si="7"/>
        <v>130.67806999999999</v>
      </c>
    </row>
    <row r="84" spans="1:21" ht="15" customHeight="1" x14ac:dyDescent="0.2">
      <c r="A84" s="124" t="s">
        <v>51</v>
      </c>
      <c r="B84" s="127" t="s">
        <v>52</v>
      </c>
      <c r="C84" s="18" t="s">
        <v>81</v>
      </c>
      <c r="D84" s="44">
        <v>19</v>
      </c>
      <c r="E84" s="45">
        <v>17</v>
      </c>
      <c r="F84" s="46">
        <v>41419.716740000003</v>
      </c>
      <c r="G84" s="44">
        <v>10</v>
      </c>
      <c r="H84" s="46">
        <v>401.80177000000003</v>
      </c>
      <c r="I84" s="44">
        <v>4</v>
      </c>
      <c r="J84" s="45">
        <v>2</v>
      </c>
      <c r="K84" s="46">
        <v>5.8268699999999995</v>
      </c>
      <c r="L84" s="44">
        <v>2</v>
      </c>
      <c r="M84" s="46">
        <v>3.4906700000000002</v>
      </c>
      <c r="N84" s="47">
        <v>23</v>
      </c>
      <c r="O84" s="48">
        <v>19</v>
      </c>
      <c r="P84" s="49">
        <v>41425.543610000001</v>
      </c>
      <c r="Q84" s="47">
        <v>12</v>
      </c>
      <c r="R84" s="49">
        <v>405.29244</v>
      </c>
      <c r="S84" s="44">
        <f t="shared" si="8"/>
        <v>2179.9850915789475</v>
      </c>
      <c r="T84" s="45">
        <f t="shared" si="6"/>
        <v>1.4567174999999999</v>
      </c>
      <c r="U84" s="46">
        <f t="shared" si="7"/>
        <v>1801.1105917391305</v>
      </c>
    </row>
    <row r="85" spans="1:21" ht="15" customHeight="1" x14ac:dyDescent="0.2">
      <c r="A85" s="125"/>
      <c r="B85" s="128"/>
      <c r="C85" s="15" t="s">
        <v>82</v>
      </c>
      <c r="D85" s="25">
        <v>14</v>
      </c>
      <c r="E85" s="26">
        <v>8</v>
      </c>
      <c r="F85" s="27">
        <v>26218.055579999997</v>
      </c>
      <c r="G85" s="25">
        <v>9</v>
      </c>
      <c r="H85" s="27">
        <v>25763.629940000003</v>
      </c>
      <c r="I85" s="25">
        <v>0</v>
      </c>
      <c r="J85" s="26">
        <v>0</v>
      </c>
      <c r="K85" s="27">
        <v>0</v>
      </c>
      <c r="L85" s="25">
        <v>0</v>
      </c>
      <c r="M85" s="27">
        <v>0</v>
      </c>
      <c r="N85" s="38">
        <v>14</v>
      </c>
      <c r="O85" s="39">
        <v>8</v>
      </c>
      <c r="P85" s="40">
        <v>26218.055579999997</v>
      </c>
      <c r="Q85" s="38">
        <v>9</v>
      </c>
      <c r="R85" s="40">
        <v>25763.629940000003</v>
      </c>
      <c r="S85" s="25">
        <f t="shared" si="8"/>
        <v>1872.7182557142855</v>
      </c>
      <c r="T85" s="26"/>
      <c r="U85" s="27">
        <f t="shared" si="7"/>
        <v>1872.7182557142855</v>
      </c>
    </row>
    <row r="86" spans="1:21" ht="15" customHeight="1" x14ac:dyDescent="0.2">
      <c r="A86" s="125"/>
      <c r="B86" s="128"/>
      <c r="C86" s="15" t="s">
        <v>83</v>
      </c>
      <c r="D86" s="25">
        <v>59</v>
      </c>
      <c r="E86" s="26">
        <v>25</v>
      </c>
      <c r="F86" s="27">
        <v>13562.11534</v>
      </c>
      <c r="G86" s="25">
        <v>42</v>
      </c>
      <c r="H86" s="27">
        <v>10289.846439999999</v>
      </c>
      <c r="I86" s="25">
        <v>10</v>
      </c>
      <c r="J86" s="26">
        <v>7</v>
      </c>
      <c r="K86" s="27">
        <v>1229.28259</v>
      </c>
      <c r="L86" s="25">
        <v>4</v>
      </c>
      <c r="M86" s="27">
        <v>474.32515000000001</v>
      </c>
      <c r="N86" s="38">
        <v>69</v>
      </c>
      <c r="O86" s="39">
        <v>32</v>
      </c>
      <c r="P86" s="40">
        <v>14791.397929999999</v>
      </c>
      <c r="Q86" s="38">
        <v>46</v>
      </c>
      <c r="R86" s="40">
        <v>10764.17159</v>
      </c>
      <c r="S86" s="25">
        <f t="shared" si="8"/>
        <v>229.86636169491527</v>
      </c>
      <c r="T86" s="26">
        <f t="shared" si="6"/>
        <v>122.928259</v>
      </c>
      <c r="U86" s="27">
        <f t="shared" si="7"/>
        <v>214.36808594202898</v>
      </c>
    </row>
    <row r="87" spans="1:21" ht="15" customHeight="1" x14ac:dyDescent="0.2">
      <c r="A87" s="125"/>
      <c r="B87" s="128"/>
      <c r="C87" s="15" t="s">
        <v>84</v>
      </c>
      <c r="D87" s="25">
        <v>41</v>
      </c>
      <c r="E87" s="26">
        <v>18</v>
      </c>
      <c r="F87" s="27">
        <v>12428.963659999999</v>
      </c>
      <c r="G87" s="25">
        <v>30</v>
      </c>
      <c r="H87" s="27">
        <v>8502.7937100000017</v>
      </c>
      <c r="I87" s="25">
        <v>10</v>
      </c>
      <c r="J87" s="26">
        <v>3</v>
      </c>
      <c r="K87" s="27">
        <v>2576.5552299999999</v>
      </c>
      <c r="L87" s="25">
        <v>7</v>
      </c>
      <c r="M87" s="27">
        <v>2195.8706000000002</v>
      </c>
      <c r="N87" s="38">
        <v>51</v>
      </c>
      <c r="O87" s="39">
        <v>21</v>
      </c>
      <c r="P87" s="40">
        <v>15005.518890000001</v>
      </c>
      <c r="Q87" s="38">
        <v>37</v>
      </c>
      <c r="R87" s="40">
        <v>10698.66431</v>
      </c>
      <c r="S87" s="25">
        <f t="shared" si="8"/>
        <v>303.14545512195122</v>
      </c>
      <c r="T87" s="26">
        <f t="shared" si="6"/>
        <v>257.65552300000002</v>
      </c>
      <c r="U87" s="27">
        <f t="shared" si="7"/>
        <v>294.22586058823532</v>
      </c>
    </row>
    <row r="88" spans="1:21" ht="15" customHeight="1" x14ac:dyDescent="0.2">
      <c r="A88" s="125"/>
      <c r="B88" s="128"/>
      <c r="C88" s="16" t="s">
        <v>85</v>
      </c>
      <c r="D88" s="28">
        <v>66</v>
      </c>
      <c r="E88" s="29">
        <v>15</v>
      </c>
      <c r="F88" s="30">
        <v>31730.28299</v>
      </c>
      <c r="G88" s="28">
        <v>53</v>
      </c>
      <c r="H88" s="30">
        <v>29934.601440000002</v>
      </c>
      <c r="I88" s="28">
        <v>37</v>
      </c>
      <c r="J88" s="29">
        <v>25</v>
      </c>
      <c r="K88" s="30">
        <v>7187.0556500000002</v>
      </c>
      <c r="L88" s="28">
        <v>20</v>
      </c>
      <c r="M88" s="30">
        <v>4171.1454800000001</v>
      </c>
      <c r="N88" s="41">
        <v>103</v>
      </c>
      <c r="O88" s="42">
        <v>40</v>
      </c>
      <c r="P88" s="43">
        <v>38917.338640000002</v>
      </c>
      <c r="Q88" s="38">
        <v>73</v>
      </c>
      <c r="R88" s="40">
        <v>34105.746920000005</v>
      </c>
      <c r="S88" s="28">
        <f t="shared" si="8"/>
        <v>480.7618634848485</v>
      </c>
      <c r="T88" s="29">
        <f t="shared" si="6"/>
        <v>194.24474729729729</v>
      </c>
      <c r="U88" s="30">
        <f t="shared" si="7"/>
        <v>377.838239223301</v>
      </c>
    </row>
    <row r="89" spans="1:21" ht="15" customHeight="1" x14ac:dyDescent="0.2">
      <c r="A89" s="126"/>
      <c r="B89" s="129"/>
      <c r="C89" s="17" t="s">
        <v>8</v>
      </c>
      <c r="D89" s="31">
        <v>199</v>
      </c>
      <c r="E89" s="32">
        <v>83</v>
      </c>
      <c r="F89" s="33">
        <v>125359.13431000001</v>
      </c>
      <c r="G89" s="31">
        <v>144</v>
      </c>
      <c r="H89" s="33">
        <v>74892.673299999995</v>
      </c>
      <c r="I89" s="31">
        <v>61</v>
      </c>
      <c r="J89" s="32">
        <v>37</v>
      </c>
      <c r="K89" s="33">
        <v>10998.72034</v>
      </c>
      <c r="L89" s="31">
        <v>33</v>
      </c>
      <c r="M89" s="33">
        <v>6844.8319000000001</v>
      </c>
      <c r="N89" s="31">
        <v>260</v>
      </c>
      <c r="O89" s="32">
        <v>120</v>
      </c>
      <c r="P89" s="33">
        <v>136357.85464999999</v>
      </c>
      <c r="Q89" s="31">
        <v>177</v>
      </c>
      <c r="R89" s="33">
        <v>81737.5052</v>
      </c>
      <c r="S89" s="31">
        <f t="shared" si="8"/>
        <v>629.94539854271363</v>
      </c>
      <c r="T89" s="32">
        <f t="shared" si="6"/>
        <v>180.30689081967213</v>
      </c>
      <c r="U89" s="33">
        <f t="shared" si="7"/>
        <v>524.45328711538457</v>
      </c>
    </row>
    <row r="90" spans="1:21" ht="15" customHeight="1" x14ac:dyDescent="0.2">
      <c r="A90" s="124" t="s">
        <v>53</v>
      </c>
      <c r="B90" s="127" t="s">
        <v>54</v>
      </c>
      <c r="C90" s="18" t="s">
        <v>81</v>
      </c>
      <c r="D90" s="44">
        <v>69</v>
      </c>
      <c r="E90" s="45">
        <v>80</v>
      </c>
      <c r="F90" s="46">
        <v>4977.6838699999998</v>
      </c>
      <c r="G90" s="44">
        <v>24</v>
      </c>
      <c r="H90" s="46">
        <v>3334.32332</v>
      </c>
      <c r="I90" s="44">
        <v>36</v>
      </c>
      <c r="J90" s="45">
        <v>32</v>
      </c>
      <c r="K90" s="46">
        <v>1226.24217</v>
      </c>
      <c r="L90" s="44">
        <v>9</v>
      </c>
      <c r="M90" s="46">
        <v>85.016750000000002</v>
      </c>
      <c r="N90" s="47">
        <v>105</v>
      </c>
      <c r="O90" s="48">
        <v>112</v>
      </c>
      <c r="P90" s="49">
        <v>6203.9260400000003</v>
      </c>
      <c r="Q90" s="47">
        <v>33</v>
      </c>
      <c r="R90" s="49">
        <v>3419.3400699999997</v>
      </c>
      <c r="S90" s="44">
        <f t="shared" si="8"/>
        <v>72.140345942028986</v>
      </c>
      <c r="T90" s="45">
        <f t="shared" si="6"/>
        <v>34.062282500000002</v>
      </c>
      <c r="U90" s="46">
        <f t="shared" si="7"/>
        <v>59.085009904761904</v>
      </c>
    </row>
    <row r="91" spans="1:21" ht="15" customHeight="1" x14ac:dyDescent="0.2">
      <c r="A91" s="125"/>
      <c r="B91" s="128"/>
      <c r="C91" s="15" t="s">
        <v>82</v>
      </c>
      <c r="D91" s="25">
        <v>63</v>
      </c>
      <c r="E91" s="26">
        <v>72</v>
      </c>
      <c r="F91" s="27">
        <v>6239.8636900000001</v>
      </c>
      <c r="G91" s="25">
        <v>19</v>
      </c>
      <c r="H91" s="27">
        <v>2510.1087200000002</v>
      </c>
      <c r="I91" s="25">
        <v>20</v>
      </c>
      <c r="J91" s="26">
        <v>15</v>
      </c>
      <c r="K91" s="27">
        <v>2099.0723399999997</v>
      </c>
      <c r="L91" s="25">
        <v>5</v>
      </c>
      <c r="M91" s="27">
        <v>1327.37438</v>
      </c>
      <c r="N91" s="38">
        <v>83</v>
      </c>
      <c r="O91" s="39">
        <v>87</v>
      </c>
      <c r="P91" s="40">
        <v>8338.9360300000008</v>
      </c>
      <c r="Q91" s="38">
        <v>24</v>
      </c>
      <c r="R91" s="40">
        <v>3837.4830999999999</v>
      </c>
      <c r="S91" s="25">
        <f t="shared" si="8"/>
        <v>99.045455396825403</v>
      </c>
      <c r="T91" s="26">
        <f t="shared" si="6"/>
        <v>104.95361699999998</v>
      </c>
      <c r="U91" s="27">
        <f t="shared" si="7"/>
        <v>100.46910879518073</v>
      </c>
    </row>
    <row r="92" spans="1:21" ht="15" customHeight="1" x14ac:dyDescent="0.2">
      <c r="A92" s="125"/>
      <c r="B92" s="128"/>
      <c r="C92" s="15" t="s">
        <v>83</v>
      </c>
      <c r="D92" s="25">
        <v>133</v>
      </c>
      <c r="E92" s="26">
        <v>119</v>
      </c>
      <c r="F92" s="27">
        <v>20727.083600000002</v>
      </c>
      <c r="G92" s="25">
        <v>71</v>
      </c>
      <c r="H92" s="27">
        <v>15228.063400000001</v>
      </c>
      <c r="I92" s="25">
        <v>91</v>
      </c>
      <c r="J92" s="26">
        <v>53</v>
      </c>
      <c r="K92" s="27">
        <v>7065.8447200000001</v>
      </c>
      <c r="L92" s="25">
        <v>42</v>
      </c>
      <c r="M92" s="27">
        <v>2305.25218</v>
      </c>
      <c r="N92" s="38">
        <v>224</v>
      </c>
      <c r="O92" s="39">
        <v>172</v>
      </c>
      <c r="P92" s="40">
        <v>27792.928319999999</v>
      </c>
      <c r="Q92" s="38">
        <v>113</v>
      </c>
      <c r="R92" s="40">
        <v>17533.315579999999</v>
      </c>
      <c r="S92" s="25">
        <f t="shared" si="8"/>
        <v>155.84273383458648</v>
      </c>
      <c r="T92" s="26">
        <f t="shared" si="6"/>
        <v>77.646645274725273</v>
      </c>
      <c r="U92" s="27">
        <f t="shared" si="7"/>
        <v>124.07557285714286</v>
      </c>
    </row>
    <row r="93" spans="1:21" ht="15" customHeight="1" x14ac:dyDescent="0.2">
      <c r="A93" s="125"/>
      <c r="B93" s="128"/>
      <c r="C93" s="15" t="s">
        <v>84</v>
      </c>
      <c r="D93" s="25">
        <v>160</v>
      </c>
      <c r="E93" s="26">
        <v>80</v>
      </c>
      <c r="F93" s="27">
        <v>92646.859660000002</v>
      </c>
      <c r="G93" s="25">
        <v>96</v>
      </c>
      <c r="H93" s="27">
        <v>67244.72047</v>
      </c>
      <c r="I93" s="25">
        <v>40</v>
      </c>
      <c r="J93" s="26">
        <v>34</v>
      </c>
      <c r="K93" s="27">
        <v>7552.5836399999998</v>
      </c>
      <c r="L93" s="25">
        <v>13</v>
      </c>
      <c r="M93" s="27">
        <v>3828.5707699999998</v>
      </c>
      <c r="N93" s="38">
        <v>200</v>
      </c>
      <c r="O93" s="39">
        <v>114</v>
      </c>
      <c r="P93" s="40">
        <v>100199.4433</v>
      </c>
      <c r="Q93" s="38">
        <v>109</v>
      </c>
      <c r="R93" s="40">
        <v>71073.291239999991</v>
      </c>
      <c r="S93" s="25">
        <f t="shared" si="8"/>
        <v>579.04287287500006</v>
      </c>
      <c r="T93" s="26">
        <f t="shared" si="6"/>
        <v>188.81459100000001</v>
      </c>
      <c r="U93" s="27">
        <f t="shared" si="7"/>
        <v>500.99721649999998</v>
      </c>
    </row>
    <row r="94" spans="1:21" ht="15" customHeight="1" x14ac:dyDescent="0.2">
      <c r="A94" s="125"/>
      <c r="B94" s="128"/>
      <c r="C94" s="16" t="s">
        <v>85</v>
      </c>
      <c r="D94" s="28">
        <v>169</v>
      </c>
      <c r="E94" s="29">
        <v>73</v>
      </c>
      <c r="F94" s="30">
        <v>57954.597600000001</v>
      </c>
      <c r="G94" s="28">
        <v>119</v>
      </c>
      <c r="H94" s="30">
        <v>43119.006390000002</v>
      </c>
      <c r="I94" s="28">
        <v>278</v>
      </c>
      <c r="J94" s="29">
        <v>157</v>
      </c>
      <c r="K94" s="30">
        <v>111394.25916</v>
      </c>
      <c r="L94" s="28">
        <v>138</v>
      </c>
      <c r="M94" s="30">
        <v>77546.54909</v>
      </c>
      <c r="N94" s="41">
        <v>447</v>
      </c>
      <c r="O94" s="42">
        <v>230</v>
      </c>
      <c r="P94" s="43">
        <v>169348.85676</v>
      </c>
      <c r="Q94" s="41">
        <v>257</v>
      </c>
      <c r="R94" s="43">
        <v>120665.55548000001</v>
      </c>
      <c r="S94" s="28">
        <f t="shared" si="8"/>
        <v>342.92661301775149</v>
      </c>
      <c r="T94" s="29">
        <f t="shared" si="6"/>
        <v>400.69877395683454</v>
      </c>
      <c r="U94" s="30">
        <f t="shared" si="7"/>
        <v>378.85650281879191</v>
      </c>
    </row>
    <row r="95" spans="1:21" ht="15" customHeight="1" x14ac:dyDescent="0.2">
      <c r="A95" s="126"/>
      <c r="B95" s="129"/>
      <c r="C95" s="17" t="s">
        <v>8</v>
      </c>
      <c r="D95" s="31">
        <v>594</v>
      </c>
      <c r="E95" s="32">
        <v>424</v>
      </c>
      <c r="F95" s="33">
        <v>182546.08841999999</v>
      </c>
      <c r="G95" s="31">
        <v>329</v>
      </c>
      <c r="H95" s="33">
        <v>131436.22229999999</v>
      </c>
      <c r="I95" s="31">
        <v>465</v>
      </c>
      <c r="J95" s="32">
        <v>291</v>
      </c>
      <c r="K95" s="33">
        <v>129338.00203</v>
      </c>
      <c r="L95" s="31">
        <v>207</v>
      </c>
      <c r="M95" s="33">
        <v>85092.763170000006</v>
      </c>
      <c r="N95" s="31">
        <v>1059</v>
      </c>
      <c r="O95" s="32">
        <v>715</v>
      </c>
      <c r="P95" s="33">
        <v>311884.09044999996</v>
      </c>
      <c r="Q95" s="31">
        <v>536</v>
      </c>
      <c r="R95" s="33">
        <v>216528.98546999999</v>
      </c>
      <c r="S95" s="31">
        <f t="shared" si="8"/>
        <v>307.31664717171714</v>
      </c>
      <c r="T95" s="32">
        <f t="shared" si="6"/>
        <v>278.14624092473122</v>
      </c>
      <c r="U95" s="33">
        <f t="shared" si="7"/>
        <v>294.50811185080261</v>
      </c>
    </row>
    <row r="96" spans="1:21" ht="15" customHeight="1" x14ac:dyDescent="0.2">
      <c r="A96" s="124" t="s">
        <v>55</v>
      </c>
      <c r="B96" s="127" t="s">
        <v>56</v>
      </c>
      <c r="C96" s="18" t="s">
        <v>81</v>
      </c>
      <c r="D96" s="44">
        <v>56</v>
      </c>
      <c r="E96" s="45">
        <v>88</v>
      </c>
      <c r="F96" s="46">
        <v>2482.8820499999997</v>
      </c>
      <c r="G96" s="44">
        <v>23</v>
      </c>
      <c r="H96" s="46">
        <v>765.90423999999996</v>
      </c>
      <c r="I96" s="44">
        <v>30</v>
      </c>
      <c r="J96" s="45">
        <v>16</v>
      </c>
      <c r="K96" s="46">
        <v>1712.1400100000001</v>
      </c>
      <c r="L96" s="44">
        <v>18</v>
      </c>
      <c r="M96" s="46">
        <v>1491.0748000000001</v>
      </c>
      <c r="N96" s="47">
        <v>86</v>
      </c>
      <c r="O96" s="48">
        <v>104</v>
      </c>
      <c r="P96" s="49">
        <v>4195.0220599999993</v>
      </c>
      <c r="Q96" s="47">
        <v>41</v>
      </c>
      <c r="R96" s="49">
        <v>2256.9790400000002</v>
      </c>
      <c r="S96" s="44">
        <f t="shared" si="8"/>
        <v>44.337179464285711</v>
      </c>
      <c r="T96" s="45">
        <f t="shared" si="6"/>
        <v>57.071333666666668</v>
      </c>
      <c r="U96" s="46">
        <f t="shared" si="7"/>
        <v>48.779326279069757</v>
      </c>
    </row>
    <row r="97" spans="1:21" ht="15" customHeight="1" x14ac:dyDescent="0.2">
      <c r="A97" s="125"/>
      <c r="B97" s="128"/>
      <c r="C97" s="15" t="s">
        <v>82</v>
      </c>
      <c r="D97" s="25">
        <v>31</v>
      </c>
      <c r="E97" s="26">
        <v>62</v>
      </c>
      <c r="F97" s="27">
        <v>4817.6496200000001</v>
      </c>
      <c r="G97" s="25">
        <v>14</v>
      </c>
      <c r="H97" s="27">
        <v>2266.3747100000001</v>
      </c>
      <c r="I97" s="25">
        <v>17</v>
      </c>
      <c r="J97" s="26">
        <v>11</v>
      </c>
      <c r="K97" s="27">
        <v>649.77194999999995</v>
      </c>
      <c r="L97" s="25">
        <v>10</v>
      </c>
      <c r="M97" s="27">
        <v>312.50029999999998</v>
      </c>
      <c r="N97" s="38">
        <v>48</v>
      </c>
      <c r="O97" s="39">
        <v>73</v>
      </c>
      <c r="P97" s="40">
        <v>5467.4215700000004</v>
      </c>
      <c r="Q97" s="38">
        <v>24</v>
      </c>
      <c r="R97" s="40">
        <v>2578.8750099999997</v>
      </c>
      <c r="S97" s="25">
        <f t="shared" si="8"/>
        <v>155.40805225806452</v>
      </c>
      <c r="T97" s="26">
        <f t="shared" si="6"/>
        <v>38.221879411764704</v>
      </c>
      <c r="U97" s="27">
        <f t="shared" si="7"/>
        <v>113.90461604166667</v>
      </c>
    </row>
    <row r="98" spans="1:21" ht="15" customHeight="1" x14ac:dyDescent="0.2">
      <c r="A98" s="125"/>
      <c r="B98" s="128"/>
      <c r="C98" s="15" t="s">
        <v>83</v>
      </c>
      <c r="D98" s="25">
        <v>87</v>
      </c>
      <c r="E98" s="26">
        <v>79</v>
      </c>
      <c r="F98" s="27">
        <v>38345.111229999995</v>
      </c>
      <c r="G98" s="25">
        <v>45</v>
      </c>
      <c r="H98" s="27">
        <v>20511.217649999999</v>
      </c>
      <c r="I98" s="25">
        <v>82</v>
      </c>
      <c r="J98" s="26">
        <v>28</v>
      </c>
      <c r="K98" s="27">
        <v>2465.2128399999997</v>
      </c>
      <c r="L98" s="25">
        <v>57</v>
      </c>
      <c r="M98" s="27">
        <v>1518.8153200000002</v>
      </c>
      <c r="N98" s="38">
        <v>169</v>
      </c>
      <c r="O98" s="39">
        <v>107</v>
      </c>
      <c r="P98" s="40">
        <v>40810.324070000002</v>
      </c>
      <c r="Q98" s="38">
        <v>102</v>
      </c>
      <c r="R98" s="40">
        <v>22030.03297</v>
      </c>
      <c r="S98" s="25">
        <f t="shared" si="8"/>
        <v>440.74840494252868</v>
      </c>
      <c r="T98" s="26">
        <f t="shared" si="6"/>
        <v>30.063571219512191</v>
      </c>
      <c r="U98" s="27">
        <f t="shared" si="7"/>
        <v>241.48120751479291</v>
      </c>
    </row>
    <row r="99" spans="1:21" ht="15" customHeight="1" x14ac:dyDescent="0.2">
      <c r="A99" s="125"/>
      <c r="B99" s="128"/>
      <c r="C99" s="15" t="s">
        <v>84</v>
      </c>
      <c r="D99" s="25">
        <v>104</v>
      </c>
      <c r="E99" s="26">
        <v>107</v>
      </c>
      <c r="F99" s="27">
        <v>41415.868900000001</v>
      </c>
      <c r="G99" s="25">
        <v>65</v>
      </c>
      <c r="H99" s="27">
        <v>19768.857100000001</v>
      </c>
      <c r="I99" s="25">
        <v>41</v>
      </c>
      <c r="J99" s="26">
        <v>14</v>
      </c>
      <c r="K99" s="27">
        <v>2235.8379</v>
      </c>
      <c r="L99" s="25">
        <v>28</v>
      </c>
      <c r="M99" s="27">
        <v>1885.8348799999999</v>
      </c>
      <c r="N99" s="38">
        <v>145</v>
      </c>
      <c r="O99" s="39">
        <v>121</v>
      </c>
      <c r="P99" s="40">
        <v>43651.7068</v>
      </c>
      <c r="Q99" s="38">
        <v>93</v>
      </c>
      <c r="R99" s="40">
        <v>21654.69198</v>
      </c>
      <c r="S99" s="25">
        <f t="shared" si="8"/>
        <v>398.22950865384615</v>
      </c>
      <c r="T99" s="26">
        <f t="shared" si="6"/>
        <v>54.532631707317073</v>
      </c>
      <c r="U99" s="27">
        <f t="shared" si="7"/>
        <v>301.04625379310346</v>
      </c>
    </row>
    <row r="100" spans="1:21" ht="15" customHeight="1" x14ac:dyDescent="0.2">
      <c r="A100" s="125"/>
      <c r="B100" s="128"/>
      <c r="C100" s="16" t="s">
        <v>85</v>
      </c>
      <c r="D100" s="28">
        <v>112</v>
      </c>
      <c r="E100" s="29">
        <v>44</v>
      </c>
      <c r="F100" s="30">
        <v>68834.246400000004</v>
      </c>
      <c r="G100" s="28">
        <v>75</v>
      </c>
      <c r="H100" s="30">
        <v>10073.24401</v>
      </c>
      <c r="I100" s="28">
        <v>187</v>
      </c>
      <c r="J100" s="29">
        <v>67</v>
      </c>
      <c r="K100" s="30">
        <v>36899.654909999997</v>
      </c>
      <c r="L100" s="28">
        <v>131</v>
      </c>
      <c r="M100" s="30">
        <v>26790.743449999998</v>
      </c>
      <c r="N100" s="41">
        <v>299</v>
      </c>
      <c r="O100" s="42">
        <v>111</v>
      </c>
      <c r="P100" s="43">
        <v>105733.90131</v>
      </c>
      <c r="Q100" s="41">
        <v>206</v>
      </c>
      <c r="R100" s="43">
        <v>36863.987460000004</v>
      </c>
      <c r="S100" s="28">
        <f t="shared" si="8"/>
        <v>614.5914857142858</v>
      </c>
      <c r="T100" s="29">
        <f t="shared" si="6"/>
        <v>197.32435780748662</v>
      </c>
      <c r="U100" s="30">
        <f t="shared" si="7"/>
        <v>353.62508799331101</v>
      </c>
    </row>
    <row r="101" spans="1:21" ht="15" customHeight="1" x14ac:dyDescent="0.2">
      <c r="A101" s="126"/>
      <c r="B101" s="129"/>
      <c r="C101" s="17" t="s">
        <v>8</v>
      </c>
      <c r="D101" s="31">
        <v>390</v>
      </c>
      <c r="E101" s="32">
        <v>380</v>
      </c>
      <c r="F101" s="33">
        <v>155895.75819999998</v>
      </c>
      <c r="G101" s="31">
        <v>222</v>
      </c>
      <c r="H101" s="33">
        <v>53385.597710000002</v>
      </c>
      <c r="I101" s="31">
        <v>357</v>
      </c>
      <c r="J101" s="32">
        <v>136</v>
      </c>
      <c r="K101" s="33">
        <v>43962.617610000001</v>
      </c>
      <c r="L101" s="31">
        <v>244</v>
      </c>
      <c r="M101" s="33">
        <v>31998.96875</v>
      </c>
      <c r="N101" s="31">
        <v>747</v>
      </c>
      <c r="O101" s="32">
        <v>516</v>
      </c>
      <c r="P101" s="33">
        <v>199858.37581</v>
      </c>
      <c r="Q101" s="31">
        <v>466</v>
      </c>
      <c r="R101" s="33">
        <v>85384.566459999987</v>
      </c>
      <c r="S101" s="31">
        <f t="shared" si="8"/>
        <v>399.73271333333327</v>
      </c>
      <c r="T101" s="32">
        <f t="shared" si="6"/>
        <v>123.14458714285715</v>
      </c>
      <c r="U101" s="33">
        <f t="shared" si="7"/>
        <v>267.548026519411</v>
      </c>
    </row>
    <row r="102" spans="1:21" ht="15" customHeight="1" x14ac:dyDescent="0.2">
      <c r="A102" s="124" t="s">
        <v>57</v>
      </c>
      <c r="B102" s="127" t="s">
        <v>58</v>
      </c>
      <c r="C102" s="18" t="s">
        <v>81</v>
      </c>
      <c r="D102" s="44">
        <v>0</v>
      </c>
      <c r="E102" s="45">
        <v>0</v>
      </c>
      <c r="F102" s="46">
        <v>0</v>
      </c>
      <c r="G102" s="44">
        <v>0</v>
      </c>
      <c r="H102" s="46">
        <v>0</v>
      </c>
      <c r="I102" s="44">
        <v>0</v>
      </c>
      <c r="J102" s="45">
        <v>0</v>
      </c>
      <c r="K102" s="46">
        <v>0</v>
      </c>
      <c r="L102" s="44">
        <v>0</v>
      </c>
      <c r="M102" s="46">
        <v>0</v>
      </c>
      <c r="N102" s="47">
        <v>0</v>
      </c>
      <c r="O102" s="48">
        <v>0</v>
      </c>
      <c r="P102" s="49">
        <v>0</v>
      </c>
      <c r="Q102" s="47">
        <v>0</v>
      </c>
      <c r="R102" s="49">
        <v>0</v>
      </c>
      <c r="S102" s="44"/>
      <c r="T102" s="45"/>
      <c r="U102" s="46"/>
    </row>
    <row r="103" spans="1:21" ht="15" customHeight="1" x14ac:dyDescent="0.2">
      <c r="A103" s="125"/>
      <c r="B103" s="128"/>
      <c r="C103" s="15" t="s">
        <v>82</v>
      </c>
      <c r="D103" s="25">
        <v>0</v>
      </c>
      <c r="E103" s="26">
        <v>0</v>
      </c>
      <c r="F103" s="27">
        <v>0</v>
      </c>
      <c r="G103" s="25">
        <v>0</v>
      </c>
      <c r="H103" s="27">
        <v>0</v>
      </c>
      <c r="I103" s="25">
        <v>0</v>
      </c>
      <c r="J103" s="26">
        <v>0</v>
      </c>
      <c r="K103" s="27">
        <v>0</v>
      </c>
      <c r="L103" s="25">
        <v>0</v>
      </c>
      <c r="M103" s="27">
        <v>0</v>
      </c>
      <c r="N103" s="38">
        <v>0</v>
      </c>
      <c r="O103" s="39">
        <v>0</v>
      </c>
      <c r="P103" s="40">
        <v>0</v>
      </c>
      <c r="Q103" s="38">
        <v>0</v>
      </c>
      <c r="R103" s="40">
        <v>0</v>
      </c>
      <c r="S103" s="25"/>
      <c r="T103" s="26"/>
      <c r="U103" s="27"/>
    </row>
    <row r="104" spans="1:21" ht="15" customHeight="1" x14ac:dyDescent="0.2">
      <c r="A104" s="125"/>
      <c r="B104" s="128"/>
      <c r="C104" s="15" t="s">
        <v>83</v>
      </c>
      <c r="D104" s="25">
        <v>0</v>
      </c>
      <c r="E104" s="26">
        <v>0</v>
      </c>
      <c r="F104" s="27">
        <v>0</v>
      </c>
      <c r="G104" s="25">
        <v>0</v>
      </c>
      <c r="H104" s="27">
        <v>0</v>
      </c>
      <c r="I104" s="25">
        <v>3</v>
      </c>
      <c r="J104" s="26">
        <v>2</v>
      </c>
      <c r="K104" s="27">
        <v>64.763779999999997</v>
      </c>
      <c r="L104" s="25">
        <v>1</v>
      </c>
      <c r="M104" s="27">
        <v>9.2921200000000006</v>
      </c>
      <c r="N104" s="38">
        <v>3</v>
      </c>
      <c r="O104" s="39">
        <v>2</v>
      </c>
      <c r="P104" s="40">
        <v>64.763779999999997</v>
      </c>
      <c r="Q104" s="38">
        <v>1</v>
      </c>
      <c r="R104" s="40">
        <v>9.2921200000000006</v>
      </c>
      <c r="S104" s="25"/>
      <c r="T104" s="26">
        <f t="shared" si="6"/>
        <v>21.587926666666664</v>
      </c>
      <c r="U104" s="27">
        <f t="shared" si="7"/>
        <v>21.587926666666664</v>
      </c>
    </row>
    <row r="105" spans="1:21" ht="15" customHeight="1" x14ac:dyDescent="0.2">
      <c r="A105" s="125"/>
      <c r="B105" s="128"/>
      <c r="C105" s="15" t="s">
        <v>84</v>
      </c>
      <c r="D105" s="25">
        <v>2</v>
      </c>
      <c r="E105" s="26">
        <v>4</v>
      </c>
      <c r="F105" s="27">
        <v>11032.4185</v>
      </c>
      <c r="G105" s="25">
        <v>1</v>
      </c>
      <c r="H105" s="27">
        <v>3.1910000000000001E-2</v>
      </c>
      <c r="I105" s="25">
        <v>1</v>
      </c>
      <c r="J105" s="26">
        <v>1</v>
      </c>
      <c r="K105" s="27">
        <v>473.91334999999998</v>
      </c>
      <c r="L105" s="25">
        <v>0</v>
      </c>
      <c r="M105" s="27">
        <v>0</v>
      </c>
      <c r="N105" s="38">
        <v>3</v>
      </c>
      <c r="O105" s="39">
        <v>5</v>
      </c>
      <c r="P105" s="40">
        <v>11506.33185</v>
      </c>
      <c r="Q105" s="38">
        <v>1</v>
      </c>
      <c r="R105" s="40">
        <v>3.1910000000000001E-2</v>
      </c>
      <c r="S105" s="25">
        <f t="shared" si="8"/>
        <v>5516.2092499999999</v>
      </c>
      <c r="T105" s="26">
        <f t="shared" si="6"/>
        <v>473.91334999999998</v>
      </c>
      <c r="U105" s="27">
        <f t="shared" si="7"/>
        <v>3835.4439500000003</v>
      </c>
    </row>
    <row r="106" spans="1:21" ht="15" customHeight="1" x14ac:dyDescent="0.2">
      <c r="A106" s="125"/>
      <c r="B106" s="128"/>
      <c r="C106" s="16" t="s">
        <v>85</v>
      </c>
      <c r="D106" s="28">
        <v>4</v>
      </c>
      <c r="E106" s="29">
        <v>0</v>
      </c>
      <c r="F106" s="30">
        <v>38.175849999999997</v>
      </c>
      <c r="G106" s="28">
        <v>4</v>
      </c>
      <c r="H106" s="30">
        <v>38.175849999999997</v>
      </c>
      <c r="I106" s="28">
        <v>1</v>
      </c>
      <c r="J106" s="29">
        <v>1</v>
      </c>
      <c r="K106" s="30">
        <v>181.00202999999999</v>
      </c>
      <c r="L106" s="28">
        <v>0</v>
      </c>
      <c r="M106" s="30">
        <v>0</v>
      </c>
      <c r="N106" s="41">
        <v>5</v>
      </c>
      <c r="O106" s="42">
        <v>1</v>
      </c>
      <c r="P106" s="43">
        <v>219.17788000000002</v>
      </c>
      <c r="Q106" s="41">
        <v>4</v>
      </c>
      <c r="R106" s="43">
        <v>38.175849999999997</v>
      </c>
      <c r="S106" s="28">
        <f t="shared" si="8"/>
        <v>9.5439624999999992</v>
      </c>
      <c r="T106" s="29">
        <f t="shared" si="6"/>
        <v>181.00202999999999</v>
      </c>
      <c r="U106" s="30">
        <f t="shared" si="7"/>
        <v>43.835576000000003</v>
      </c>
    </row>
    <row r="107" spans="1:21" ht="15" customHeight="1" x14ac:dyDescent="0.2">
      <c r="A107" s="126"/>
      <c r="B107" s="129"/>
      <c r="C107" s="17" t="s">
        <v>8</v>
      </c>
      <c r="D107" s="31">
        <v>6</v>
      </c>
      <c r="E107" s="32">
        <v>4</v>
      </c>
      <c r="F107" s="33">
        <v>11070.594349999999</v>
      </c>
      <c r="G107" s="31">
        <v>5</v>
      </c>
      <c r="H107" s="33">
        <v>38.20776</v>
      </c>
      <c r="I107" s="31">
        <v>5</v>
      </c>
      <c r="J107" s="32">
        <v>4</v>
      </c>
      <c r="K107" s="33">
        <v>719.67916000000002</v>
      </c>
      <c r="L107" s="31">
        <v>1</v>
      </c>
      <c r="M107" s="33">
        <v>9.2921200000000006</v>
      </c>
      <c r="N107" s="31">
        <v>11</v>
      </c>
      <c r="O107" s="32">
        <v>8</v>
      </c>
      <c r="P107" s="33">
        <v>11790.273509999999</v>
      </c>
      <c r="Q107" s="31">
        <v>6</v>
      </c>
      <c r="R107" s="33">
        <v>47.499879999999997</v>
      </c>
      <c r="S107" s="31">
        <f t="shared" si="8"/>
        <v>1845.0990583333332</v>
      </c>
      <c r="T107" s="32">
        <f t="shared" si="6"/>
        <v>143.935832</v>
      </c>
      <c r="U107" s="33">
        <f t="shared" si="7"/>
        <v>1071.8430463636362</v>
      </c>
    </row>
    <row r="108" spans="1:21" ht="15" customHeight="1" x14ac:dyDescent="0.2">
      <c r="A108" s="124" t="s">
        <v>59</v>
      </c>
      <c r="B108" s="127" t="s">
        <v>60</v>
      </c>
      <c r="C108" s="18" t="s">
        <v>81</v>
      </c>
      <c r="D108" s="44">
        <v>2</v>
      </c>
      <c r="E108" s="45">
        <v>15</v>
      </c>
      <c r="F108" s="46">
        <v>98.046539999999993</v>
      </c>
      <c r="G108" s="44">
        <v>1</v>
      </c>
      <c r="H108" s="46">
        <v>18.42107</v>
      </c>
      <c r="I108" s="44">
        <v>3</v>
      </c>
      <c r="J108" s="45">
        <v>1</v>
      </c>
      <c r="K108" s="46">
        <v>15.741440000000001</v>
      </c>
      <c r="L108" s="44">
        <v>2</v>
      </c>
      <c r="M108" s="46">
        <v>4.0606999999999998</v>
      </c>
      <c r="N108" s="47">
        <v>5</v>
      </c>
      <c r="O108" s="48">
        <v>16</v>
      </c>
      <c r="P108" s="49">
        <v>113.78797999999999</v>
      </c>
      <c r="Q108" s="47">
        <v>3</v>
      </c>
      <c r="R108" s="49">
        <v>22.481770000000001</v>
      </c>
      <c r="S108" s="44">
        <f t="shared" si="8"/>
        <v>49.023269999999997</v>
      </c>
      <c r="T108" s="45">
        <f t="shared" si="6"/>
        <v>5.2471466666666666</v>
      </c>
      <c r="U108" s="46">
        <f t="shared" si="7"/>
        <v>22.757595999999999</v>
      </c>
    </row>
    <row r="109" spans="1:21" ht="15" customHeight="1" x14ac:dyDescent="0.2">
      <c r="A109" s="125"/>
      <c r="B109" s="128"/>
      <c r="C109" s="15" t="s">
        <v>82</v>
      </c>
      <c r="D109" s="25">
        <v>4</v>
      </c>
      <c r="E109" s="26">
        <v>2</v>
      </c>
      <c r="F109" s="27">
        <v>282.69857999999999</v>
      </c>
      <c r="G109" s="25">
        <v>2</v>
      </c>
      <c r="H109" s="27">
        <v>202.26603</v>
      </c>
      <c r="I109" s="25">
        <v>1</v>
      </c>
      <c r="J109" s="26">
        <v>1</v>
      </c>
      <c r="K109" s="27">
        <v>3.4052600000000002</v>
      </c>
      <c r="L109" s="25">
        <v>0</v>
      </c>
      <c r="M109" s="27">
        <v>0</v>
      </c>
      <c r="N109" s="38">
        <v>5</v>
      </c>
      <c r="O109" s="39">
        <v>3</v>
      </c>
      <c r="P109" s="40">
        <v>286.10384000000005</v>
      </c>
      <c r="Q109" s="38">
        <v>2</v>
      </c>
      <c r="R109" s="40">
        <v>202.26603</v>
      </c>
      <c r="S109" s="25">
        <f t="shared" si="8"/>
        <v>70.674644999999998</v>
      </c>
      <c r="T109" s="26">
        <f t="shared" si="6"/>
        <v>3.4052600000000002</v>
      </c>
      <c r="U109" s="27">
        <f t="shared" si="7"/>
        <v>57.220768000000007</v>
      </c>
    </row>
    <row r="110" spans="1:21" ht="15" customHeight="1" x14ac:dyDescent="0.2">
      <c r="A110" s="125"/>
      <c r="B110" s="128"/>
      <c r="C110" s="15" t="s">
        <v>83</v>
      </c>
      <c r="D110" s="25">
        <v>6</v>
      </c>
      <c r="E110" s="26">
        <v>27</v>
      </c>
      <c r="F110" s="27">
        <v>831.21031000000005</v>
      </c>
      <c r="G110" s="25">
        <v>2</v>
      </c>
      <c r="H110" s="27">
        <v>48.477839999999993</v>
      </c>
      <c r="I110" s="25">
        <v>15</v>
      </c>
      <c r="J110" s="26">
        <v>15</v>
      </c>
      <c r="K110" s="27">
        <v>747.40003000000002</v>
      </c>
      <c r="L110" s="25">
        <v>6</v>
      </c>
      <c r="M110" s="27">
        <v>145.33002999999999</v>
      </c>
      <c r="N110" s="38">
        <v>21</v>
      </c>
      <c r="O110" s="39">
        <v>42</v>
      </c>
      <c r="P110" s="40">
        <v>1578.6103400000002</v>
      </c>
      <c r="Q110" s="38">
        <v>8</v>
      </c>
      <c r="R110" s="40">
        <v>193.80787000000001</v>
      </c>
      <c r="S110" s="25">
        <f t="shared" si="8"/>
        <v>138.53505166666667</v>
      </c>
      <c r="T110" s="26">
        <f t="shared" si="6"/>
        <v>49.82666866666667</v>
      </c>
      <c r="U110" s="27">
        <f t="shared" si="7"/>
        <v>75.171920952380958</v>
      </c>
    </row>
    <row r="111" spans="1:21" ht="15" customHeight="1" x14ac:dyDescent="0.2">
      <c r="A111" s="125"/>
      <c r="B111" s="128"/>
      <c r="C111" s="15" t="s">
        <v>84</v>
      </c>
      <c r="D111" s="25">
        <v>14</v>
      </c>
      <c r="E111" s="26">
        <v>19</v>
      </c>
      <c r="F111" s="27">
        <v>1265.2667099999999</v>
      </c>
      <c r="G111" s="25">
        <v>10</v>
      </c>
      <c r="H111" s="27">
        <v>789.47981000000004</v>
      </c>
      <c r="I111" s="25">
        <v>2</v>
      </c>
      <c r="J111" s="26">
        <v>1</v>
      </c>
      <c r="K111" s="27">
        <v>528.24357999999995</v>
      </c>
      <c r="L111" s="25">
        <v>1</v>
      </c>
      <c r="M111" s="27">
        <v>490.82503000000003</v>
      </c>
      <c r="N111" s="38">
        <v>16</v>
      </c>
      <c r="O111" s="39">
        <v>20</v>
      </c>
      <c r="P111" s="40">
        <v>1793.5102899999999</v>
      </c>
      <c r="Q111" s="38">
        <v>11</v>
      </c>
      <c r="R111" s="40">
        <v>1280.30484</v>
      </c>
      <c r="S111" s="25">
        <f t="shared" si="8"/>
        <v>90.376193571428558</v>
      </c>
      <c r="T111" s="26">
        <f t="shared" si="6"/>
        <v>264.12178999999998</v>
      </c>
      <c r="U111" s="27">
        <f t="shared" si="7"/>
        <v>112.094393125</v>
      </c>
    </row>
    <row r="112" spans="1:21" ht="15" customHeight="1" x14ac:dyDescent="0.2">
      <c r="A112" s="125"/>
      <c r="B112" s="128"/>
      <c r="C112" s="16" t="s">
        <v>85</v>
      </c>
      <c r="D112" s="28">
        <v>3</v>
      </c>
      <c r="E112" s="29">
        <v>4</v>
      </c>
      <c r="F112" s="30">
        <v>1938.2718799999998</v>
      </c>
      <c r="G112" s="28">
        <v>0</v>
      </c>
      <c r="H112" s="30">
        <v>0</v>
      </c>
      <c r="I112" s="28">
        <v>11</v>
      </c>
      <c r="J112" s="29">
        <v>1</v>
      </c>
      <c r="K112" s="30">
        <v>758.54456999999991</v>
      </c>
      <c r="L112" s="28">
        <v>10</v>
      </c>
      <c r="M112" s="30">
        <v>566.64559999999994</v>
      </c>
      <c r="N112" s="41">
        <v>14</v>
      </c>
      <c r="O112" s="42">
        <v>5</v>
      </c>
      <c r="P112" s="43">
        <v>2696.8164500000003</v>
      </c>
      <c r="Q112" s="41">
        <v>10</v>
      </c>
      <c r="R112" s="43">
        <v>566.64559999999994</v>
      </c>
      <c r="S112" s="28">
        <f t="shared" si="8"/>
        <v>646.09062666666659</v>
      </c>
      <c r="T112" s="29">
        <f t="shared" si="6"/>
        <v>68.95859727272726</v>
      </c>
      <c r="U112" s="30">
        <f t="shared" si="7"/>
        <v>192.62974642857145</v>
      </c>
    </row>
    <row r="113" spans="1:21" ht="15" customHeight="1" x14ac:dyDescent="0.2">
      <c r="A113" s="126"/>
      <c r="B113" s="129"/>
      <c r="C113" s="17" t="s">
        <v>8</v>
      </c>
      <c r="D113" s="31">
        <v>29</v>
      </c>
      <c r="E113" s="32">
        <v>67</v>
      </c>
      <c r="F113" s="33">
        <v>4415.4940199999992</v>
      </c>
      <c r="G113" s="31">
        <v>15</v>
      </c>
      <c r="H113" s="33">
        <v>1058.6447499999999</v>
      </c>
      <c r="I113" s="31">
        <v>32</v>
      </c>
      <c r="J113" s="32">
        <v>19</v>
      </c>
      <c r="K113" s="33">
        <v>2053.3348799999999</v>
      </c>
      <c r="L113" s="31">
        <v>19</v>
      </c>
      <c r="M113" s="33">
        <v>1206.8613600000001</v>
      </c>
      <c r="N113" s="31">
        <v>61</v>
      </c>
      <c r="O113" s="32">
        <v>86</v>
      </c>
      <c r="P113" s="33">
        <v>6468.8289000000004</v>
      </c>
      <c r="Q113" s="31">
        <v>34</v>
      </c>
      <c r="R113" s="33">
        <v>2265.5061099999998</v>
      </c>
      <c r="S113" s="31">
        <f t="shared" si="8"/>
        <v>152.25841448275858</v>
      </c>
      <c r="T113" s="32">
        <f t="shared" si="6"/>
        <v>64.166714999999996</v>
      </c>
      <c r="U113" s="33">
        <f t="shared" si="7"/>
        <v>106.04637540983607</v>
      </c>
    </row>
    <row r="114" spans="1:21" ht="15" customHeight="1" x14ac:dyDescent="0.2">
      <c r="A114" s="124" t="s">
        <v>61</v>
      </c>
      <c r="B114" s="127" t="s">
        <v>62</v>
      </c>
      <c r="C114" s="18" t="s">
        <v>81</v>
      </c>
      <c r="D114" s="44">
        <v>9</v>
      </c>
      <c r="E114" s="45">
        <v>3957</v>
      </c>
      <c r="F114" s="46">
        <v>4450.46216</v>
      </c>
      <c r="G114" s="44">
        <v>0</v>
      </c>
      <c r="H114" s="46">
        <v>0</v>
      </c>
      <c r="I114" s="44">
        <v>10</v>
      </c>
      <c r="J114" s="45">
        <v>27</v>
      </c>
      <c r="K114" s="46">
        <v>235.44407000000001</v>
      </c>
      <c r="L114" s="44">
        <v>2</v>
      </c>
      <c r="M114" s="46">
        <v>7.2177899999999999</v>
      </c>
      <c r="N114" s="47">
        <v>19</v>
      </c>
      <c r="O114" s="48">
        <v>3984</v>
      </c>
      <c r="P114" s="49">
        <v>4685.9062300000005</v>
      </c>
      <c r="Q114" s="47">
        <v>2</v>
      </c>
      <c r="R114" s="49">
        <v>7.2177899999999999</v>
      </c>
      <c r="S114" s="44">
        <f t="shared" si="8"/>
        <v>494.49579555555556</v>
      </c>
      <c r="T114" s="45">
        <f t="shared" si="6"/>
        <v>23.544407</v>
      </c>
      <c r="U114" s="46">
        <f t="shared" si="7"/>
        <v>246.62664368421056</v>
      </c>
    </row>
    <row r="115" spans="1:21" ht="15" customHeight="1" x14ac:dyDescent="0.2">
      <c r="A115" s="125"/>
      <c r="B115" s="128"/>
      <c r="C115" s="15" t="s">
        <v>82</v>
      </c>
      <c r="D115" s="25">
        <v>6</v>
      </c>
      <c r="E115" s="26">
        <v>28</v>
      </c>
      <c r="F115" s="27">
        <v>669.89634000000001</v>
      </c>
      <c r="G115" s="25">
        <v>2</v>
      </c>
      <c r="H115" s="27">
        <v>509.51040999999998</v>
      </c>
      <c r="I115" s="25">
        <v>2</v>
      </c>
      <c r="J115" s="26">
        <v>1</v>
      </c>
      <c r="K115" s="27">
        <v>11.06781</v>
      </c>
      <c r="L115" s="25">
        <v>1</v>
      </c>
      <c r="M115" s="27">
        <v>3.125</v>
      </c>
      <c r="N115" s="38">
        <v>8</v>
      </c>
      <c r="O115" s="39">
        <v>29</v>
      </c>
      <c r="P115" s="40">
        <v>680.96415000000002</v>
      </c>
      <c r="Q115" s="38">
        <v>3</v>
      </c>
      <c r="R115" s="40">
        <v>512.63540999999998</v>
      </c>
      <c r="S115" s="25">
        <f t="shared" si="8"/>
        <v>111.64939</v>
      </c>
      <c r="T115" s="26">
        <f t="shared" si="6"/>
        <v>5.5339049999999999</v>
      </c>
      <c r="U115" s="27">
        <f t="shared" si="7"/>
        <v>85.120518750000002</v>
      </c>
    </row>
    <row r="116" spans="1:21" ht="15" customHeight="1" x14ac:dyDescent="0.2">
      <c r="A116" s="125"/>
      <c r="B116" s="128"/>
      <c r="C116" s="15" t="s">
        <v>83</v>
      </c>
      <c r="D116" s="25">
        <v>18</v>
      </c>
      <c r="E116" s="26">
        <v>19</v>
      </c>
      <c r="F116" s="27">
        <v>687.70947999999999</v>
      </c>
      <c r="G116" s="25">
        <v>11</v>
      </c>
      <c r="H116" s="27">
        <v>463.19936999999999</v>
      </c>
      <c r="I116" s="25">
        <v>12</v>
      </c>
      <c r="J116" s="26">
        <v>12</v>
      </c>
      <c r="K116" s="27">
        <v>25169.516640000002</v>
      </c>
      <c r="L116" s="25">
        <v>4</v>
      </c>
      <c r="M116" s="27">
        <v>43.20478</v>
      </c>
      <c r="N116" s="38">
        <v>30</v>
      </c>
      <c r="O116" s="39">
        <v>31</v>
      </c>
      <c r="P116" s="40">
        <v>25857.226119999999</v>
      </c>
      <c r="Q116" s="38">
        <v>15</v>
      </c>
      <c r="R116" s="40">
        <v>506.40415000000002</v>
      </c>
      <c r="S116" s="25">
        <f t="shared" si="8"/>
        <v>38.206082222222221</v>
      </c>
      <c r="T116" s="26">
        <f t="shared" si="6"/>
        <v>2097.4597200000003</v>
      </c>
      <c r="U116" s="27">
        <f t="shared" si="7"/>
        <v>861.90753733333327</v>
      </c>
    </row>
    <row r="117" spans="1:21" ht="15" customHeight="1" x14ac:dyDescent="0.2">
      <c r="A117" s="125"/>
      <c r="B117" s="128"/>
      <c r="C117" s="15" t="s">
        <v>84</v>
      </c>
      <c r="D117" s="25">
        <v>9</v>
      </c>
      <c r="E117" s="26">
        <v>6</v>
      </c>
      <c r="F117" s="27">
        <v>758.50470999999993</v>
      </c>
      <c r="G117" s="25">
        <v>5</v>
      </c>
      <c r="H117" s="27">
        <v>167.22425000000001</v>
      </c>
      <c r="I117" s="25">
        <v>6</v>
      </c>
      <c r="J117" s="26">
        <v>10</v>
      </c>
      <c r="K117" s="27">
        <v>677.02796999999998</v>
      </c>
      <c r="L117" s="25">
        <v>1</v>
      </c>
      <c r="M117" s="27">
        <v>19.73903</v>
      </c>
      <c r="N117" s="38">
        <v>15</v>
      </c>
      <c r="O117" s="39">
        <v>16</v>
      </c>
      <c r="P117" s="40">
        <v>1435.53268</v>
      </c>
      <c r="Q117" s="38">
        <v>6</v>
      </c>
      <c r="R117" s="40">
        <v>186.96328</v>
      </c>
      <c r="S117" s="25">
        <f t="shared" si="8"/>
        <v>84.278301111111105</v>
      </c>
      <c r="T117" s="26">
        <f t="shared" si="6"/>
        <v>112.83799499999999</v>
      </c>
      <c r="U117" s="27">
        <f t="shared" si="7"/>
        <v>95.702178666666669</v>
      </c>
    </row>
    <row r="118" spans="1:21" ht="15" customHeight="1" x14ac:dyDescent="0.2">
      <c r="A118" s="125"/>
      <c r="B118" s="128"/>
      <c r="C118" s="16" t="s">
        <v>85</v>
      </c>
      <c r="D118" s="28">
        <v>17</v>
      </c>
      <c r="E118" s="29">
        <v>13</v>
      </c>
      <c r="F118" s="30">
        <v>12014.632970000001</v>
      </c>
      <c r="G118" s="28">
        <v>11</v>
      </c>
      <c r="H118" s="30">
        <v>9553.9580600000008</v>
      </c>
      <c r="I118" s="28">
        <v>57</v>
      </c>
      <c r="J118" s="29">
        <v>43</v>
      </c>
      <c r="K118" s="30">
        <v>17328.999050000002</v>
      </c>
      <c r="L118" s="28">
        <v>38</v>
      </c>
      <c r="M118" s="30">
        <v>10451.600400000001</v>
      </c>
      <c r="N118" s="41">
        <v>74</v>
      </c>
      <c r="O118" s="42">
        <v>56</v>
      </c>
      <c r="P118" s="43">
        <v>29343.632020000001</v>
      </c>
      <c r="Q118" s="41">
        <v>49</v>
      </c>
      <c r="R118" s="43">
        <v>20005.55846</v>
      </c>
      <c r="S118" s="28">
        <f t="shared" si="8"/>
        <v>706.74311588235298</v>
      </c>
      <c r="T118" s="29">
        <f t="shared" si="6"/>
        <v>304.01752719298247</v>
      </c>
      <c r="U118" s="30">
        <f t="shared" si="7"/>
        <v>396.53556783783785</v>
      </c>
    </row>
    <row r="119" spans="1:21" ht="15" customHeight="1" x14ac:dyDescent="0.2">
      <c r="A119" s="126"/>
      <c r="B119" s="129"/>
      <c r="C119" s="17" t="s">
        <v>8</v>
      </c>
      <c r="D119" s="31">
        <v>59</v>
      </c>
      <c r="E119" s="32">
        <v>4023</v>
      </c>
      <c r="F119" s="33">
        <v>18581.20566</v>
      </c>
      <c r="G119" s="31">
        <v>29</v>
      </c>
      <c r="H119" s="33">
        <v>10693.892089999999</v>
      </c>
      <c r="I119" s="31">
        <v>87</v>
      </c>
      <c r="J119" s="32">
        <v>93</v>
      </c>
      <c r="K119" s="33">
        <v>43422.055540000001</v>
      </c>
      <c r="L119" s="31">
        <v>46</v>
      </c>
      <c r="M119" s="33">
        <v>10524.887000000001</v>
      </c>
      <c r="N119" s="31">
        <v>146</v>
      </c>
      <c r="O119" s="32">
        <v>4116</v>
      </c>
      <c r="P119" s="33">
        <v>62003.261200000001</v>
      </c>
      <c r="Q119" s="31">
        <v>75</v>
      </c>
      <c r="R119" s="33">
        <v>21218.77909</v>
      </c>
      <c r="S119" s="31">
        <f t="shared" si="8"/>
        <v>314.93568915254235</v>
      </c>
      <c r="T119" s="32">
        <f t="shared" si="6"/>
        <v>499.10408666666666</v>
      </c>
      <c r="U119" s="33">
        <f t="shared" si="7"/>
        <v>424.67987123287674</v>
      </c>
    </row>
    <row r="120" spans="1:21" ht="15" customHeight="1" x14ac:dyDescent="0.2">
      <c r="A120" s="124" t="s">
        <v>63</v>
      </c>
      <c r="B120" s="127" t="s">
        <v>64</v>
      </c>
      <c r="C120" s="18" t="s">
        <v>81</v>
      </c>
      <c r="D120" s="44">
        <v>28</v>
      </c>
      <c r="E120" s="45">
        <v>39</v>
      </c>
      <c r="F120" s="46">
        <v>920.15168999999992</v>
      </c>
      <c r="G120" s="44">
        <v>13</v>
      </c>
      <c r="H120" s="46">
        <v>135.55991</v>
      </c>
      <c r="I120" s="44">
        <v>9</v>
      </c>
      <c r="J120" s="45">
        <v>4</v>
      </c>
      <c r="K120" s="46">
        <v>294.09798000000001</v>
      </c>
      <c r="L120" s="44">
        <v>5</v>
      </c>
      <c r="M120" s="46">
        <v>224.25754999999998</v>
      </c>
      <c r="N120" s="47">
        <v>37</v>
      </c>
      <c r="O120" s="48">
        <v>43</v>
      </c>
      <c r="P120" s="49">
        <v>1214.2496699999999</v>
      </c>
      <c r="Q120" s="47">
        <v>18</v>
      </c>
      <c r="R120" s="49">
        <v>359.81746000000004</v>
      </c>
      <c r="S120" s="44">
        <f t="shared" si="8"/>
        <v>32.862560357142854</v>
      </c>
      <c r="T120" s="45">
        <f t="shared" si="6"/>
        <v>32.677553333333336</v>
      </c>
      <c r="U120" s="46">
        <f t="shared" si="7"/>
        <v>32.817558648648649</v>
      </c>
    </row>
    <row r="121" spans="1:21" ht="15" customHeight="1" x14ac:dyDescent="0.2">
      <c r="A121" s="125"/>
      <c r="B121" s="128"/>
      <c r="C121" s="15" t="s">
        <v>82</v>
      </c>
      <c r="D121" s="25">
        <v>13</v>
      </c>
      <c r="E121" s="26">
        <v>6</v>
      </c>
      <c r="F121" s="27">
        <v>341.01521000000002</v>
      </c>
      <c r="G121" s="25">
        <v>9</v>
      </c>
      <c r="H121" s="27">
        <v>244.30096</v>
      </c>
      <c r="I121" s="25">
        <v>14</v>
      </c>
      <c r="J121" s="26">
        <v>5</v>
      </c>
      <c r="K121" s="27">
        <v>692.64000999999996</v>
      </c>
      <c r="L121" s="25">
        <v>9</v>
      </c>
      <c r="M121" s="27">
        <v>431.05697999999995</v>
      </c>
      <c r="N121" s="38">
        <v>27</v>
      </c>
      <c r="O121" s="39">
        <v>11</v>
      </c>
      <c r="P121" s="40">
        <v>1033.6552199999999</v>
      </c>
      <c r="Q121" s="38">
        <v>18</v>
      </c>
      <c r="R121" s="40">
        <v>675.35793999999999</v>
      </c>
      <c r="S121" s="25">
        <f t="shared" si="8"/>
        <v>26.231939230769232</v>
      </c>
      <c r="T121" s="26">
        <f t="shared" si="6"/>
        <v>49.474286428571425</v>
      </c>
      <c r="U121" s="27">
        <f t="shared" si="7"/>
        <v>38.28352666666666</v>
      </c>
    </row>
    <row r="122" spans="1:21" ht="15" customHeight="1" x14ac:dyDescent="0.2">
      <c r="A122" s="125"/>
      <c r="B122" s="128"/>
      <c r="C122" s="15" t="s">
        <v>83</v>
      </c>
      <c r="D122" s="25">
        <v>30</v>
      </c>
      <c r="E122" s="26">
        <v>24</v>
      </c>
      <c r="F122" s="27">
        <v>199891.71965000001</v>
      </c>
      <c r="G122" s="25">
        <v>21</v>
      </c>
      <c r="H122" s="27">
        <v>198936.04944</v>
      </c>
      <c r="I122" s="25">
        <v>26</v>
      </c>
      <c r="J122" s="26">
        <v>7</v>
      </c>
      <c r="K122" s="27">
        <v>988.35049000000004</v>
      </c>
      <c r="L122" s="25">
        <v>19</v>
      </c>
      <c r="M122" s="27">
        <v>467.25729999999999</v>
      </c>
      <c r="N122" s="38">
        <v>56</v>
      </c>
      <c r="O122" s="39">
        <v>31</v>
      </c>
      <c r="P122" s="40">
        <v>200880.07014</v>
      </c>
      <c r="Q122" s="38">
        <v>40</v>
      </c>
      <c r="R122" s="40">
        <v>199403.30674</v>
      </c>
      <c r="S122" s="25">
        <f t="shared" si="8"/>
        <v>6663.0573216666671</v>
      </c>
      <c r="T122" s="26">
        <f t="shared" si="6"/>
        <v>38.013480384615384</v>
      </c>
      <c r="U122" s="27">
        <f t="shared" si="7"/>
        <v>3587.1441096428571</v>
      </c>
    </row>
    <row r="123" spans="1:21" ht="15" customHeight="1" x14ac:dyDescent="0.2">
      <c r="A123" s="125"/>
      <c r="B123" s="128"/>
      <c r="C123" s="15" t="s">
        <v>84</v>
      </c>
      <c r="D123" s="25">
        <v>35</v>
      </c>
      <c r="E123" s="26">
        <v>17</v>
      </c>
      <c r="F123" s="27">
        <v>3137.8262</v>
      </c>
      <c r="G123" s="25">
        <v>26</v>
      </c>
      <c r="H123" s="27">
        <v>1026.47354</v>
      </c>
      <c r="I123" s="25">
        <v>15</v>
      </c>
      <c r="J123" s="26">
        <v>5</v>
      </c>
      <c r="K123" s="27">
        <v>913.17831999999999</v>
      </c>
      <c r="L123" s="25">
        <v>10</v>
      </c>
      <c r="M123" s="27">
        <v>769.62076000000002</v>
      </c>
      <c r="N123" s="38">
        <v>50</v>
      </c>
      <c r="O123" s="39">
        <v>22</v>
      </c>
      <c r="P123" s="40">
        <v>4051.00452</v>
      </c>
      <c r="Q123" s="38">
        <v>36</v>
      </c>
      <c r="R123" s="40">
        <v>1796.0943</v>
      </c>
      <c r="S123" s="25">
        <f t="shared" si="8"/>
        <v>89.652177142857141</v>
      </c>
      <c r="T123" s="26">
        <f t="shared" si="6"/>
        <v>60.878554666666666</v>
      </c>
      <c r="U123" s="27">
        <f t="shared" si="7"/>
        <v>81.020090400000001</v>
      </c>
    </row>
    <row r="124" spans="1:21" ht="15" customHeight="1" x14ac:dyDescent="0.2">
      <c r="A124" s="125"/>
      <c r="B124" s="128"/>
      <c r="C124" s="16" t="s">
        <v>85</v>
      </c>
      <c r="D124" s="28">
        <v>34</v>
      </c>
      <c r="E124" s="29">
        <v>9</v>
      </c>
      <c r="F124" s="30">
        <v>7141.6848499999996</v>
      </c>
      <c r="G124" s="28">
        <v>26</v>
      </c>
      <c r="H124" s="30">
        <v>6440.1862099999998</v>
      </c>
      <c r="I124" s="28">
        <v>53</v>
      </c>
      <c r="J124" s="29">
        <v>16</v>
      </c>
      <c r="K124" s="30">
        <v>9768.0204600000015</v>
      </c>
      <c r="L124" s="28">
        <v>37</v>
      </c>
      <c r="M124" s="30">
        <v>3934.09987</v>
      </c>
      <c r="N124" s="41">
        <v>87</v>
      </c>
      <c r="O124" s="42">
        <v>25</v>
      </c>
      <c r="P124" s="43">
        <v>16909.705309999998</v>
      </c>
      <c r="Q124" s="41">
        <v>63</v>
      </c>
      <c r="R124" s="43">
        <v>10374.28608</v>
      </c>
      <c r="S124" s="28">
        <f t="shared" si="8"/>
        <v>210.04955441176469</v>
      </c>
      <c r="T124" s="29">
        <f t="shared" si="6"/>
        <v>184.30227283018871</v>
      </c>
      <c r="U124" s="30">
        <f t="shared" si="7"/>
        <v>194.36442885057468</v>
      </c>
    </row>
    <row r="125" spans="1:21" ht="15" customHeight="1" x14ac:dyDescent="0.2">
      <c r="A125" s="126"/>
      <c r="B125" s="129"/>
      <c r="C125" s="17" t="s">
        <v>8</v>
      </c>
      <c r="D125" s="31">
        <v>140</v>
      </c>
      <c r="E125" s="32">
        <v>95</v>
      </c>
      <c r="F125" s="33">
        <v>211432.3976</v>
      </c>
      <c r="G125" s="31">
        <v>95</v>
      </c>
      <c r="H125" s="33">
        <v>206782.57006</v>
      </c>
      <c r="I125" s="31">
        <v>117</v>
      </c>
      <c r="J125" s="32">
        <v>37</v>
      </c>
      <c r="K125" s="33">
        <v>12656.287259999999</v>
      </c>
      <c r="L125" s="31">
        <v>80</v>
      </c>
      <c r="M125" s="33">
        <v>5826.2924599999997</v>
      </c>
      <c r="N125" s="31">
        <v>257</v>
      </c>
      <c r="O125" s="32">
        <v>132</v>
      </c>
      <c r="P125" s="33">
        <v>224088.68486000001</v>
      </c>
      <c r="Q125" s="31">
        <v>175</v>
      </c>
      <c r="R125" s="33">
        <v>212608.86252000002</v>
      </c>
      <c r="S125" s="31">
        <f t="shared" si="8"/>
        <v>1510.2314114285714</v>
      </c>
      <c r="T125" s="32">
        <f t="shared" si="6"/>
        <v>108.17339538461538</v>
      </c>
      <c r="U125" s="33">
        <f t="shared" si="7"/>
        <v>871.94040801556423</v>
      </c>
    </row>
    <row r="126" spans="1:21" ht="15" customHeight="1" x14ac:dyDescent="0.2">
      <c r="A126" s="124" t="s">
        <v>65</v>
      </c>
      <c r="B126" s="127" t="s">
        <v>66</v>
      </c>
      <c r="C126" s="18" t="s">
        <v>81</v>
      </c>
      <c r="D126" s="44">
        <v>37</v>
      </c>
      <c r="E126" s="45">
        <v>79</v>
      </c>
      <c r="F126" s="46">
        <v>781.37752999999998</v>
      </c>
      <c r="G126" s="44">
        <v>16</v>
      </c>
      <c r="H126" s="46">
        <v>273.67728000000005</v>
      </c>
      <c r="I126" s="44">
        <v>34</v>
      </c>
      <c r="J126" s="45">
        <v>27</v>
      </c>
      <c r="K126" s="46">
        <v>354.04303999999996</v>
      </c>
      <c r="L126" s="44">
        <v>15</v>
      </c>
      <c r="M126" s="46">
        <v>85.626660000000001</v>
      </c>
      <c r="N126" s="47">
        <v>71</v>
      </c>
      <c r="O126" s="48">
        <v>106</v>
      </c>
      <c r="P126" s="49">
        <v>1135.42057</v>
      </c>
      <c r="Q126" s="47">
        <v>31</v>
      </c>
      <c r="R126" s="49">
        <v>359.30394000000001</v>
      </c>
      <c r="S126" s="44">
        <f t="shared" si="8"/>
        <v>21.118311621621622</v>
      </c>
      <c r="T126" s="45">
        <f t="shared" si="6"/>
        <v>10.413030588235292</v>
      </c>
      <c r="U126" s="46">
        <f t="shared" si="7"/>
        <v>15.991839014084507</v>
      </c>
    </row>
    <row r="127" spans="1:21" ht="15" customHeight="1" x14ac:dyDescent="0.2">
      <c r="A127" s="125"/>
      <c r="B127" s="128"/>
      <c r="C127" s="15" t="s">
        <v>82</v>
      </c>
      <c r="D127" s="25">
        <v>40</v>
      </c>
      <c r="E127" s="26">
        <v>23</v>
      </c>
      <c r="F127" s="27">
        <v>3773.32098</v>
      </c>
      <c r="G127" s="25">
        <v>22</v>
      </c>
      <c r="H127" s="27">
        <v>2829.0160299999998</v>
      </c>
      <c r="I127" s="25">
        <v>20</v>
      </c>
      <c r="J127" s="26">
        <v>12</v>
      </c>
      <c r="K127" s="27">
        <v>388.00786999999997</v>
      </c>
      <c r="L127" s="25">
        <v>9</v>
      </c>
      <c r="M127" s="27">
        <v>177.30689000000001</v>
      </c>
      <c r="N127" s="38">
        <v>60</v>
      </c>
      <c r="O127" s="39">
        <v>35</v>
      </c>
      <c r="P127" s="40">
        <v>4161.3288499999999</v>
      </c>
      <c r="Q127" s="38">
        <v>31</v>
      </c>
      <c r="R127" s="40">
        <v>3006.3229200000001</v>
      </c>
      <c r="S127" s="25">
        <f t="shared" si="8"/>
        <v>94.333024499999993</v>
      </c>
      <c r="T127" s="26">
        <f t="shared" si="6"/>
        <v>19.4003935</v>
      </c>
      <c r="U127" s="27">
        <f t="shared" si="7"/>
        <v>69.355480833333331</v>
      </c>
    </row>
    <row r="128" spans="1:21" ht="15" customHeight="1" x14ac:dyDescent="0.2">
      <c r="A128" s="125"/>
      <c r="B128" s="128"/>
      <c r="C128" s="15" t="s">
        <v>83</v>
      </c>
      <c r="D128" s="25">
        <v>64</v>
      </c>
      <c r="E128" s="26">
        <v>26</v>
      </c>
      <c r="F128" s="27">
        <v>14471.777679999999</v>
      </c>
      <c r="G128" s="25">
        <v>46</v>
      </c>
      <c r="H128" s="27">
        <v>13874.50518</v>
      </c>
      <c r="I128" s="25">
        <v>88</v>
      </c>
      <c r="J128" s="26">
        <v>70</v>
      </c>
      <c r="K128" s="27">
        <v>3229.5432700000001</v>
      </c>
      <c r="L128" s="25">
        <v>29</v>
      </c>
      <c r="M128" s="27">
        <v>1298.8809699999999</v>
      </c>
      <c r="N128" s="38">
        <v>152</v>
      </c>
      <c r="O128" s="39">
        <v>96</v>
      </c>
      <c r="P128" s="40">
        <v>17701.320949999998</v>
      </c>
      <c r="Q128" s="38">
        <v>75</v>
      </c>
      <c r="R128" s="40">
        <v>15173.38615</v>
      </c>
      <c r="S128" s="25">
        <f t="shared" si="8"/>
        <v>226.12152624999999</v>
      </c>
      <c r="T128" s="26">
        <f t="shared" si="6"/>
        <v>36.699355340909094</v>
      </c>
      <c r="U128" s="27">
        <f t="shared" si="7"/>
        <v>116.45605888157893</v>
      </c>
    </row>
    <row r="129" spans="1:21" ht="15" customHeight="1" x14ac:dyDescent="0.2">
      <c r="A129" s="125"/>
      <c r="B129" s="128"/>
      <c r="C129" s="15" t="s">
        <v>84</v>
      </c>
      <c r="D129" s="25">
        <v>85</v>
      </c>
      <c r="E129" s="26">
        <v>31</v>
      </c>
      <c r="F129" s="27">
        <v>2782.4520899999998</v>
      </c>
      <c r="G129" s="25">
        <v>64</v>
      </c>
      <c r="H129" s="27">
        <v>1200.1776200000002</v>
      </c>
      <c r="I129" s="25">
        <v>55</v>
      </c>
      <c r="J129" s="26">
        <v>36</v>
      </c>
      <c r="K129" s="27">
        <v>3564.41851</v>
      </c>
      <c r="L129" s="25">
        <v>25</v>
      </c>
      <c r="M129" s="27">
        <v>1932.74946</v>
      </c>
      <c r="N129" s="38">
        <v>140</v>
      </c>
      <c r="O129" s="39">
        <v>67</v>
      </c>
      <c r="P129" s="40">
        <v>6346.8705999999993</v>
      </c>
      <c r="Q129" s="38">
        <v>89</v>
      </c>
      <c r="R129" s="40">
        <v>3132.9270799999999</v>
      </c>
      <c r="S129" s="25">
        <f t="shared" si="8"/>
        <v>32.734730470588232</v>
      </c>
      <c r="T129" s="26">
        <f t="shared" si="6"/>
        <v>64.807609272727277</v>
      </c>
      <c r="U129" s="27">
        <f t="shared" si="7"/>
        <v>45.334789999999998</v>
      </c>
    </row>
    <row r="130" spans="1:21" ht="15" customHeight="1" x14ac:dyDescent="0.2">
      <c r="A130" s="125"/>
      <c r="B130" s="128"/>
      <c r="C130" s="16" t="s">
        <v>85</v>
      </c>
      <c r="D130" s="68">
        <v>110</v>
      </c>
      <c r="E130" s="69">
        <v>43</v>
      </c>
      <c r="F130" s="70">
        <v>14853.089330000001</v>
      </c>
      <c r="G130" s="68">
        <v>80</v>
      </c>
      <c r="H130" s="70">
        <v>13847.278179999999</v>
      </c>
      <c r="I130" s="68">
        <v>347</v>
      </c>
      <c r="J130" s="69">
        <v>207</v>
      </c>
      <c r="K130" s="70">
        <v>25149.957750000001</v>
      </c>
      <c r="L130" s="68">
        <v>164</v>
      </c>
      <c r="M130" s="70">
        <v>13255.61297</v>
      </c>
      <c r="N130" s="71">
        <v>457</v>
      </c>
      <c r="O130" s="72">
        <v>250</v>
      </c>
      <c r="P130" s="73">
        <v>40003.047079999997</v>
      </c>
      <c r="Q130" s="71">
        <v>244</v>
      </c>
      <c r="R130" s="73">
        <v>27102.891149999999</v>
      </c>
      <c r="S130" s="28">
        <f t="shared" si="8"/>
        <v>135.02808481818184</v>
      </c>
      <c r="T130" s="29">
        <f t="shared" si="6"/>
        <v>72.478264409221907</v>
      </c>
      <c r="U130" s="30">
        <f t="shared" si="7"/>
        <v>87.534019868708967</v>
      </c>
    </row>
    <row r="131" spans="1:21" ht="15" customHeight="1" x14ac:dyDescent="0.2">
      <c r="A131" s="126"/>
      <c r="B131" s="129"/>
      <c r="C131" s="17" t="s">
        <v>8</v>
      </c>
      <c r="D131" s="74">
        <v>336</v>
      </c>
      <c r="E131" s="75">
        <v>202</v>
      </c>
      <c r="F131" s="76">
        <v>36662.017610000003</v>
      </c>
      <c r="G131" s="74">
        <v>228</v>
      </c>
      <c r="H131" s="76">
        <v>32024.654289999999</v>
      </c>
      <c r="I131" s="74">
        <v>544</v>
      </c>
      <c r="J131" s="75">
        <v>352</v>
      </c>
      <c r="K131" s="76">
        <v>32685.970440000001</v>
      </c>
      <c r="L131" s="74">
        <v>242</v>
      </c>
      <c r="M131" s="76">
        <v>16750.176950000001</v>
      </c>
      <c r="N131" s="74">
        <v>880</v>
      </c>
      <c r="O131" s="75">
        <v>554</v>
      </c>
      <c r="P131" s="76">
        <v>69347.98805</v>
      </c>
      <c r="Q131" s="74">
        <v>470</v>
      </c>
      <c r="R131" s="76">
        <v>48774.83124</v>
      </c>
      <c r="S131" s="31">
        <f t="shared" si="8"/>
        <v>109.11314764880953</v>
      </c>
      <c r="T131" s="32">
        <f t="shared" si="6"/>
        <v>60.084504485294119</v>
      </c>
      <c r="U131" s="33">
        <f t="shared" si="7"/>
        <v>78.804531874999995</v>
      </c>
    </row>
  </sheetData>
  <mergeCells count="51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20:A125"/>
    <mergeCell ref="B120:B125"/>
    <mergeCell ref="A126:A131"/>
    <mergeCell ref="B126:B131"/>
    <mergeCell ref="A102:A107"/>
    <mergeCell ref="B102:B107"/>
    <mergeCell ref="A108:A113"/>
    <mergeCell ref="B108:B113"/>
    <mergeCell ref="A114:A119"/>
    <mergeCell ref="B114:B119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06_21</vt:lpstr>
      <vt:lpstr>Djelatnosti 06_21</vt:lpstr>
      <vt:lpstr>Zupanije 12_20</vt:lpstr>
      <vt:lpstr>Djelatnosti 12_20</vt:lpstr>
      <vt:lpstr>'Djelatnosti 12_20'!Djelatnosti</vt:lpstr>
      <vt:lpstr>Djelatnosti</vt:lpstr>
      <vt:lpstr>'Zupanije 12_20'!Zupanije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2021-07-06T12:08:26Z</dcterms:created>
  <dcterms:modified xsi:type="dcterms:W3CDTF">2021-07-19T05:51:02Z</dcterms:modified>
</cp:coreProperties>
</file>