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2030"/>
  </bookViews>
  <sheets>
    <sheet name="Tablica 1" sheetId="1" r:id="rId1"/>
    <sheet name="Grafikon 1" sheetId="4" r:id="rId2"/>
    <sheet name="Grafikon 2" sheetId="6" r:id="rId3"/>
    <sheet name="Tablica 2" sheetId="5" r:id="rId4"/>
  </sheets>
  <definedNames>
    <definedName name="page\x2dtotal">#REF!</definedName>
    <definedName name="page\x2dtotal\x2dmaster0">#REF!</definedName>
  </definedNames>
  <calcPr calcId="145621"/>
</workbook>
</file>

<file path=xl/sharedStrings.xml><?xml version="1.0" encoding="utf-8"?>
<sst xmlns="http://schemas.openxmlformats.org/spreadsheetml/2006/main" count="115" uniqueCount="82">
  <si>
    <t>Mikro</t>
  </si>
  <si>
    <t>Mali</t>
  </si>
  <si>
    <t>Srednje veliki</t>
  </si>
  <si>
    <t>Veliki</t>
  </si>
  <si>
    <t>UKUPNO SVE VELIČINE</t>
  </si>
  <si>
    <t>Za ukupno RH</t>
  </si>
  <si>
    <t>Za sve veličine i sve oznake vlasništva</t>
  </si>
  <si>
    <t>Za sve djelatnosti</t>
  </si>
  <si>
    <t>Šifra i opis veličine</t>
  </si>
  <si>
    <t>Broj poduzetnika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</si>
  <si>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</si>
  <si>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</si>
  <si>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</si>
  <si>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</si>
  <si>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</si>
  <si>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</si>
  <si>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</si>
  <si>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</si>
  <si>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Troškovi osoblja</t>
  </si>
  <si>
    <t>Neto nadnice i plaće</t>
  </si>
  <si>
    <t>Prosječna mjesečna neto plaća po zaposlenom</t>
  </si>
  <si>
    <t>Izvoz u razdoblju</t>
  </si>
  <si>
    <t>Uvoz u razdoblju</t>
  </si>
  <si>
    <t>Trgovinski saldo (izvoz - uvoz)</t>
  </si>
  <si>
    <t>Investicije u razdoblju</t>
  </si>
  <si>
    <t>Vel.</t>
  </si>
  <si>
    <t>Veličina</t>
  </si>
  <si>
    <t>svih</t>
  </si>
  <si>
    <t>dobitaša</t>
  </si>
  <si>
    <t>gubitaša</t>
  </si>
  <si>
    <t>Index</t>
  </si>
  <si>
    <t>izvoznika</t>
  </si>
  <si>
    <t>uvoznika</t>
  </si>
  <si>
    <t>investitora</t>
  </si>
  <si>
    <t>bez investicija</t>
  </si>
  <si>
    <t>Opis</t>
  </si>
  <si>
    <t>Srednji</t>
  </si>
  <si>
    <t>Prosječna mjesečna neto plaća</t>
  </si>
  <si>
    <t>RH</t>
  </si>
  <si>
    <t>OIB</t>
  </si>
  <si>
    <t>Naziv</t>
  </si>
  <si>
    <t>(u tisućama kuna)</t>
  </si>
  <si>
    <t>Udio</t>
  </si>
  <si>
    <t>Tablica 1. Osnovni podaci poslovanja poduzetnika za 2020. godinu</t>
  </si>
  <si>
    <t>Udio uk. prihoda velikih poduzetnika u uk. prihodu svih poduzetnika RH</t>
  </si>
  <si>
    <t>Udio srednjih poduzetnika u ukupnom prihodu svih poduzetnika RH</t>
  </si>
  <si>
    <t>Udio malih poduzetnika u ukupnom prihodu svih poduzetnika RH</t>
  </si>
  <si>
    <t>Udio mikro poduzetnika u ukupnom prihodu svih poduzetnika RH</t>
  </si>
  <si>
    <t>Udio broja velikih poduzetnika u ukupnom broju poduzetnika RH</t>
  </si>
  <si>
    <t>Udio broja srednjih poduzetnika u ukupnom broju poduzetnika RH</t>
  </si>
  <si>
    <t>Udio broja malih poduzetnika u ukupnom broju poduzetnika RH</t>
  </si>
  <si>
    <t>Udio broja mikro poduzetnika u ukupnom broju poduzetnika RH</t>
  </si>
  <si>
    <t>Tablica 2. Rang lista TOP 5 poduzetnika po dobiti razdoblja prema veličini poduzetnika u 2020. godini</t>
  </si>
  <si>
    <t>48471634697</t>
  </si>
  <si>
    <t xml:space="preserve">Prosječan broj zaposlenih </t>
  </si>
  <si>
    <t>PLIVA HRVATSKA d.o.o.</t>
  </si>
  <si>
    <t>HEP-PROIZVODNJA d.o.o.</t>
  </si>
  <si>
    <t>SUPER SPORT d.o.o.</t>
  </si>
  <si>
    <t>SMALL MALL d.o.o.</t>
  </si>
  <si>
    <t>TRIUS d.o.o.</t>
  </si>
  <si>
    <t>RAY OF HOPE d.o.o.</t>
  </si>
  <si>
    <t>ENS d.o.o.</t>
  </si>
  <si>
    <t>MARPLOV d.o.o.</t>
  </si>
  <si>
    <t>IVO HOLDING d.o.o.</t>
  </si>
  <si>
    <t>IDENTALIA GROUP d.o.o.</t>
  </si>
  <si>
    <t>HRVATSKI TELEKOM d.d.</t>
  </si>
  <si>
    <t>INGRA d.d.</t>
  </si>
  <si>
    <t>VIADUKT d.d. - u stečaju</t>
  </si>
  <si>
    <t>01606227035</t>
  </si>
  <si>
    <t>02610134628</t>
  </si>
  <si>
    <t>IM.TRE d.o.o. - u stečaju</t>
  </si>
  <si>
    <t>CERVESIA ZAGREB d.o.o.</t>
  </si>
  <si>
    <t>EMMA GAMMA ADRIATIC d.o.o.</t>
  </si>
  <si>
    <t>H-ABDUCO d.o.o.</t>
  </si>
  <si>
    <t>ENERGIA NATURALIS d.o.o.</t>
  </si>
  <si>
    <t>BRODOTROGIR d.d.</t>
  </si>
  <si>
    <t>HRVATSKA ELEKTROPRIVREDA d.o.o.</t>
  </si>
  <si>
    <t>Izvor: Fina, Registar godišnjih financijskih izvještaja</t>
  </si>
  <si>
    <t xml:space="preserve">Grafikon 1. Prosječna mjesečna neto plaća obračunata zaposlenima kod poduzetnika u 2020. godini </t>
  </si>
  <si>
    <t>Grafikon 2. Udio poduzetnika u ukupnom broju poduzetnika i ukupnim prihodima svih poduzetnika u RH u 2020. godini - prema veličini poduzetnika</t>
  </si>
  <si>
    <t>09518585079</t>
  </si>
  <si>
    <t>(iznosi u tisućama kuna, prosječne plaće u kunama)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</si>
</sst>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indexed="56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theme="3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3" tint="-0.49998474074526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7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3" fillId="0" borderId="0"/>
    <xf numFmtId="0" fontId="13" fillId="0" borderId="0"/>
    <xf numFmtId="0" fontId="18" fillId="0" borderId="0"/>
    <xf numFmtId="0" fontId="1" fillId="0" borderId="0"/>
  </cellStyleXfs>
  <cellXfs count="90">
    <xf numFmtId="0" fontId="0" fillId="0" borderId="0" xfId="0"/>
    <xf numFmtId="0" fontId="4" fillId="0" borderId="0" xfId="1"/>
    <xf numFmtId="0" fontId="6" fillId="0" borderId="0" xfId="1" applyFont="1" applyAlignment="1">
      <alignment vertical="center"/>
    </xf>
    <xf numFmtId="0" fontId="8" fillId="0" borderId="18" xfId="2" applyFont="1" applyFill="1" applyBorder="1"/>
    <xf numFmtId="3" fontId="0" fillId="0" borderId="0" xfId="0" applyNumberFormat="1"/>
    <xf numFmtId="0" fontId="12" fillId="2" borderId="25" xfId="0" applyFont="1" applyFill="1" applyBorder="1" applyAlignment="1">
      <alignment horizontal="left" vertical="center"/>
    </xf>
    <xf numFmtId="3" fontId="12" fillId="2" borderId="26" xfId="0" applyNumberFormat="1" applyFont="1" applyFill="1" applyBorder="1" applyAlignment="1">
      <alignment horizontal="right" vertical="center"/>
    </xf>
    <xf numFmtId="0" fontId="12" fillId="3" borderId="27" xfId="0" applyFont="1" applyFill="1" applyBorder="1" applyAlignment="1">
      <alignment horizontal="left" vertical="center"/>
    </xf>
    <xf numFmtId="3" fontId="12" fillId="3" borderId="28" xfId="0" applyNumberFormat="1" applyFont="1" applyFill="1" applyBorder="1" applyAlignment="1">
      <alignment horizontal="right" vertical="center"/>
    </xf>
    <xf numFmtId="165" fontId="4" fillId="0" borderId="0" xfId="1" applyNumberFormat="1" applyAlignment="1">
      <alignment horizontal="left"/>
    </xf>
    <xf numFmtId="0" fontId="0" fillId="0" borderId="0" xfId="0"/>
    <xf numFmtId="0" fontId="3" fillId="0" borderId="0" xfId="7"/>
    <xf numFmtId="166" fontId="3" fillId="0" borderId="0" xfId="7" applyNumberFormat="1"/>
    <xf numFmtId="166" fontId="14" fillId="0" borderId="0" xfId="7" applyNumberFormat="1" applyFont="1"/>
    <xf numFmtId="0" fontId="16" fillId="5" borderId="30" xfId="7" applyFont="1" applyFill="1" applyBorder="1" applyAlignment="1">
      <alignment horizontal="center" vertical="center" wrapText="1"/>
    </xf>
    <xf numFmtId="0" fontId="3" fillId="4" borderId="33" xfId="7" applyFill="1" applyBorder="1"/>
    <xf numFmtId="166" fontId="3" fillId="4" borderId="33" xfId="7" applyNumberFormat="1" applyFill="1" applyBorder="1"/>
    <xf numFmtId="0" fontId="17" fillId="4" borderId="33" xfId="7" applyFont="1" applyFill="1" applyBorder="1"/>
    <xf numFmtId="0" fontId="12" fillId="3" borderId="34" xfId="0" applyFont="1" applyFill="1" applyBorder="1" applyAlignment="1">
      <alignment horizontal="left" vertical="center"/>
    </xf>
    <xf numFmtId="3" fontId="12" fillId="3" borderId="35" xfId="0" applyNumberFormat="1" applyFont="1" applyFill="1" applyBorder="1" applyAlignment="1">
      <alignment horizontal="right" vertical="center"/>
    </xf>
    <xf numFmtId="0" fontId="19" fillId="0" borderId="0" xfId="0" applyFont="1"/>
    <xf numFmtId="3" fontId="20" fillId="0" borderId="1" xfId="10" applyNumberFormat="1" applyFont="1" applyBorder="1" applyAlignment="1">
      <alignment vertical="center" wrapText="1"/>
    </xf>
    <xf numFmtId="3" fontId="20" fillId="0" borderId="2" xfId="10" applyNumberFormat="1" applyFont="1" applyBorder="1" applyAlignment="1">
      <alignment vertical="center" wrapText="1"/>
    </xf>
    <xf numFmtId="3" fontId="20" fillId="0" borderId="3" xfId="10" applyNumberFormat="1" applyFont="1" applyBorder="1" applyAlignment="1">
      <alignment vertical="center" wrapText="1"/>
    </xf>
    <xf numFmtId="3" fontId="20" fillId="0" borderId="4" xfId="10" applyNumberFormat="1" applyFont="1" applyBorder="1" applyAlignment="1">
      <alignment vertical="center" wrapText="1"/>
    </xf>
    <xf numFmtId="3" fontId="20" fillId="0" borderId="2" xfId="10" applyNumberFormat="1" applyFont="1" applyBorder="1" applyAlignment="1">
      <alignment horizontal="right" vertical="center" wrapText="1"/>
    </xf>
    <xf numFmtId="3" fontId="20" fillId="0" borderId="4" xfId="10" applyNumberFormat="1" applyFont="1" applyBorder="1" applyAlignment="1">
      <alignment horizontal="right" vertical="center" wrapText="1"/>
    </xf>
    <xf numFmtId="3" fontId="20" fillId="0" borderId="7" xfId="10" applyNumberFormat="1" applyFont="1" applyBorder="1" applyAlignment="1">
      <alignment horizontal="right" vertical="center" wrapText="1"/>
    </xf>
    <xf numFmtId="3" fontId="20" fillId="0" borderId="8" xfId="10" applyNumberFormat="1" applyFont="1" applyBorder="1" applyAlignment="1">
      <alignment horizontal="right" vertical="center" wrapText="1"/>
    </xf>
    <xf numFmtId="3" fontId="20" fillId="0" borderId="10" xfId="10" applyNumberFormat="1" applyFont="1" applyBorder="1" applyAlignment="1">
      <alignment horizontal="right" vertical="center" wrapText="1"/>
    </xf>
    <xf numFmtId="3" fontId="20" fillId="0" borderId="11" xfId="10" applyNumberFormat="1" applyFont="1" applyBorder="1" applyAlignment="1">
      <alignment horizontal="right" vertical="center" wrapText="1"/>
    </xf>
    <xf numFmtId="164" fontId="20" fillId="0" borderId="13" xfId="10" applyNumberFormat="1" applyFont="1" applyBorder="1" applyAlignment="1">
      <alignment horizontal="right" vertical="center" wrapText="1"/>
    </xf>
    <xf numFmtId="164" fontId="20" fillId="0" borderId="14" xfId="10" applyNumberFormat="1" applyFont="1" applyBorder="1" applyAlignment="1">
      <alignment horizontal="right" vertical="center" wrapText="1"/>
    </xf>
    <xf numFmtId="3" fontId="20" fillId="0" borderId="13" xfId="10" applyNumberFormat="1" applyFont="1" applyBorder="1" applyAlignment="1">
      <alignment horizontal="right" vertical="center" wrapText="1"/>
    </xf>
    <xf numFmtId="3" fontId="20" fillId="0" borderId="14" xfId="10" applyNumberFormat="1" applyFont="1" applyBorder="1" applyAlignment="1">
      <alignment horizontal="right" vertical="center" wrapText="1"/>
    </xf>
    <xf numFmtId="0" fontId="21" fillId="0" borderId="0" xfId="1" applyFont="1"/>
    <xf numFmtId="0" fontId="12" fillId="0" borderId="0" xfId="1" applyFont="1"/>
    <xf numFmtId="0" fontId="22" fillId="0" borderId="0" xfId="1" applyFont="1"/>
    <xf numFmtId="0" fontId="23" fillId="0" borderId="0" xfId="7" applyFont="1"/>
    <xf numFmtId="0" fontId="17" fillId="6" borderId="25" xfId="7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/>
    <xf numFmtId="0" fontId="24" fillId="0" borderId="0" xfId="0" applyFont="1"/>
    <xf numFmtId="0" fontId="1" fillId="0" borderId="0" xfId="0" applyFont="1"/>
    <xf numFmtId="0" fontId="25" fillId="0" borderId="0" xfId="0" applyFont="1"/>
    <xf numFmtId="0" fontId="26" fillId="0" borderId="0" xfId="0" applyFont="1"/>
    <xf numFmtId="0" fontId="12" fillId="0" borderId="0" xfId="0" applyFont="1"/>
    <xf numFmtId="0" fontId="27" fillId="0" borderId="0" xfId="0" applyFont="1" applyAlignment="1"/>
    <xf numFmtId="0" fontId="28" fillId="0" borderId="0" xfId="0" applyFont="1"/>
    <xf numFmtId="0" fontId="23" fillId="0" borderId="0" xfId="0" applyFont="1"/>
    <xf numFmtId="0" fontId="5" fillId="8" borderId="16" xfId="1" applyFont="1" applyFill="1" applyBorder="1" applyAlignment="1">
      <alignment horizontal="center" vertical="center"/>
    </xf>
    <xf numFmtId="0" fontId="5" fillId="8" borderId="17" xfId="1" applyFont="1" applyFill="1" applyBorder="1" applyAlignment="1">
      <alignment horizontal="center" vertical="center" wrapText="1"/>
    </xf>
    <xf numFmtId="0" fontId="5" fillId="8" borderId="20" xfId="2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7" fillId="0" borderId="0" xfId="0" applyFont="1"/>
    <xf numFmtId="0" fontId="27" fillId="0" borderId="0" xfId="0" applyFont="1" applyAlignment="1">
      <alignment horizontal="right" vertical="center"/>
    </xf>
    <xf numFmtId="166" fontId="15" fillId="7" borderId="25" xfId="7" applyNumberFormat="1" applyFont="1" applyFill="1" applyBorder="1" applyAlignment="1">
      <alignment horizontal="center" vertical="center"/>
    </xf>
    <xf numFmtId="166" fontId="15" fillId="7" borderId="0" xfId="7" applyNumberFormat="1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2" fillId="8" borderId="39" xfId="10" applyFont="1" applyFill="1" applyBorder="1" applyAlignment="1">
      <alignment horizontal="center" vertical="center" wrapText="1"/>
    </xf>
    <xf numFmtId="0" fontId="2" fillId="8" borderId="40" xfId="10" applyFont="1" applyFill="1" applyBorder="1" applyAlignment="1">
      <alignment horizontal="center" vertical="center" wrapText="1"/>
    </xf>
    <xf numFmtId="0" fontId="2" fillId="8" borderId="41" xfId="10" applyFont="1" applyFill="1" applyBorder="1" applyAlignment="1">
      <alignment horizontal="center" vertical="center" wrapText="1"/>
    </xf>
    <xf numFmtId="3" fontId="2" fillId="8" borderId="5" xfId="10" applyNumberFormat="1" applyFont="1" applyFill="1" applyBorder="1" applyAlignment="1">
      <alignment vertical="center" wrapText="1"/>
    </xf>
    <xf numFmtId="3" fontId="2" fillId="8" borderId="6" xfId="10" applyNumberFormat="1" applyFont="1" applyFill="1" applyBorder="1" applyAlignment="1">
      <alignment vertical="center" wrapText="1"/>
    </xf>
    <xf numFmtId="3" fontId="2" fillId="8" borderId="6" xfId="10" applyNumberFormat="1" applyFont="1" applyFill="1" applyBorder="1" applyAlignment="1">
      <alignment horizontal="right" vertical="center" wrapText="1"/>
    </xf>
    <xf numFmtId="3" fontId="2" fillId="8" borderId="9" xfId="10" applyNumberFormat="1" applyFont="1" applyFill="1" applyBorder="1" applyAlignment="1">
      <alignment horizontal="right" vertical="center" wrapText="1"/>
    </xf>
    <xf numFmtId="164" fontId="2" fillId="8" borderId="15" xfId="10" applyNumberFormat="1" applyFont="1" applyFill="1" applyBorder="1" applyAlignment="1">
      <alignment horizontal="right" vertical="center" wrapText="1"/>
    </xf>
    <xf numFmtId="3" fontId="2" fillId="8" borderId="12" xfId="10" applyNumberFormat="1" applyFont="1" applyFill="1" applyBorder="1" applyAlignment="1">
      <alignment horizontal="right" vertical="center" wrapText="1"/>
    </xf>
    <xf numFmtId="3" fontId="2" fillId="8" borderId="15" xfId="10" applyNumberFormat="1" applyFont="1" applyFill="1" applyBorder="1" applyAlignment="1">
      <alignment horizontal="right" vertical="center" wrapText="1"/>
    </xf>
    <xf numFmtId="3" fontId="8" fillId="0" borderId="19" xfId="2" applyNumberFormat="1" applyFont="1" applyBorder="1" applyAlignment="1">
      <alignment horizontal="center"/>
    </xf>
    <xf numFmtId="3" fontId="5" fillId="8" borderId="20" xfId="2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5" xfId="0" quotePrefix="1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2" fillId="8" borderId="27" xfId="10" applyFont="1" applyFill="1" applyBorder="1" applyAlignment="1">
      <alignment horizontal="center" vertical="center" wrapText="1"/>
    </xf>
    <xf numFmtId="0" fontId="2" fillId="8" borderId="37" xfId="10" applyFont="1" applyFill="1" applyBorder="1" applyAlignment="1">
      <alignment horizontal="center" vertical="center" wrapText="1"/>
    </xf>
    <xf numFmtId="0" fontId="2" fillId="8" borderId="38" xfId="10" applyFont="1" applyFill="1" applyBorder="1" applyAlignment="1">
      <alignment horizontal="center" vertical="center" wrapText="1"/>
    </xf>
    <xf numFmtId="0" fontId="21" fillId="0" borderId="36" xfId="7" applyFont="1" applyBorder="1" applyAlignment="1"/>
    <xf numFmtId="0" fontId="23" fillId="0" borderId="36" xfId="0" applyFont="1" applyBorder="1" applyAlignment="1"/>
    <xf numFmtId="0" fontId="11" fillId="2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</cellXfs>
  <cellStyles count="11">
    <cellStyle name="Normal_Sheet1" xfId="8"/>
    <cellStyle name="Normalno" xfId="0" builtinId="0"/>
    <cellStyle name="Normalno 2" xfId="2"/>
    <cellStyle name="Normalno 2 2" xfId="7"/>
    <cellStyle name="Normalno 3" xfId="1"/>
    <cellStyle name="Normalno 4" xfId="3"/>
    <cellStyle name="Normalno 5" xfId="4"/>
    <cellStyle name="Normalno 6" xfId="5"/>
    <cellStyle name="Normalno 7" xfId="6"/>
    <cellStyle name="Normalno 8" xfId="10"/>
    <cellStyle name="Obično_Knjiga2" xfId="9"/>
  </cellStyles>
  <dxfs count="0"/>
  <tableStyles count="0" defaultTableStyle="TableStyleMedium2" defaultPivotStyle="PivotStyleLight16"/>
  <colors>
    <mruColors>
      <color rgb="FFCCFF66"/>
      <color rgb="FF1C43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24122249746E-2"/>
          <c:y val="3.8568863102638483E-2"/>
          <c:w val="0.87312170576110881"/>
          <c:h val="0.794802416958176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1'!$A$6:$A$9</c:f>
              <c:strCache>
                <c:ptCount val="1"/>
                <c:pt idx="0">
                  <c:v>Mikro Mali Srednji Veliki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'Grafikon 1'!$A$6:$A$10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RH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4352.197483800127</c:v>
                </c:pt>
                <c:pt idx="1">
                  <c:v>5814.209093047516</c:v>
                </c:pt>
                <c:pt idx="2">
                  <c:v>6594.3085700594638</c:v>
                </c:pt>
                <c:pt idx="3">
                  <c:v>7273.1251258098118</c:v>
                </c:pt>
                <c:pt idx="4">
                  <c:v>5970.8372666092755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0140160"/>
        <c:axId val="180974080"/>
        <c:axId val="0"/>
      </c:bar3DChart>
      <c:catAx>
        <c:axId val="2101401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0974080"/>
        <c:crosses val="autoZero"/>
        <c:auto val="0"/>
        <c:lblAlgn val="ctr"/>
        <c:lblOffset val="100"/>
        <c:tickMarkSkip val="1"/>
        <c:noMultiLvlLbl val="0"/>
      </c:catAx>
      <c:valAx>
        <c:axId val="180974080"/>
        <c:scaling>
          <c:orientation val="minMax"/>
          <c:max val="8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0140160"/>
        <c:crosses val="autoZero"/>
        <c:crossBetween val="between"/>
        <c:majorUnit val="10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6.4443534938272359E-2"/>
          <c:w val="0.69589591091790182"/>
          <c:h val="0.81971333508961941"/>
        </c:manualLayout>
      </c:layout>
      <c:pie3DChart>
        <c:varyColors val="1"/>
        <c:ser>
          <c:idx val="0"/>
          <c:order val="0"/>
          <c:tx>
            <c:strRef>
              <c:f>'Grafikon 2'!$A$5</c:f>
              <c:strCache>
                <c:ptCount val="1"/>
                <c:pt idx="0">
                  <c:v>Udio</c:v>
                </c:pt>
              </c:strCache>
            </c:strRef>
          </c:tx>
          <c:dPt>
            <c:idx val="1"/>
            <c:bubble3D val="0"/>
            <c:explosion val="35"/>
          </c:dPt>
          <c:dPt>
            <c:idx val="3"/>
            <c:bubble3D val="0"/>
            <c:explosion val="35"/>
          </c:dPt>
          <c:dLbls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088129105003303"/>
                  <c:y val="-0.3682852482850039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2'!$B$4:$E$4</c:f>
              <c:strCache>
                <c:ptCount val="4"/>
                <c:pt idx="0">
                  <c:v>Udio broja velikih poduzetnika u ukupnom broju poduzetnika RH</c:v>
                </c:pt>
                <c:pt idx="1">
                  <c:v>Udio broja srednjih poduzetnika u ukupnom broju poduzetnika RH</c:v>
                </c:pt>
                <c:pt idx="2">
                  <c:v>Udio broja malih poduzetnika u ukupnom broju poduzetnika RH</c:v>
                </c:pt>
                <c:pt idx="3">
                  <c:v>Udio broja mikro poduzetnika u ukupnom broju poduzetnika RH</c:v>
                </c:pt>
              </c:strCache>
            </c:strRef>
          </c:cat>
          <c:val>
            <c:numRef>
              <c:f>'Grafikon 2'!$B$5:$E$5</c:f>
              <c:numCache>
                <c:formatCode>0.0%</c:formatCode>
                <c:ptCount val="4"/>
                <c:pt idx="0">
                  <c:v>2.8127675186498716E-3</c:v>
                </c:pt>
                <c:pt idx="1">
                  <c:v>1.1740247034364682E-2</c:v>
                </c:pt>
                <c:pt idx="2">
                  <c:v>9.0914976728125513E-2</c:v>
                </c:pt>
                <c:pt idx="3">
                  <c:v>0.89453200871885996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357319094621445"/>
          <c:y val="0.10078956031798288"/>
          <c:w val="0.33025021400421711"/>
          <c:h val="0.77783465585033063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744819412802683E-4"/>
          <c:y val="0.11801524347904226"/>
          <c:w val="0.70602764694024689"/>
          <c:h val="0.77991920792726266"/>
        </c:manualLayout>
      </c:layout>
      <c:pie3DChart>
        <c:varyColors val="1"/>
        <c:ser>
          <c:idx val="0"/>
          <c:order val="0"/>
          <c:tx>
            <c:strRef>
              <c:f>'Grafikon 2'!$A$8</c:f>
              <c:strCache>
                <c:ptCount val="1"/>
                <c:pt idx="0">
                  <c:v>Udio</c:v>
                </c:pt>
              </c:strCache>
            </c:strRef>
          </c:tx>
          <c:explosion val="20"/>
          <c:dPt>
            <c:idx val="0"/>
            <c:bubble3D val="0"/>
            <c:explosion val="3"/>
          </c:dPt>
          <c:dPt>
            <c:idx val="1"/>
            <c:bubble3D val="0"/>
            <c:explosion val="12"/>
          </c:dPt>
          <c:dPt>
            <c:idx val="2"/>
            <c:bubble3D val="0"/>
            <c:explosion val="11"/>
          </c:dPt>
          <c:dPt>
            <c:idx val="3"/>
            <c:bubble3D val="0"/>
            <c:explosion val="11"/>
          </c:dPt>
          <c:dLbls>
            <c:dLbl>
              <c:idx val="0"/>
              <c:layout>
                <c:manualLayout>
                  <c:x val="-0.14853905232866596"/>
                  <c:y val="7.849496315545041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1118139273419395E-2"/>
                  <c:y val="-0.3095979632873809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403160631718079"/>
                  <c:y val="-0.1139311649625305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7205084615685071E-2"/>
                  <c:y val="9.46574688380600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2'!$B$7:$E$7</c:f>
              <c:strCache>
                <c:ptCount val="4"/>
                <c:pt idx="0">
                  <c:v>Udio uk. prihoda velikih poduzetnika u uk. prihodu svih poduzetnika RH</c:v>
                </c:pt>
                <c:pt idx="1">
                  <c:v>Udio srednjih poduzetnika u ukupnom prihodu svih poduzetnika RH</c:v>
                </c:pt>
                <c:pt idx="2">
                  <c:v>Udio malih poduzetnika u ukupnom prihodu svih poduzetnika RH</c:v>
                </c:pt>
                <c:pt idx="3">
                  <c:v>Udio mikro poduzetnika u ukupnom prihodu svih poduzetnika RH</c:v>
                </c:pt>
              </c:strCache>
            </c:strRef>
          </c:cat>
          <c:val>
            <c:numRef>
              <c:f>'Grafikon 2'!$B$8:$E$8</c:f>
              <c:numCache>
                <c:formatCode>0.0%</c:formatCode>
                <c:ptCount val="4"/>
                <c:pt idx="0">
                  <c:v>0.41952186255668289</c:v>
                </c:pt>
                <c:pt idx="1">
                  <c:v>0.21246534043098822</c:v>
                </c:pt>
                <c:pt idx="2">
                  <c:v>0.23711029795031055</c:v>
                </c:pt>
                <c:pt idx="3">
                  <c:v>0.1309024990620184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20007179952821"/>
          <c:y val="0.107127919420323"/>
          <c:w val="0.31436436121090355"/>
          <c:h val="0.80089859737119418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47625</xdr:rowOff>
    </xdr:from>
    <xdr:ext cx="1247507" cy="266700"/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7625"/>
          <a:ext cx="1247507" cy="266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3</xdr:row>
      <xdr:rowOff>161926</xdr:rowOff>
    </xdr:from>
    <xdr:to>
      <xdr:col>16</xdr:col>
      <xdr:colOff>400050</xdr:colOff>
      <xdr:row>19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47625</xdr:colOff>
      <xdr:row>0</xdr:row>
      <xdr:rowOff>47625</xdr:rowOff>
    </xdr:from>
    <xdr:ext cx="1247507" cy="266700"/>
    <xdr:pic>
      <xdr:nvPicPr>
        <xdr:cNvPr id="4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47625"/>
          <a:ext cx="1247507" cy="2667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304657" cy="274344"/>
    <xdr:pic>
      <xdr:nvPicPr>
        <xdr:cNvPr id="5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8100"/>
          <a:ext cx="1304657" cy="274344"/>
        </a:xfrm>
        <a:prstGeom prst="rect">
          <a:avLst/>
        </a:prstGeom>
      </xdr:spPr>
    </xdr:pic>
    <xdr:clientData/>
  </xdr:oneCellAnchor>
  <xdr:twoCellAnchor>
    <xdr:from>
      <xdr:col>0</xdr:col>
      <xdr:colOff>135256</xdr:colOff>
      <xdr:row>9</xdr:row>
      <xdr:rowOff>177164</xdr:rowOff>
    </xdr:from>
    <xdr:to>
      <xdr:col>7</xdr:col>
      <xdr:colOff>588647</xdr:colOff>
      <xdr:row>23</xdr:row>
      <xdr:rowOff>79100</xdr:rowOff>
    </xdr:to>
    <xdr:grpSp>
      <xdr:nvGrpSpPr>
        <xdr:cNvPr id="13" name="Grupa 12"/>
        <xdr:cNvGrpSpPr/>
      </xdr:nvGrpSpPr>
      <xdr:grpSpPr>
        <a:xfrm>
          <a:off x="135256" y="2796539"/>
          <a:ext cx="9968866" cy="2549886"/>
          <a:chOff x="7323930" y="549336"/>
          <a:chExt cx="10025384" cy="2574958"/>
        </a:xfrm>
      </xdr:grpSpPr>
      <xdr:graphicFrame macro="">
        <xdr:nvGraphicFramePr>
          <xdr:cNvPr id="14" name="Chart 7"/>
          <xdr:cNvGraphicFramePr>
            <a:graphicFrameLocks/>
          </xdr:cNvGraphicFramePr>
        </xdr:nvGraphicFramePr>
        <xdr:xfrm>
          <a:off x="7323930" y="549336"/>
          <a:ext cx="5013008" cy="2567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Chart 8"/>
          <xdr:cNvGraphicFramePr>
            <a:graphicFrameLocks/>
          </xdr:cNvGraphicFramePr>
        </xdr:nvGraphicFramePr>
        <xdr:xfrm>
          <a:off x="12360119" y="563973"/>
          <a:ext cx="4989195" cy="2560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1257300" cy="274344"/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00"/>
          <a:ext cx="1257300" cy="274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0"/>
  <sheetViews>
    <sheetView showGridLines="0" tabSelected="1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AB17" sqref="AB17:AB18"/>
    </sheetView>
  </sheetViews>
  <sheetFormatPr defaultRowHeight="15" x14ac:dyDescent="0.25"/>
  <cols>
    <col min="1" max="1" width="5.7109375" customWidth="1"/>
    <col min="2" max="2" width="18.140625" bestFit="1" customWidth="1"/>
    <col min="3" max="3" width="6.5703125" bestFit="1" customWidth="1"/>
    <col min="4" max="5" width="7.7109375" bestFit="1" customWidth="1"/>
    <col min="6" max="7" width="9.5703125" bestFit="1" customWidth="1"/>
    <col min="8" max="8" width="5.7109375" customWidth="1"/>
    <col min="9" max="10" width="9.5703125" bestFit="1" customWidth="1"/>
    <col min="11" max="11" width="5.7109375" customWidth="1"/>
    <col min="12" max="13" width="8.7109375" bestFit="1" customWidth="1"/>
    <col min="14" max="14" width="5.7109375" customWidth="1"/>
    <col min="15" max="16" width="8.7109375" bestFit="1" customWidth="1"/>
    <col min="17" max="17" width="5.7109375" customWidth="1"/>
    <col min="18" max="19" width="7.85546875" bestFit="1" customWidth="1"/>
    <col min="20" max="20" width="5.7109375" customWidth="1"/>
    <col min="21" max="22" width="8.7109375" bestFit="1" customWidth="1"/>
    <col min="23" max="23" width="5.7109375" customWidth="1"/>
    <col min="24" max="25" width="8.7109375" bestFit="1" customWidth="1"/>
    <col min="26" max="26" width="5.7109375" customWidth="1"/>
    <col min="27" max="27" width="8.7109375" bestFit="1" customWidth="1"/>
    <col min="28" max="28" width="10.140625" bestFit="1" customWidth="1"/>
    <col min="29" max="29" width="5.7109375" customWidth="1"/>
    <col min="30" max="31" width="9.5703125" bestFit="1" customWidth="1"/>
    <col min="32" max="32" width="5.7109375" customWidth="1"/>
    <col min="33" max="34" width="8.7109375" bestFit="1" customWidth="1"/>
    <col min="35" max="35" width="5.7109375" customWidth="1"/>
    <col min="36" max="37" width="6.5703125" bestFit="1" customWidth="1"/>
    <col min="38" max="38" width="5.7109375" customWidth="1"/>
    <col min="39" max="40" width="4.85546875" bestFit="1" customWidth="1"/>
    <col min="41" max="41" width="5.7109375" customWidth="1"/>
    <col min="42" max="42" width="6.5703125" bestFit="1" customWidth="1"/>
    <col min="43" max="43" width="8.28515625" bestFit="1" customWidth="1"/>
    <col min="44" max="44" width="8" bestFit="1" customWidth="1"/>
    <col min="45" max="46" width="9.5703125" bestFit="1" customWidth="1"/>
    <col min="47" max="47" width="5.7109375" customWidth="1"/>
    <col min="48" max="49" width="9.5703125" bestFit="1" customWidth="1"/>
    <col min="50" max="50" width="5.7109375" customWidth="1"/>
    <col min="51" max="52" width="8.7109375" bestFit="1" customWidth="1"/>
    <col min="53" max="53" width="5.7109375" customWidth="1"/>
    <col min="54" max="54" width="6.5703125" bestFit="1" customWidth="1"/>
    <col min="55" max="55" width="9.42578125" bestFit="1" customWidth="1"/>
    <col min="56" max="56" width="12.140625" bestFit="1" customWidth="1"/>
    <col min="57" max="58" width="8.7109375" bestFit="1" customWidth="1"/>
    <col min="59" max="59" width="5.7109375" customWidth="1"/>
  </cols>
  <sheetData>
    <row r="1" spans="1:59" s="10" customFormat="1" ht="14.45" x14ac:dyDescent="0.3"/>
    <row r="2" spans="1:59" s="10" customFormat="1" ht="14.45" x14ac:dyDescent="0.3"/>
    <row r="3" spans="1:59" s="42" customFormat="1" ht="12.75" x14ac:dyDescent="0.2">
      <c r="A3" s="41" t="s">
        <v>43</v>
      </c>
      <c r="B3" s="46"/>
    </row>
    <row r="4" spans="1:59" s="43" customFormat="1" ht="12.75" x14ac:dyDescent="0.2">
      <c r="A4" s="41" t="s">
        <v>5</v>
      </c>
      <c r="B4" s="46"/>
    </row>
    <row r="5" spans="1:59" s="43" customFormat="1" ht="12.75" x14ac:dyDescent="0.2">
      <c r="A5" s="41" t="s">
        <v>6</v>
      </c>
      <c r="B5" s="46"/>
    </row>
    <row r="6" spans="1:59" s="43" customFormat="1" ht="12.75" x14ac:dyDescent="0.2">
      <c r="A6" s="41" t="s">
        <v>7</v>
      </c>
      <c r="B6" s="46"/>
    </row>
    <row r="7" spans="1:59" s="44" customFormat="1" ht="11.25" x14ac:dyDescent="0.2">
      <c r="A7" s="47" t="s">
        <v>81</v>
      </c>
      <c r="B7" s="48"/>
    </row>
    <row r="8" spans="1:59" x14ac:dyDescent="0.25">
      <c r="A8" s="49"/>
      <c r="B8" s="49"/>
    </row>
    <row r="9" spans="1:59" ht="24.95" customHeight="1" x14ac:dyDescent="0.25">
      <c r="A9" s="81" t="s">
        <v>8</v>
      </c>
      <c r="B9" s="80"/>
      <c r="C9" s="80" t="s">
        <v>9</v>
      </c>
      <c r="D9" s="80"/>
      <c r="E9" s="80"/>
      <c r="F9" s="80" t="s">
        <v>10</v>
      </c>
      <c r="G9" s="80"/>
      <c r="H9" s="80"/>
      <c r="I9" s="80" t="s">
        <v>11</v>
      </c>
      <c r="J9" s="80"/>
      <c r="K9" s="80"/>
      <c r="L9" s="80" t="s">
        <v>12</v>
      </c>
      <c r="M9" s="80"/>
      <c r="N9" s="80"/>
      <c r="O9" s="80" t="s">
        <v>13</v>
      </c>
      <c r="P9" s="80"/>
      <c r="Q9" s="80"/>
      <c r="R9" s="80" t="s">
        <v>14</v>
      </c>
      <c r="S9" s="80"/>
      <c r="T9" s="80"/>
      <c r="U9" s="80" t="s">
        <v>15</v>
      </c>
      <c r="V9" s="80"/>
      <c r="W9" s="80"/>
      <c r="X9" s="80" t="s">
        <v>16</v>
      </c>
      <c r="Y9" s="80"/>
      <c r="Z9" s="80"/>
      <c r="AA9" s="80" t="s">
        <v>17</v>
      </c>
      <c r="AB9" s="80"/>
      <c r="AC9" s="80"/>
      <c r="AD9" s="80" t="s">
        <v>18</v>
      </c>
      <c r="AE9" s="80"/>
      <c r="AF9" s="80"/>
      <c r="AG9" s="80" t="s">
        <v>19</v>
      </c>
      <c r="AH9" s="80"/>
      <c r="AI9" s="80"/>
      <c r="AJ9" s="80" t="s">
        <v>54</v>
      </c>
      <c r="AK9" s="80"/>
      <c r="AL9" s="80"/>
      <c r="AM9" s="80" t="s">
        <v>20</v>
      </c>
      <c r="AN9" s="80"/>
      <c r="AO9" s="80"/>
      <c r="AP9" s="80" t="s">
        <v>9</v>
      </c>
      <c r="AQ9" s="80"/>
      <c r="AR9" s="80"/>
      <c r="AS9" s="80" t="s">
        <v>21</v>
      </c>
      <c r="AT9" s="80"/>
      <c r="AU9" s="80"/>
      <c r="AV9" s="80" t="s">
        <v>22</v>
      </c>
      <c r="AW9" s="80"/>
      <c r="AX9" s="80"/>
      <c r="AY9" s="80" t="s">
        <v>23</v>
      </c>
      <c r="AZ9" s="80"/>
      <c r="BA9" s="80"/>
      <c r="BB9" s="80" t="s">
        <v>9</v>
      </c>
      <c r="BC9" s="80"/>
      <c r="BD9" s="80"/>
      <c r="BE9" s="80" t="s">
        <v>24</v>
      </c>
      <c r="BF9" s="80"/>
      <c r="BG9" s="82"/>
    </row>
    <row r="10" spans="1:59" ht="15" customHeight="1" x14ac:dyDescent="0.25">
      <c r="A10" s="62" t="s">
        <v>25</v>
      </c>
      <c r="B10" s="63" t="s">
        <v>26</v>
      </c>
      <c r="C10" s="63" t="s">
        <v>27</v>
      </c>
      <c r="D10" s="63" t="s">
        <v>28</v>
      </c>
      <c r="E10" s="63" t="s">
        <v>29</v>
      </c>
      <c r="F10" s="63">
        <v>2019</v>
      </c>
      <c r="G10" s="63">
        <v>2020</v>
      </c>
      <c r="H10" s="63" t="s">
        <v>30</v>
      </c>
      <c r="I10" s="63">
        <v>2019</v>
      </c>
      <c r="J10" s="63">
        <v>2020</v>
      </c>
      <c r="K10" s="63" t="s">
        <v>30</v>
      </c>
      <c r="L10" s="63">
        <v>2019</v>
      </c>
      <c r="M10" s="63">
        <v>2020</v>
      </c>
      <c r="N10" s="63" t="s">
        <v>30</v>
      </c>
      <c r="O10" s="63">
        <v>2019</v>
      </c>
      <c r="P10" s="63">
        <v>2020</v>
      </c>
      <c r="Q10" s="63" t="s">
        <v>30</v>
      </c>
      <c r="R10" s="63">
        <v>2019</v>
      </c>
      <c r="S10" s="63">
        <v>2020</v>
      </c>
      <c r="T10" s="63" t="s">
        <v>30</v>
      </c>
      <c r="U10" s="63">
        <v>2019</v>
      </c>
      <c r="V10" s="63">
        <v>2020</v>
      </c>
      <c r="W10" s="63" t="s">
        <v>30</v>
      </c>
      <c r="X10" s="63">
        <v>2019</v>
      </c>
      <c r="Y10" s="63">
        <v>2020</v>
      </c>
      <c r="Z10" s="63" t="s">
        <v>30</v>
      </c>
      <c r="AA10" s="63">
        <v>2019</v>
      </c>
      <c r="AB10" s="63">
        <v>2020</v>
      </c>
      <c r="AC10" s="63" t="s">
        <v>30</v>
      </c>
      <c r="AD10" s="63">
        <v>2019</v>
      </c>
      <c r="AE10" s="63">
        <v>2020</v>
      </c>
      <c r="AF10" s="63" t="s">
        <v>30</v>
      </c>
      <c r="AG10" s="63">
        <v>2019</v>
      </c>
      <c r="AH10" s="63">
        <v>2020</v>
      </c>
      <c r="AI10" s="63" t="s">
        <v>30</v>
      </c>
      <c r="AJ10" s="63">
        <v>2019</v>
      </c>
      <c r="AK10" s="63">
        <v>2020</v>
      </c>
      <c r="AL10" s="63" t="s">
        <v>30</v>
      </c>
      <c r="AM10" s="63">
        <v>2019</v>
      </c>
      <c r="AN10" s="63">
        <v>2020</v>
      </c>
      <c r="AO10" s="63" t="s">
        <v>30</v>
      </c>
      <c r="AP10" s="63" t="s">
        <v>27</v>
      </c>
      <c r="AQ10" s="63" t="s">
        <v>31</v>
      </c>
      <c r="AR10" s="63" t="s">
        <v>32</v>
      </c>
      <c r="AS10" s="63">
        <v>2019</v>
      </c>
      <c r="AT10" s="63">
        <v>2020</v>
      </c>
      <c r="AU10" s="63" t="s">
        <v>30</v>
      </c>
      <c r="AV10" s="63">
        <v>2019</v>
      </c>
      <c r="AW10" s="63">
        <v>2020</v>
      </c>
      <c r="AX10" s="63" t="s">
        <v>30</v>
      </c>
      <c r="AY10" s="63">
        <v>2019</v>
      </c>
      <c r="AZ10" s="63">
        <v>2020</v>
      </c>
      <c r="BA10" s="63" t="s">
        <v>30</v>
      </c>
      <c r="BB10" s="63" t="s">
        <v>27</v>
      </c>
      <c r="BC10" s="63" t="s">
        <v>33</v>
      </c>
      <c r="BD10" s="63" t="s">
        <v>34</v>
      </c>
      <c r="BE10" s="63">
        <v>2019</v>
      </c>
      <c r="BF10" s="63">
        <v>2020</v>
      </c>
      <c r="BG10" s="64" t="s">
        <v>30</v>
      </c>
    </row>
    <row r="11" spans="1:59" ht="14.45" x14ac:dyDescent="0.3">
      <c r="A11" s="21">
        <v>1</v>
      </c>
      <c r="B11" s="22" t="s">
        <v>0</v>
      </c>
      <c r="C11" s="25">
        <v>124348</v>
      </c>
      <c r="D11" s="25">
        <v>70690</v>
      </c>
      <c r="E11" s="25">
        <v>53658</v>
      </c>
      <c r="F11" s="25">
        <v>90243734.463</v>
      </c>
      <c r="G11" s="27">
        <v>97370670.030000001</v>
      </c>
      <c r="H11" s="31">
        <v>107.89742978768464</v>
      </c>
      <c r="I11" s="29">
        <v>89008955.550999999</v>
      </c>
      <c r="J11" s="27">
        <v>96205125.410999998</v>
      </c>
      <c r="K11" s="31">
        <v>108.0847705890412</v>
      </c>
      <c r="L11" s="29">
        <v>8900294.9920000006</v>
      </c>
      <c r="M11" s="27">
        <v>10911673.755999999</v>
      </c>
      <c r="N11" s="31">
        <v>122.59901234518541</v>
      </c>
      <c r="O11" s="29">
        <v>7665516.0829999996</v>
      </c>
      <c r="P11" s="27">
        <v>9746129.1400000006</v>
      </c>
      <c r="Q11" s="31">
        <v>127.14250462032459</v>
      </c>
      <c r="R11" s="29">
        <v>1143861.4269999999</v>
      </c>
      <c r="S11" s="27">
        <v>1116901.503</v>
      </c>
      <c r="T11" s="31">
        <v>97.643077792149384</v>
      </c>
      <c r="U11" s="29">
        <v>7761087.2989999996</v>
      </c>
      <c r="V11" s="27">
        <v>9784394.8660000004</v>
      </c>
      <c r="W11" s="31">
        <v>126.06989831515874</v>
      </c>
      <c r="X11" s="29">
        <v>7670169.8169999998</v>
      </c>
      <c r="Y11" s="27">
        <v>9735751.7520000003</v>
      </c>
      <c r="Z11" s="31">
        <v>126.930067837897</v>
      </c>
      <c r="AA11" s="29">
        <v>90917.482000000004</v>
      </c>
      <c r="AB11" s="27">
        <v>48643.114000000001</v>
      </c>
      <c r="AC11" s="31">
        <v>53.502487013443691</v>
      </c>
      <c r="AD11" s="29">
        <v>18574477.219000001</v>
      </c>
      <c r="AE11" s="27">
        <v>20219941.361000001</v>
      </c>
      <c r="AF11" s="31">
        <v>108.8587373017252</v>
      </c>
      <c r="AG11" s="29">
        <v>12264450.458000001</v>
      </c>
      <c r="AH11" s="27">
        <v>13508037.192</v>
      </c>
      <c r="AI11" s="31">
        <v>110.13976727500921</v>
      </c>
      <c r="AJ11" s="29">
        <v>242609</v>
      </c>
      <c r="AK11" s="27">
        <v>258644</v>
      </c>
      <c r="AL11" s="31">
        <v>106.60940031078813</v>
      </c>
      <c r="AM11" s="29">
        <v>4212.6942453357733</v>
      </c>
      <c r="AN11" s="27">
        <v>4352.197483800127</v>
      </c>
      <c r="AO11" s="31">
        <v>103.31149687919576</v>
      </c>
      <c r="AP11" s="29">
        <v>124348</v>
      </c>
      <c r="AQ11" s="25">
        <v>13994</v>
      </c>
      <c r="AR11" s="25">
        <v>14535</v>
      </c>
      <c r="AS11" s="25">
        <v>8416285.5869999994</v>
      </c>
      <c r="AT11" s="27">
        <v>9967953.2080000006</v>
      </c>
      <c r="AU11" s="31">
        <v>118.43648964807876</v>
      </c>
      <c r="AV11" s="29">
        <v>5278553.22</v>
      </c>
      <c r="AW11" s="27">
        <v>6247470.0549999997</v>
      </c>
      <c r="AX11" s="31">
        <v>118.35572731044664</v>
      </c>
      <c r="AY11" s="29">
        <v>3137732.3670000001</v>
      </c>
      <c r="AZ11" s="27">
        <v>3720483.1529999999</v>
      </c>
      <c r="BA11" s="31">
        <v>118.5723547402856</v>
      </c>
      <c r="BB11" s="29">
        <v>124348</v>
      </c>
      <c r="BC11" s="27">
        <v>8510</v>
      </c>
      <c r="BD11" s="33">
        <v>115838</v>
      </c>
      <c r="BE11" s="29">
        <v>1919279.85</v>
      </c>
      <c r="BF11" s="27">
        <v>2228128.6529999999</v>
      </c>
      <c r="BG11" s="31">
        <v>116.09191088001054</v>
      </c>
    </row>
    <row r="12" spans="1:59" ht="14.45" x14ac:dyDescent="0.3">
      <c r="A12" s="23">
        <v>2</v>
      </c>
      <c r="B12" s="24" t="s">
        <v>1</v>
      </c>
      <c r="C12" s="26">
        <v>12638</v>
      </c>
      <c r="D12" s="26">
        <v>10450</v>
      </c>
      <c r="E12" s="26">
        <v>2188</v>
      </c>
      <c r="F12" s="26">
        <v>186862739.704</v>
      </c>
      <c r="G12" s="28">
        <v>176372405.01800001</v>
      </c>
      <c r="H12" s="32">
        <v>94.386074664956098</v>
      </c>
      <c r="I12" s="30">
        <v>176174637.03999999</v>
      </c>
      <c r="J12" s="28">
        <v>166878699.69800001</v>
      </c>
      <c r="K12" s="32">
        <v>94.723453104155169</v>
      </c>
      <c r="L12" s="30">
        <v>13855460.941</v>
      </c>
      <c r="M12" s="28">
        <v>13569561.179</v>
      </c>
      <c r="N12" s="32">
        <v>97.936555389839199</v>
      </c>
      <c r="O12" s="30">
        <v>3167358.2769999998</v>
      </c>
      <c r="P12" s="28">
        <v>4075855.86</v>
      </c>
      <c r="Q12" s="32">
        <v>128.68313286807876</v>
      </c>
      <c r="R12" s="30">
        <v>2300985.0269999998</v>
      </c>
      <c r="S12" s="28">
        <v>1889898.159</v>
      </c>
      <c r="T12" s="32">
        <v>82.134309299006148</v>
      </c>
      <c r="U12" s="30">
        <v>11541706.162</v>
      </c>
      <c r="V12" s="28">
        <v>11658787.216</v>
      </c>
      <c r="W12" s="32">
        <v>101.0144172131628</v>
      </c>
      <c r="X12" s="30">
        <v>3154588.5249999999</v>
      </c>
      <c r="Y12" s="28">
        <v>4054980.0559999999</v>
      </c>
      <c r="Z12" s="32">
        <v>128.5422813106822</v>
      </c>
      <c r="AA12" s="30">
        <v>8387117.6370000001</v>
      </c>
      <c r="AB12" s="28">
        <v>7603807.1600000001</v>
      </c>
      <c r="AC12" s="32">
        <v>90.660552159845665</v>
      </c>
      <c r="AD12" s="30">
        <v>26658515.377999999</v>
      </c>
      <c r="AE12" s="28">
        <v>26557307.114</v>
      </c>
      <c r="AF12" s="32">
        <v>99.620352962027582</v>
      </c>
      <c r="AG12" s="30">
        <v>16955290.649999999</v>
      </c>
      <c r="AH12" s="28">
        <v>17055052.101</v>
      </c>
      <c r="AI12" s="32">
        <v>100.58837948024207</v>
      </c>
      <c r="AJ12" s="30">
        <v>251795</v>
      </c>
      <c r="AK12" s="28">
        <v>244445</v>
      </c>
      <c r="AL12" s="32">
        <v>97.080958716416134</v>
      </c>
      <c r="AM12" s="30">
        <v>5611.4731726205837</v>
      </c>
      <c r="AN12" s="28">
        <v>5814.209093047516</v>
      </c>
      <c r="AO12" s="32">
        <v>103.61288228938021</v>
      </c>
      <c r="AP12" s="30">
        <v>12638</v>
      </c>
      <c r="AQ12" s="26">
        <v>5318</v>
      </c>
      <c r="AR12" s="26">
        <v>4870</v>
      </c>
      <c r="AS12" s="26">
        <v>30549916.131999999</v>
      </c>
      <c r="AT12" s="28">
        <v>28779294.127999999</v>
      </c>
      <c r="AU12" s="32">
        <v>94.204167381836655</v>
      </c>
      <c r="AV12" s="30">
        <v>22859885.618999999</v>
      </c>
      <c r="AW12" s="28">
        <v>23962543.895</v>
      </c>
      <c r="AX12" s="32">
        <v>104.82355115147</v>
      </c>
      <c r="AY12" s="30">
        <v>7690030.5130000003</v>
      </c>
      <c r="AZ12" s="28">
        <v>4816750.233</v>
      </c>
      <c r="BA12" s="32">
        <v>62.636295458870826</v>
      </c>
      <c r="BB12" s="30">
        <v>12638</v>
      </c>
      <c r="BC12" s="28">
        <v>3341</v>
      </c>
      <c r="BD12" s="34">
        <v>9297</v>
      </c>
      <c r="BE12" s="30">
        <v>3525307.32</v>
      </c>
      <c r="BF12" s="28">
        <v>3432114.8160000001</v>
      </c>
      <c r="BG12" s="32">
        <v>97.356471491966261</v>
      </c>
    </row>
    <row r="13" spans="1:59" ht="14.45" x14ac:dyDescent="0.3">
      <c r="A13" s="23">
        <v>3</v>
      </c>
      <c r="B13" s="24" t="s">
        <v>2</v>
      </c>
      <c r="C13" s="26">
        <v>1632</v>
      </c>
      <c r="D13" s="26">
        <v>1311</v>
      </c>
      <c r="E13" s="26">
        <v>321</v>
      </c>
      <c r="F13" s="26">
        <v>171617806.56799999</v>
      </c>
      <c r="G13" s="28">
        <v>158040470.611</v>
      </c>
      <c r="H13" s="32">
        <v>92.088620505926201</v>
      </c>
      <c r="I13" s="30">
        <v>161977303.801</v>
      </c>
      <c r="J13" s="28">
        <v>151327046.74900001</v>
      </c>
      <c r="K13" s="32">
        <v>93.424846072827236</v>
      </c>
      <c r="L13" s="30">
        <v>12114691.415999999</v>
      </c>
      <c r="M13" s="28">
        <v>10794791.722999999</v>
      </c>
      <c r="N13" s="32">
        <v>89.104966460335959</v>
      </c>
      <c r="O13" s="30">
        <v>2474188.6490000002</v>
      </c>
      <c r="P13" s="28">
        <v>4081367.861</v>
      </c>
      <c r="Q13" s="32">
        <v>164.9578282015633</v>
      </c>
      <c r="R13" s="30">
        <v>1655237.1059999999</v>
      </c>
      <c r="S13" s="28">
        <v>1304785.0079999999</v>
      </c>
      <c r="T13" s="32">
        <v>78.82767992998339</v>
      </c>
      <c r="U13" s="30">
        <v>10452730.721000001</v>
      </c>
      <c r="V13" s="28">
        <v>9406171.6909999996</v>
      </c>
      <c r="W13" s="32">
        <v>89.987697397605231</v>
      </c>
      <c r="X13" s="30">
        <v>2467465.06</v>
      </c>
      <c r="Y13" s="28">
        <v>3997532.8369999998</v>
      </c>
      <c r="Z13" s="32">
        <v>162.00970387803585</v>
      </c>
      <c r="AA13" s="30">
        <v>7985265.6610000003</v>
      </c>
      <c r="AB13" s="28">
        <v>5408638.8540000003</v>
      </c>
      <c r="AC13" s="32">
        <v>67.732735310432645</v>
      </c>
      <c r="AD13" s="30">
        <v>23041243.519000001</v>
      </c>
      <c r="AE13" s="28">
        <v>22476729.636</v>
      </c>
      <c r="AF13" s="32">
        <v>97.549985171006512</v>
      </c>
      <c r="AG13" s="30">
        <v>14466258.386</v>
      </c>
      <c r="AH13" s="28">
        <v>14256842.374</v>
      </c>
      <c r="AI13" s="32">
        <v>98.552383025297914</v>
      </c>
      <c r="AJ13" s="30">
        <v>187019</v>
      </c>
      <c r="AK13" s="28">
        <v>180166</v>
      </c>
      <c r="AL13" s="32">
        <v>96.335666429614108</v>
      </c>
      <c r="AM13" s="30">
        <v>6445.9842698691937</v>
      </c>
      <c r="AN13" s="28">
        <v>6594.3085700594638</v>
      </c>
      <c r="AO13" s="32">
        <v>102.30103416298408</v>
      </c>
      <c r="AP13" s="30">
        <v>1632</v>
      </c>
      <c r="AQ13" s="26">
        <v>1079</v>
      </c>
      <c r="AR13" s="26">
        <v>878</v>
      </c>
      <c r="AS13" s="26">
        <v>38828792.990999997</v>
      </c>
      <c r="AT13" s="28">
        <v>35976641.939999998</v>
      </c>
      <c r="AU13" s="32">
        <v>92.654546198072424</v>
      </c>
      <c r="AV13" s="30">
        <v>32457851.813999999</v>
      </c>
      <c r="AW13" s="28">
        <v>29694547.429000001</v>
      </c>
      <c r="AX13" s="32">
        <v>91.486484069139451</v>
      </c>
      <c r="AY13" s="30">
        <v>6370941.1770000001</v>
      </c>
      <c r="AZ13" s="28">
        <v>6282094.5109999999</v>
      </c>
      <c r="BA13" s="32">
        <v>98.605438921320626</v>
      </c>
      <c r="BB13" s="30">
        <v>1632</v>
      </c>
      <c r="BC13" s="28">
        <v>825</v>
      </c>
      <c r="BD13" s="34">
        <v>807</v>
      </c>
      <c r="BE13" s="30">
        <v>5487675.7110000001</v>
      </c>
      <c r="BF13" s="28">
        <v>3941901.9440000001</v>
      </c>
      <c r="BG13" s="32">
        <v>71.831903916962332</v>
      </c>
    </row>
    <row r="14" spans="1:59" ht="14.45" x14ac:dyDescent="0.3">
      <c r="A14" s="23">
        <v>4</v>
      </c>
      <c r="B14" s="24" t="s">
        <v>3</v>
      </c>
      <c r="C14" s="26">
        <v>391</v>
      </c>
      <c r="D14" s="26">
        <v>292</v>
      </c>
      <c r="E14" s="26">
        <v>99</v>
      </c>
      <c r="F14" s="26">
        <v>336692290.03899997</v>
      </c>
      <c r="G14" s="28">
        <v>312057639.40399998</v>
      </c>
      <c r="H14" s="32">
        <v>92.683333903444449</v>
      </c>
      <c r="I14" s="30">
        <v>318185938.51800001</v>
      </c>
      <c r="J14" s="28">
        <v>302518045.95499998</v>
      </c>
      <c r="K14" s="32">
        <v>95.075868960150899</v>
      </c>
      <c r="L14" s="30">
        <v>21321445.070999999</v>
      </c>
      <c r="M14" s="28">
        <v>17270625.499000002</v>
      </c>
      <c r="N14" s="32">
        <v>81.00119593906112</v>
      </c>
      <c r="O14" s="30">
        <v>2815093.55</v>
      </c>
      <c r="P14" s="28">
        <v>7731032.0499999998</v>
      </c>
      <c r="Q14" s="32">
        <v>274.62789114059814</v>
      </c>
      <c r="R14" s="30">
        <v>3049874.3960000002</v>
      </c>
      <c r="S14" s="28">
        <v>1630593.3130000001</v>
      </c>
      <c r="T14" s="32">
        <v>53.464277582662788</v>
      </c>
      <c r="U14" s="30">
        <v>18270942.579999998</v>
      </c>
      <c r="V14" s="28">
        <v>15072708.184</v>
      </c>
      <c r="W14" s="32">
        <v>82.495515039815743</v>
      </c>
      <c r="X14" s="30">
        <v>2814465.4550000001</v>
      </c>
      <c r="Y14" s="28">
        <v>7163708.0480000004</v>
      </c>
      <c r="Z14" s="32">
        <v>254.53174546070244</v>
      </c>
      <c r="AA14" s="30">
        <v>15456477.125</v>
      </c>
      <c r="AB14" s="28">
        <v>7909000.1359999999</v>
      </c>
      <c r="AC14" s="32">
        <v>51.169487536119263</v>
      </c>
      <c r="AD14" s="30">
        <v>36994588.090000004</v>
      </c>
      <c r="AE14" s="28">
        <v>36413093.931999996</v>
      </c>
      <c r="AF14" s="32">
        <v>98.428164258552229</v>
      </c>
      <c r="AG14" s="30">
        <v>23267696.5</v>
      </c>
      <c r="AH14" s="28">
        <v>23095285.171999998</v>
      </c>
      <c r="AI14" s="32">
        <v>99.259009898122059</v>
      </c>
      <c r="AJ14" s="30">
        <v>268852</v>
      </c>
      <c r="AK14" s="28">
        <v>264619</v>
      </c>
      <c r="AL14" s="32">
        <v>98.425527799681618</v>
      </c>
      <c r="AM14" s="30">
        <v>7212.0523869390345</v>
      </c>
      <c r="AN14" s="28">
        <v>7273.1251258098118</v>
      </c>
      <c r="AO14" s="32">
        <v>100.84681496464694</v>
      </c>
      <c r="AP14" s="30">
        <v>391</v>
      </c>
      <c r="AQ14" s="26">
        <v>305</v>
      </c>
      <c r="AR14" s="26">
        <v>272</v>
      </c>
      <c r="AS14" s="26">
        <v>71814622.275000006</v>
      </c>
      <c r="AT14" s="28">
        <v>66274680.623999998</v>
      </c>
      <c r="AU14" s="32">
        <v>92.285774852667359</v>
      </c>
      <c r="AV14" s="30">
        <v>77682550.578999996</v>
      </c>
      <c r="AW14" s="28">
        <v>66513601.048</v>
      </c>
      <c r="AX14" s="32">
        <v>85.622318721832343</v>
      </c>
      <c r="AY14" s="30">
        <v>-5867928.3039999995</v>
      </c>
      <c r="AZ14" s="28">
        <v>-238920.424</v>
      </c>
      <c r="BA14" s="32">
        <v>4.0716316154908494</v>
      </c>
      <c r="BB14" s="30">
        <v>391</v>
      </c>
      <c r="BC14" s="28">
        <v>268</v>
      </c>
      <c r="BD14" s="34">
        <v>123</v>
      </c>
      <c r="BE14" s="30">
        <v>16596914.726</v>
      </c>
      <c r="BF14" s="28">
        <v>15938820.823999999</v>
      </c>
      <c r="BG14" s="32">
        <v>96.034841939815124</v>
      </c>
    </row>
    <row r="15" spans="1:59" x14ac:dyDescent="0.25">
      <c r="A15" s="65">
        <v>5</v>
      </c>
      <c r="B15" s="66" t="s">
        <v>4</v>
      </c>
      <c r="C15" s="67">
        <v>139009</v>
      </c>
      <c r="D15" s="67">
        <v>82743</v>
      </c>
      <c r="E15" s="67">
        <v>56266</v>
      </c>
      <c r="F15" s="67">
        <v>785416570.77400005</v>
      </c>
      <c r="G15" s="68">
        <v>743841185.06299996</v>
      </c>
      <c r="H15" s="69">
        <v>94.706581544360731</v>
      </c>
      <c r="I15" s="70">
        <v>745346834.90999997</v>
      </c>
      <c r="J15" s="68">
        <v>716928917.81299996</v>
      </c>
      <c r="K15" s="69">
        <v>96.187289491820081</v>
      </c>
      <c r="L15" s="70">
        <v>56191892.420000002</v>
      </c>
      <c r="M15" s="68">
        <v>52546652.156999998</v>
      </c>
      <c r="N15" s="69">
        <v>93.512871508661675</v>
      </c>
      <c r="O15" s="70">
        <v>16122156.559</v>
      </c>
      <c r="P15" s="68">
        <v>25634384.910999998</v>
      </c>
      <c r="Q15" s="69">
        <v>159.00096750201766</v>
      </c>
      <c r="R15" s="70">
        <v>8149957.9560000002</v>
      </c>
      <c r="S15" s="68">
        <v>5942177.983</v>
      </c>
      <c r="T15" s="69">
        <v>72.910535429515534</v>
      </c>
      <c r="U15" s="70">
        <v>48026466.762000002</v>
      </c>
      <c r="V15" s="68">
        <v>45922061.957000002</v>
      </c>
      <c r="W15" s="69">
        <v>95.618239385735805</v>
      </c>
      <c r="X15" s="70">
        <v>16106688.857000001</v>
      </c>
      <c r="Y15" s="68">
        <v>24951972.693</v>
      </c>
      <c r="Z15" s="69">
        <v>154.91683557391016</v>
      </c>
      <c r="AA15" s="70">
        <v>31919777.905000001</v>
      </c>
      <c r="AB15" s="68">
        <v>20970089.263999999</v>
      </c>
      <c r="AC15" s="69">
        <v>65.696225476290635</v>
      </c>
      <c r="AD15" s="70">
        <v>105268824.206</v>
      </c>
      <c r="AE15" s="68">
        <v>105667072.043</v>
      </c>
      <c r="AF15" s="69">
        <v>100.37831508046548</v>
      </c>
      <c r="AG15" s="70">
        <v>66953695.994000003</v>
      </c>
      <c r="AH15" s="68">
        <v>67915216.839000002</v>
      </c>
      <c r="AI15" s="69">
        <v>101.4360982328536</v>
      </c>
      <c r="AJ15" s="70">
        <v>950275</v>
      </c>
      <c r="AK15" s="68">
        <v>947874</v>
      </c>
      <c r="AL15" s="69">
        <v>99.747336297387605</v>
      </c>
      <c r="AM15" s="70">
        <v>5871.4316026062634</v>
      </c>
      <c r="AN15" s="68">
        <v>5970.8372666092755</v>
      </c>
      <c r="AO15" s="69">
        <v>101.69303963208711</v>
      </c>
      <c r="AP15" s="70">
        <v>139009</v>
      </c>
      <c r="AQ15" s="67">
        <v>20696</v>
      </c>
      <c r="AR15" s="67">
        <v>20555</v>
      </c>
      <c r="AS15" s="67">
        <v>149609616.98500001</v>
      </c>
      <c r="AT15" s="68">
        <v>140998569.90000001</v>
      </c>
      <c r="AU15" s="69">
        <v>94.244322485055648</v>
      </c>
      <c r="AV15" s="70">
        <v>138278841.23199999</v>
      </c>
      <c r="AW15" s="68">
        <v>126418162.427</v>
      </c>
      <c r="AX15" s="69">
        <v>91.42263653692288</v>
      </c>
      <c r="AY15" s="70">
        <v>11330775.753</v>
      </c>
      <c r="AZ15" s="68">
        <v>14580407.472999999</v>
      </c>
      <c r="BA15" s="69">
        <v>128.67969317228443</v>
      </c>
      <c r="BB15" s="70">
        <v>139009</v>
      </c>
      <c r="BC15" s="68">
        <v>12944</v>
      </c>
      <c r="BD15" s="71">
        <v>126065</v>
      </c>
      <c r="BE15" s="70">
        <v>27529177.607000001</v>
      </c>
      <c r="BF15" s="68">
        <v>25540966.237</v>
      </c>
      <c r="BG15" s="69">
        <v>92.777803251578263</v>
      </c>
    </row>
    <row r="16" spans="1:59" ht="14.45" x14ac:dyDescent="0.3">
      <c r="F16" s="4"/>
      <c r="I16" s="4"/>
    </row>
    <row r="17" spans="19:28" x14ac:dyDescent="0.25">
      <c r="AB17" s="4"/>
    </row>
    <row r="20" spans="19:28" ht="14.45" x14ac:dyDescent="0.3">
      <c r="S20" s="10"/>
    </row>
  </sheetData>
  <mergeCells count="20">
    <mergeCell ref="BB9:BD9"/>
    <mergeCell ref="BE9:BG9"/>
    <mergeCell ref="AJ9:AL9"/>
    <mergeCell ref="AM9:AO9"/>
    <mergeCell ref="AP9:AR9"/>
    <mergeCell ref="AS9:AU9"/>
    <mergeCell ref="AV9:AX9"/>
    <mergeCell ref="AY9:BA9"/>
    <mergeCell ref="AD9:AF9"/>
    <mergeCell ref="AG9:AI9"/>
    <mergeCell ref="A9:B9"/>
    <mergeCell ref="C9:E9"/>
    <mergeCell ref="F9:H9"/>
    <mergeCell ref="I9:K9"/>
    <mergeCell ref="L9:N9"/>
    <mergeCell ref="O9:Q9"/>
    <mergeCell ref="R9:T9"/>
    <mergeCell ref="U9:W9"/>
    <mergeCell ref="X9:Z9"/>
    <mergeCell ref="AA9:A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workbookViewId="0">
      <selection activeCell="A4" sqref="A4"/>
    </sheetView>
  </sheetViews>
  <sheetFormatPr defaultColWidth="8.85546875" defaultRowHeight="14.25" x14ac:dyDescent="0.2"/>
  <cols>
    <col min="1" max="1" width="10.42578125" style="1" customWidth="1"/>
    <col min="2" max="2" width="19.42578125" style="1" customWidth="1"/>
    <col min="3" max="3" width="7.42578125" style="1" customWidth="1"/>
    <col min="4" max="16384" width="8.85546875" style="1"/>
  </cols>
  <sheetData>
    <row r="3" spans="1:12" s="37" customFormat="1" x14ac:dyDescent="0.2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6"/>
      <c r="L3" s="36"/>
    </row>
    <row r="5" spans="1:12" ht="29.25" customHeight="1" x14ac:dyDescent="0.2">
      <c r="A5" s="50" t="s">
        <v>26</v>
      </c>
      <c r="B5" s="51" t="s">
        <v>37</v>
      </c>
      <c r="D5" s="2"/>
    </row>
    <row r="6" spans="1:12" ht="13.9" x14ac:dyDescent="0.25">
      <c r="A6" s="3" t="s">
        <v>0</v>
      </c>
      <c r="B6" s="72">
        <v>4352.197483800127</v>
      </c>
      <c r="C6" s="9"/>
    </row>
    <row r="7" spans="1:12" ht="13.9" x14ac:dyDescent="0.25">
      <c r="A7" s="3" t="s">
        <v>1</v>
      </c>
      <c r="B7" s="72">
        <v>5814.209093047516</v>
      </c>
    </row>
    <row r="8" spans="1:12" ht="13.9" x14ac:dyDescent="0.25">
      <c r="A8" s="3" t="s">
        <v>36</v>
      </c>
      <c r="B8" s="72">
        <v>6594.3085700594638</v>
      </c>
    </row>
    <row r="9" spans="1:12" ht="13.9" x14ac:dyDescent="0.25">
      <c r="A9" s="3" t="s">
        <v>3</v>
      </c>
      <c r="B9" s="72">
        <v>7273.1251258098118</v>
      </c>
    </row>
    <row r="10" spans="1:12" ht="13.9" x14ac:dyDescent="0.25">
      <c r="A10" s="52" t="s">
        <v>38</v>
      </c>
      <c r="B10" s="73">
        <v>5970.8372666092755</v>
      </c>
    </row>
    <row r="15" spans="1:12" ht="14.45" x14ac:dyDescent="0.3">
      <c r="B15" s="4"/>
    </row>
    <row r="16" spans="1:12" ht="14.45" x14ac:dyDescent="0.3">
      <c r="B16" s="4"/>
    </row>
    <row r="17" spans="2:4" ht="14.45" x14ac:dyDescent="0.3">
      <c r="B17" s="4"/>
    </row>
    <row r="18" spans="2:4" ht="14.45" x14ac:dyDescent="0.3">
      <c r="B18" s="4"/>
    </row>
    <row r="21" spans="2:4" x14ac:dyDescent="0.2">
      <c r="D21" s="53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10" sqref="J10"/>
    </sheetView>
  </sheetViews>
  <sheetFormatPr defaultColWidth="10" defaultRowHeight="15" x14ac:dyDescent="0.25"/>
  <cols>
    <col min="1" max="1" width="37" style="11" customWidth="1"/>
    <col min="2" max="2" width="21.140625" style="11" customWidth="1"/>
    <col min="3" max="3" width="22.5703125" style="11" customWidth="1"/>
    <col min="4" max="5" width="21" style="11" customWidth="1"/>
    <col min="6" max="16384" width="10" style="11"/>
  </cols>
  <sheetData>
    <row r="1" spans="1:12" ht="26.25" customHeight="1" x14ac:dyDescent="0.3"/>
    <row r="2" spans="1:12" s="38" customFormat="1" x14ac:dyDescent="0.25">
      <c r="A2" s="83" t="s">
        <v>79</v>
      </c>
      <c r="B2" s="84"/>
      <c r="C2" s="84"/>
      <c r="D2" s="84"/>
      <c r="E2" s="84"/>
      <c r="F2" s="84"/>
      <c r="G2" s="84"/>
    </row>
    <row r="3" spans="1:12" s="15" customFormat="1" x14ac:dyDescent="0.25">
      <c r="A3" s="17"/>
      <c r="B3" s="16"/>
      <c r="C3" s="16"/>
      <c r="D3" s="16"/>
      <c r="E3" s="16"/>
      <c r="G3" s="11"/>
      <c r="H3" s="11"/>
      <c r="I3" s="11"/>
      <c r="J3" s="11"/>
      <c r="K3" s="11"/>
      <c r="L3" s="11"/>
    </row>
    <row r="4" spans="1:12" s="15" customFormat="1" ht="39" customHeight="1" x14ac:dyDescent="0.25">
      <c r="A4" s="14" t="s">
        <v>35</v>
      </c>
      <c r="B4" s="39" t="s">
        <v>48</v>
      </c>
      <c r="C4" s="39" t="s">
        <v>49</v>
      </c>
      <c r="D4" s="39" t="s">
        <v>50</v>
      </c>
      <c r="E4" s="39" t="s">
        <v>51</v>
      </c>
      <c r="G4" s="11"/>
      <c r="H4" s="11"/>
      <c r="I4" s="11"/>
      <c r="J4" s="11"/>
      <c r="K4" s="11"/>
      <c r="L4" s="11"/>
    </row>
    <row r="5" spans="1:12" ht="21.75" customHeight="1" x14ac:dyDescent="0.25">
      <c r="A5" s="14" t="s">
        <v>42</v>
      </c>
      <c r="B5" s="57">
        <v>2.8127675186498716E-3</v>
      </c>
      <c r="C5" s="57">
        <v>1.1740247034364682E-2</v>
      </c>
      <c r="D5" s="57">
        <v>9.0914976728125513E-2</v>
      </c>
      <c r="E5" s="57">
        <v>0.89453200871885996</v>
      </c>
    </row>
    <row r="6" spans="1:12" ht="9" customHeight="1" x14ac:dyDescent="0.25"/>
    <row r="7" spans="1:12" ht="39.75" customHeight="1" x14ac:dyDescent="0.25">
      <c r="A7" s="14" t="s">
        <v>35</v>
      </c>
      <c r="B7" s="39" t="s">
        <v>44</v>
      </c>
      <c r="C7" s="39" t="s">
        <v>45</v>
      </c>
      <c r="D7" s="39" t="s">
        <v>46</v>
      </c>
      <c r="E7" s="39" t="s">
        <v>47</v>
      </c>
    </row>
    <row r="8" spans="1:12" ht="20.25" customHeight="1" x14ac:dyDescent="0.25">
      <c r="A8" s="14" t="s">
        <v>42</v>
      </c>
      <c r="B8" s="57">
        <v>0.41952186255668289</v>
      </c>
      <c r="C8" s="57">
        <v>0.21246534043098822</v>
      </c>
      <c r="D8" s="57">
        <v>0.23711029795031055</v>
      </c>
      <c r="E8" s="58">
        <v>0.1309024990620184</v>
      </c>
      <c r="F8" s="12"/>
    </row>
    <row r="9" spans="1:12" ht="20.25" customHeight="1" x14ac:dyDescent="0.25"/>
    <row r="10" spans="1:12" ht="14.45" x14ac:dyDescent="0.3">
      <c r="B10" s="13"/>
      <c r="C10" s="13"/>
      <c r="D10" s="13"/>
      <c r="E10" s="13"/>
    </row>
    <row r="14" spans="1:12" ht="14.45" x14ac:dyDescent="0.3">
      <c r="F14" s="12"/>
    </row>
    <row r="25" spans="1:1" x14ac:dyDescent="0.25">
      <c r="A25" s="53" t="s">
        <v>77</v>
      </c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9" sqref="A29"/>
    </sheetView>
  </sheetViews>
  <sheetFormatPr defaultRowHeight="15" x14ac:dyDescent="0.25"/>
  <cols>
    <col min="2" max="2" width="12.7109375" customWidth="1"/>
    <col min="3" max="3" width="36.7109375" customWidth="1"/>
    <col min="4" max="4" width="15" bestFit="1" customWidth="1"/>
  </cols>
  <sheetData>
    <row r="1" spans="1:4" s="10" customFormat="1" ht="14.45" x14ac:dyDescent="0.3"/>
    <row r="2" spans="1:4" s="10" customFormat="1" ht="14.45" x14ac:dyDescent="0.3"/>
    <row r="3" spans="1:4" s="20" customFormat="1" x14ac:dyDescent="0.25">
      <c r="A3" s="40" t="s">
        <v>52</v>
      </c>
      <c r="B3" s="54"/>
      <c r="C3" s="54"/>
      <c r="D3" s="49"/>
    </row>
    <row r="4" spans="1:4" s="45" customFormat="1" ht="11.25" x14ac:dyDescent="0.2">
      <c r="A4" s="55"/>
      <c r="B4" s="55"/>
      <c r="C4" s="55"/>
      <c r="D4" s="56" t="s">
        <v>41</v>
      </c>
    </row>
    <row r="5" spans="1:4" x14ac:dyDescent="0.25">
      <c r="A5" s="59" t="s">
        <v>26</v>
      </c>
      <c r="B5" s="60" t="s">
        <v>39</v>
      </c>
      <c r="C5" s="60" t="s">
        <v>40</v>
      </c>
      <c r="D5" s="61" t="s">
        <v>15</v>
      </c>
    </row>
    <row r="6" spans="1:4" x14ac:dyDescent="0.25">
      <c r="A6" s="85" t="s">
        <v>3</v>
      </c>
      <c r="B6" s="74">
        <v>28921978587</v>
      </c>
      <c r="C6" s="5" t="s">
        <v>76</v>
      </c>
      <c r="D6" s="6">
        <v>1401036</v>
      </c>
    </row>
    <row r="7" spans="1:4" x14ac:dyDescent="0.25">
      <c r="A7" s="85"/>
      <c r="B7" s="74">
        <v>44205501677</v>
      </c>
      <c r="C7" s="5" t="s">
        <v>55</v>
      </c>
      <c r="D7" s="6">
        <v>832628</v>
      </c>
    </row>
    <row r="8" spans="1:4" x14ac:dyDescent="0.25">
      <c r="A8" s="85"/>
      <c r="B8" s="74">
        <v>81793146560</v>
      </c>
      <c r="C8" s="5" t="s">
        <v>65</v>
      </c>
      <c r="D8" s="6">
        <v>703800</v>
      </c>
    </row>
    <row r="9" spans="1:4" x14ac:dyDescent="0.25">
      <c r="A9" s="85"/>
      <c r="B9" s="75" t="s">
        <v>80</v>
      </c>
      <c r="C9" s="5" t="s">
        <v>56</v>
      </c>
      <c r="D9" s="6">
        <v>629777</v>
      </c>
    </row>
    <row r="10" spans="1:4" x14ac:dyDescent="0.25">
      <c r="A10" s="85"/>
      <c r="B10" s="76" t="s">
        <v>53</v>
      </c>
      <c r="C10" s="5" t="s">
        <v>57</v>
      </c>
      <c r="D10" s="6">
        <v>383935</v>
      </c>
    </row>
    <row r="11" spans="1:4" x14ac:dyDescent="0.25">
      <c r="A11" s="86" t="s">
        <v>36</v>
      </c>
      <c r="B11" s="77">
        <v>54077805766</v>
      </c>
      <c r="C11" s="7" t="s">
        <v>71</v>
      </c>
      <c r="D11" s="8">
        <v>233805</v>
      </c>
    </row>
    <row r="12" spans="1:4" x14ac:dyDescent="0.25">
      <c r="A12" s="86"/>
      <c r="B12" s="78" t="s">
        <v>68</v>
      </c>
      <c r="C12" s="7" t="s">
        <v>72</v>
      </c>
      <c r="D12" s="8">
        <v>216310</v>
      </c>
    </row>
    <row r="13" spans="1:4" x14ac:dyDescent="0.25">
      <c r="A13" s="86"/>
      <c r="B13" s="78" t="s">
        <v>69</v>
      </c>
      <c r="C13" s="7" t="s">
        <v>75</v>
      </c>
      <c r="D13" s="8">
        <v>152853</v>
      </c>
    </row>
    <row r="14" spans="1:4" x14ac:dyDescent="0.25">
      <c r="A14" s="86"/>
      <c r="B14" s="77">
        <v>13667298928</v>
      </c>
      <c r="C14" s="7" t="s">
        <v>73</v>
      </c>
      <c r="D14" s="8">
        <v>119348</v>
      </c>
    </row>
    <row r="15" spans="1:4" x14ac:dyDescent="0.25">
      <c r="A15" s="87"/>
      <c r="B15" s="77">
        <v>65900776536</v>
      </c>
      <c r="C15" s="7" t="s">
        <v>74</v>
      </c>
      <c r="D15" s="8">
        <v>106206</v>
      </c>
    </row>
    <row r="16" spans="1:4" x14ac:dyDescent="0.25">
      <c r="A16" s="85" t="s">
        <v>1</v>
      </c>
      <c r="B16" s="74">
        <v>74794390096</v>
      </c>
      <c r="C16" s="5" t="s">
        <v>67</v>
      </c>
      <c r="D16" s="6">
        <v>110119</v>
      </c>
    </row>
    <row r="17" spans="1:4" x14ac:dyDescent="0.25">
      <c r="A17" s="85"/>
      <c r="B17" s="74">
        <v>14049708426</v>
      </c>
      <c r="C17" s="5" t="s">
        <v>66</v>
      </c>
      <c r="D17" s="6">
        <v>83853</v>
      </c>
    </row>
    <row r="18" spans="1:4" x14ac:dyDescent="0.25">
      <c r="A18" s="85"/>
      <c r="B18" s="74">
        <v>69871568672</v>
      </c>
      <c r="C18" s="5" t="s">
        <v>58</v>
      </c>
      <c r="D18" s="6">
        <v>48352</v>
      </c>
    </row>
    <row r="19" spans="1:4" x14ac:dyDescent="0.25">
      <c r="A19" s="85"/>
      <c r="B19" s="74">
        <v>73097022799</v>
      </c>
      <c r="C19" s="5" t="s">
        <v>59</v>
      </c>
      <c r="D19" s="6">
        <v>33842</v>
      </c>
    </row>
    <row r="20" spans="1:4" x14ac:dyDescent="0.25">
      <c r="A20" s="85"/>
      <c r="B20" s="74">
        <v>17376489853</v>
      </c>
      <c r="C20" s="5" t="s">
        <v>60</v>
      </c>
      <c r="D20" s="6">
        <v>30171</v>
      </c>
    </row>
    <row r="21" spans="1:4" x14ac:dyDescent="0.25">
      <c r="A21" s="88" t="s">
        <v>0</v>
      </c>
      <c r="B21" s="77">
        <v>64925075287</v>
      </c>
      <c r="C21" s="7" t="s">
        <v>61</v>
      </c>
      <c r="D21" s="8">
        <v>41559</v>
      </c>
    </row>
    <row r="22" spans="1:4" x14ac:dyDescent="0.25">
      <c r="A22" s="86"/>
      <c r="B22" s="77">
        <v>29522229899</v>
      </c>
      <c r="C22" s="7" t="s">
        <v>62</v>
      </c>
      <c r="D22" s="8">
        <v>37629</v>
      </c>
    </row>
    <row r="23" spans="1:4" x14ac:dyDescent="0.25">
      <c r="A23" s="86"/>
      <c r="B23" s="77">
        <v>77486453081</v>
      </c>
      <c r="C23" s="7" t="s">
        <v>63</v>
      </c>
      <c r="D23" s="8">
        <v>31618</v>
      </c>
    </row>
    <row r="24" spans="1:4" x14ac:dyDescent="0.25">
      <c r="A24" s="86"/>
      <c r="B24" s="77">
        <v>83161223406</v>
      </c>
      <c r="C24" s="7" t="s">
        <v>64</v>
      </c>
      <c r="D24" s="8">
        <v>24203</v>
      </c>
    </row>
    <row r="25" spans="1:4" x14ac:dyDescent="0.25">
      <c r="A25" s="89"/>
      <c r="B25" s="79">
        <v>34159378611</v>
      </c>
      <c r="C25" s="18" t="s">
        <v>70</v>
      </c>
      <c r="D25" s="19">
        <v>22831</v>
      </c>
    </row>
    <row r="26" spans="1:4" x14ac:dyDescent="0.25">
      <c r="A26" s="53" t="s">
        <v>77</v>
      </c>
    </row>
  </sheetData>
  <mergeCells count="4">
    <mergeCell ref="A6:A10"/>
    <mergeCell ref="A11:A15"/>
    <mergeCell ref="A16:A20"/>
    <mergeCell ref="A21:A2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korisnik</cp:lastModifiedBy>
  <dcterms:created xsi:type="dcterms:W3CDTF">2020-07-20T10:07:02Z</dcterms:created>
  <dcterms:modified xsi:type="dcterms:W3CDTF">2021-07-30T06:35:31Z</dcterms:modified>
</cp:coreProperties>
</file>