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Poduzetnici iz realnog sektora" sheetId="1" r:id="rId1"/>
    <sheet name="Šifarnik vlasništva" sheetId="6" r:id="rId2"/>
  </sheets>
  <calcPr calcId="145621"/>
</workbook>
</file>

<file path=xl/calcChain.xml><?xml version="1.0" encoding="utf-8"?>
<calcChain xmlns="http://schemas.openxmlformats.org/spreadsheetml/2006/main">
  <c r="Q66" i="1" l="1"/>
  <c r="R66" i="1"/>
  <c r="AD66" i="1"/>
  <c r="AC66" i="1"/>
  <c r="AB66" i="1"/>
  <c r="AA66" i="1"/>
  <c r="Z66" i="1"/>
  <c r="Y66" i="1"/>
  <c r="X66" i="1"/>
  <c r="W66" i="1"/>
  <c r="V66" i="1"/>
  <c r="U66" i="1"/>
  <c r="T66" i="1"/>
  <c r="S66" i="1"/>
</calcChain>
</file>

<file path=xl/sharedStrings.xml><?xml version="1.0" encoding="utf-8"?>
<sst xmlns="http://schemas.openxmlformats.org/spreadsheetml/2006/main" count="672" uniqueCount="404">
  <si>
    <t>MATBROJ</t>
  </si>
  <si>
    <t>OIB</t>
  </si>
  <si>
    <t>MBS</t>
  </si>
  <si>
    <t>NAZIV</t>
  </si>
  <si>
    <t>POSTA</t>
  </si>
  <si>
    <t>MJESTO</t>
  </si>
  <si>
    <t>ADRESA</t>
  </si>
  <si>
    <t>OPCINA</t>
  </si>
  <si>
    <t>NKD2007</t>
  </si>
  <si>
    <t>PRIHODI</t>
  </si>
  <si>
    <t>RASHODI</t>
  </si>
  <si>
    <t>Expr1016</t>
  </si>
  <si>
    <t>NETO DOBIT/GUBITAK</t>
  </si>
  <si>
    <t>BAOP183</t>
  </si>
  <si>
    <t>DOBIT RAZDOBLJA</t>
  </si>
  <si>
    <t>BAOP184</t>
  </si>
  <si>
    <t>GUBITAK RAZDOBLJA</t>
  </si>
  <si>
    <t>BAOP185</t>
  </si>
  <si>
    <t>BRUTO INVESTICIJE</t>
  </si>
  <si>
    <t>BAOP284</t>
  </si>
  <si>
    <t>ZAPOSLENI</t>
  </si>
  <si>
    <t>ZAPOSL_SATITK</t>
  </si>
  <si>
    <t xml:space="preserve">2015. </t>
  </si>
  <si>
    <t>2016.</t>
  </si>
  <si>
    <t>03586243</t>
  </si>
  <si>
    <t>27759560625</t>
  </si>
  <si>
    <t>INA D.D.</t>
  </si>
  <si>
    <t>Zagreb</t>
  </si>
  <si>
    <t>Avenija Većeslava Holjevca 10</t>
  </si>
  <si>
    <t>Grad Zagreb</t>
  </si>
  <si>
    <t>1920</t>
  </si>
  <si>
    <t>Proizvodnja rafiniranih naftnih proizvoda</t>
  </si>
  <si>
    <t>03557049</t>
  </si>
  <si>
    <t>28921978587</t>
  </si>
  <si>
    <t>HRVATSKA ELEKTROPRIVREDA D.D.</t>
  </si>
  <si>
    <t>Ulica grada Vukovara 37</t>
  </si>
  <si>
    <t>3513</t>
  </si>
  <si>
    <t>Distribucija električne energije</t>
  </si>
  <si>
    <t>01643991</t>
  </si>
  <si>
    <t>01414887</t>
  </si>
  <si>
    <t>81793146560</t>
  </si>
  <si>
    <t>HRVATSKI TELEKOM D.D.</t>
  </si>
  <si>
    <t>Roberta Frangeša Mihanovića 9</t>
  </si>
  <si>
    <t>6110</t>
  </si>
  <si>
    <t>Djelatnosti žičane telekomunikacije</t>
  </si>
  <si>
    <t>01758705</t>
  </si>
  <si>
    <t>44205501677</t>
  </si>
  <si>
    <t>PLIVA HRVATSKA D.O.O.</t>
  </si>
  <si>
    <t>Prilaz baruna Filipovića 25</t>
  </si>
  <si>
    <t>2120</t>
  </si>
  <si>
    <t>Proizvodnja farmaceutskih pripravaka</t>
  </si>
  <si>
    <t>01508407</t>
  </si>
  <si>
    <t>75550985023</t>
  </si>
  <si>
    <t>PETROL D.O.O.</t>
  </si>
  <si>
    <t>Oreškovićeva 6h</t>
  </si>
  <si>
    <t>4671</t>
  </si>
  <si>
    <t>Trgovina na veliko krutim, tekućim i plinovitim gorivima i srodnim proizvodima</t>
  </si>
  <si>
    <t>01646001</t>
  </si>
  <si>
    <t>66089976432</t>
  </si>
  <si>
    <t>Velika Gorica</t>
  </si>
  <si>
    <t>Ulica kneza Ljudevita 53</t>
  </si>
  <si>
    <t>Zagrebačka</t>
  </si>
  <si>
    <t>4711</t>
  </si>
  <si>
    <t xml:space="preserve">Trgovina na malo u nespecijaliziranim prodavaonicama pretežno hranom, pićima i duhanskim proizvodima </t>
  </si>
  <si>
    <t>00521191</t>
  </si>
  <si>
    <t>92510683607</t>
  </si>
  <si>
    <t>PLODINE D.D.</t>
  </si>
  <si>
    <t>Rijeka</t>
  </si>
  <si>
    <t>Ružićeva 29</t>
  </si>
  <si>
    <t>Primorsko-goranska</t>
  </si>
  <si>
    <t>01500376</t>
  </si>
  <si>
    <t>KAUFLAND HRVATSKA K.D.</t>
  </si>
  <si>
    <t>Vile Velebita 6</t>
  </si>
  <si>
    <t>03677702</t>
  </si>
  <si>
    <t>85584865987</t>
  </si>
  <si>
    <t>ZAGREBAČKI HOLDING D.O.O.</t>
  </si>
  <si>
    <t>Ulica Grada Vukovara 41</t>
  </si>
  <si>
    <t>6832</t>
  </si>
  <si>
    <t>Upravljanje nekretninama uz naplatu ili na osnovi ugovora</t>
  </si>
  <si>
    <t>01567594</t>
  </si>
  <si>
    <t>58292277611</t>
  </si>
  <si>
    <t>PRVO PLINARSKO DRUŠTVO D.O.O.</t>
  </si>
  <si>
    <t>Vukovar</t>
  </si>
  <si>
    <t>A. Stepinca 27</t>
  </si>
  <si>
    <t>Vukovarsko-srijemska</t>
  </si>
  <si>
    <t>3522</t>
  </si>
  <si>
    <t>Distribucija plinovitih goriva distribucijskom mrežom</t>
  </si>
  <si>
    <t>01643983</t>
  </si>
  <si>
    <t>09518585079</t>
  </si>
  <si>
    <t>HEP PROIZVODNJA D.O.O.</t>
  </si>
  <si>
    <t>3511</t>
  </si>
  <si>
    <t>Proizvodnja električne energije</t>
  </si>
  <si>
    <t>01402633</t>
  </si>
  <si>
    <t>29524210204</t>
  </si>
  <si>
    <t>VIPNET D.O.O.</t>
  </si>
  <si>
    <t>Vrtni Put 1</t>
  </si>
  <si>
    <t>6120</t>
  </si>
  <si>
    <t>Djelatnosti bežične telekomunikacije</t>
  </si>
  <si>
    <t>03782565</t>
  </si>
  <si>
    <t>00865396224</t>
  </si>
  <si>
    <t>CRODUX DERIVATI DVA D.O.O.</t>
  </si>
  <si>
    <t>Savska Opatovina 36</t>
  </si>
  <si>
    <t>4730</t>
  </si>
  <si>
    <t>Trgovina na malo motornim gorivima i mazivima u specijaliziranim prodavaonicama</t>
  </si>
  <si>
    <t>01377388</t>
  </si>
  <si>
    <t>85611744662</t>
  </si>
  <si>
    <t>ORBICO D.O.O.</t>
  </si>
  <si>
    <t>Koturaška 69</t>
  </si>
  <si>
    <t>4675</t>
  </si>
  <si>
    <t>Trgovina na veliko kemijskim proizvodima</t>
  </si>
  <si>
    <t>01527100</t>
  </si>
  <si>
    <t>46108893754</t>
  </si>
  <si>
    <t>SPAR HRVATSKA D.O.O.</t>
  </si>
  <si>
    <t>Slavonska Avenija 50</t>
  </si>
  <si>
    <t>4719</t>
  </si>
  <si>
    <t>Ostala trgovina na malo u nespecijaliziranim prodavaonicama</t>
  </si>
  <si>
    <t>03209741</t>
  </si>
  <si>
    <t>94818858923</t>
  </si>
  <si>
    <t>MEDIKA D.D.</t>
  </si>
  <si>
    <t>Capraška 1</t>
  </si>
  <si>
    <t>4646</t>
  </si>
  <si>
    <t>Trgovina na veliko farmaceutskim proizvodima</t>
  </si>
  <si>
    <t>03017303</t>
  </si>
  <si>
    <t>44138062462</t>
  </si>
  <si>
    <t>VINDIJA D.D.</t>
  </si>
  <si>
    <t>Varaždin</t>
  </si>
  <si>
    <t>Međimurska 6</t>
  </si>
  <si>
    <t>Varaždinska</t>
  </si>
  <si>
    <t>1051</t>
  </si>
  <si>
    <t>Djelatnosti mljekara i proizvođača sira</t>
  </si>
  <si>
    <t>03953084</t>
  </si>
  <si>
    <t>00278260010</t>
  </si>
  <si>
    <t>TOMMY D.O.O.</t>
  </si>
  <si>
    <t>Split</t>
  </si>
  <si>
    <t>Domovinskog rata 93</t>
  </si>
  <si>
    <t>Splitsko-dalmatinska</t>
  </si>
  <si>
    <t>03910849</t>
  </si>
  <si>
    <t>88062025421</t>
  </si>
  <si>
    <t>PHILIP MORRIS ZAGREB D.O.O.</t>
  </si>
  <si>
    <t>Heinzelova 70</t>
  </si>
  <si>
    <t>4635</t>
  </si>
  <si>
    <t>Trgovina na veliko duhanskim proizvodima</t>
  </si>
  <si>
    <t>01526901</t>
  </si>
  <si>
    <t>44766486839</t>
  </si>
  <si>
    <t>BOXMARK LEATHER D.O.O.</t>
  </si>
  <si>
    <t>Trnovec Bartolovečki</t>
  </si>
  <si>
    <t>Gospodarska 12</t>
  </si>
  <si>
    <t>1511</t>
  </si>
  <si>
    <t>Štavljenje i obrada kože; dorada i bojenje krzna</t>
  </si>
  <si>
    <t>03631133</t>
  </si>
  <si>
    <t>69693144506</t>
  </si>
  <si>
    <t>HRVATSKE ŠUME D.O.O.</t>
  </si>
  <si>
    <t>Ljudevita Farkaša Vukotinovića 2</t>
  </si>
  <si>
    <t>0210</t>
  </si>
  <si>
    <t>Uzgoj šuma i ostale djelatnosti u šumarstvu povezane s njime</t>
  </si>
  <si>
    <t>03454088</t>
  </si>
  <si>
    <t>Koprivnica</t>
  </si>
  <si>
    <t>Ante Starčevića 32</t>
  </si>
  <si>
    <t>Koprivničko-križevačka</t>
  </si>
  <si>
    <t>1039</t>
  </si>
  <si>
    <t>Ostala prerada i konzerviranje voća i povrća</t>
  </si>
  <si>
    <t>01435396</t>
  </si>
  <si>
    <t>56007827423</t>
  </si>
  <si>
    <t>PORSCHE CROATIA D.O.O.</t>
  </si>
  <si>
    <t>Zagrebačka 117</t>
  </si>
  <si>
    <t>4511</t>
  </si>
  <si>
    <t xml:space="preserve">Trgovina automobilima i motornim vozilima lake kategorije </t>
  </si>
  <si>
    <t>03674223</t>
  </si>
  <si>
    <t>24503685008</t>
  </si>
  <si>
    <t>Kutina</t>
  </si>
  <si>
    <t>Aleja Vukovar 4</t>
  </si>
  <si>
    <t>Sisačko-moslavačka</t>
  </si>
  <si>
    <t>2015</t>
  </si>
  <si>
    <t>Proizvodnja gnojiva i dušičnih spojeva</t>
  </si>
  <si>
    <t>03273377</t>
  </si>
  <si>
    <t>36755252122</t>
  </si>
  <si>
    <t>PHOENIX FARMACIJA D.O.O.</t>
  </si>
  <si>
    <t>Ozaljska 95</t>
  </si>
  <si>
    <t>01535137</t>
  </si>
  <si>
    <t>38016445738</t>
  </si>
  <si>
    <t>METRO CASH &amp; CARRY D.O.O.</t>
  </si>
  <si>
    <t>Jankomir 31</t>
  </si>
  <si>
    <t>4690</t>
  </si>
  <si>
    <t xml:space="preserve">Nespecijalizirana trgovina na veliko </t>
  </si>
  <si>
    <t>03813673</t>
  </si>
  <si>
    <t>84740716328</t>
  </si>
  <si>
    <t>LUKOIL CROATIA D.O.O.</t>
  </si>
  <si>
    <t>Capraška 6</t>
  </si>
  <si>
    <t>01454935</t>
  </si>
  <si>
    <t>25457712630</t>
  </si>
  <si>
    <t>DUKAT D.D.</t>
  </si>
  <si>
    <t>Marijana Čavića 9</t>
  </si>
  <si>
    <t>01189077</t>
  </si>
  <si>
    <t>30380746842</t>
  </si>
  <si>
    <t>BILLA D.O.O.</t>
  </si>
  <si>
    <t>Riječka Ulica 12</t>
  </si>
  <si>
    <t>01414895</t>
  </si>
  <si>
    <t>Jurišićeva 13</t>
  </si>
  <si>
    <t>5310</t>
  </si>
  <si>
    <t>Djelatnosti pružanja univerzalnih poštanskih usluga</t>
  </si>
  <si>
    <t>01554964</t>
  </si>
  <si>
    <t>57500462912</t>
  </si>
  <si>
    <t>HRVATSKE AUTOCESTE D.O.O.</t>
  </si>
  <si>
    <t>Širolina 4</t>
  </si>
  <si>
    <t>4211</t>
  </si>
  <si>
    <t>Gradnja cesta i autocesta</t>
  </si>
  <si>
    <t>01924427</t>
  </si>
  <si>
    <t>Kupska 4</t>
  </si>
  <si>
    <t>3512</t>
  </si>
  <si>
    <t>Prijenos električne energije</t>
  </si>
  <si>
    <t>01298470</t>
  </si>
  <si>
    <t>34695138237</t>
  </si>
  <si>
    <t>M SAN GRUPA D.D.</t>
  </si>
  <si>
    <t>Buzinski Prilaz 10</t>
  </si>
  <si>
    <t>2620</t>
  </si>
  <si>
    <t>Proizvodnja računala i periferne opreme</t>
  </si>
  <si>
    <t>03785793</t>
  </si>
  <si>
    <t>65106679992</t>
  </si>
  <si>
    <t>ATLANTIC TRADE D.O.O.</t>
  </si>
  <si>
    <t>Josipa Lončara 9</t>
  </si>
  <si>
    <t>00975451</t>
  </si>
  <si>
    <t>94124811986</t>
  </si>
  <si>
    <t>DM-DROGERIE MARKT D.O.O.</t>
  </si>
  <si>
    <t>Zagreb - Susedgrad</t>
  </si>
  <si>
    <t>Kovinska 5a</t>
  </si>
  <si>
    <t>4775</t>
  </si>
  <si>
    <t>Trgovina na malo kozmetičkim i toaletnim proizvodima u specijaliziranim prodavaonicama</t>
  </si>
  <si>
    <t>03298744</t>
  </si>
  <si>
    <t>24640993045</t>
  </si>
  <si>
    <t>CROATIA AIRLINES DD</t>
  </si>
  <si>
    <t>Bani 75 B</t>
  </si>
  <si>
    <t>5110</t>
  </si>
  <si>
    <t>Zračni prijevoz putnika</t>
  </si>
  <si>
    <t>03272699</t>
  </si>
  <si>
    <t>84214771175</t>
  </si>
  <si>
    <t>Krapinska 45</t>
  </si>
  <si>
    <t>2630</t>
  </si>
  <si>
    <t>Proizvodnja komunikacijske opreme</t>
  </si>
  <si>
    <t>03474771</t>
  </si>
  <si>
    <t>36201212847</t>
  </si>
  <si>
    <t>VALAMAR RIVIERA D.D.</t>
  </si>
  <si>
    <t>Poreč</t>
  </si>
  <si>
    <t>Stancija Kaligari 1</t>
  </si>
  <si>
    <t>Istarska</t>
  </si>
  <si>
    <t>5510</t>
  </si>
  <si>
    <t>Hoteli i sličan smještaj</t>
  </si>
  <si>
    <t>03506479</t>
  </si>
  <si>
    <t>04492664153</t>
  </si>
  <si>
    <t>MEDICAL INTERTRADE D.O.O.</t>
  </si>
  <si>
    <t>Sveta Nedelja</t>
  </si>
  <si>
    <t>Dr. Franje Tuđmana Br. 3</t>
  </si>
  <si>
    <t>03782450</t>
  </si>
  <si>
    <t>Omiš</t>
  </si>
  <si>
    <t>Četvrt Ribnjak 17</t>
  </si>
  <si>
    <t>01773259</t>
  </si>
  <si>
    <t>37014645007</t>
  </si>
  <si>
    <t>TDR D.O.O</t>
  </si>
  <si>
    <t>Rovinj</t>
  </si>
  <si>
    <t>Obala V. Nazora 1</t>
  </si>
  <si>
    <t>1200</t>
  </si>
  <si>
    <t>Proizvodnja duhanskih proizvoda</t>
  </si>
  <si>
    <t>03877302</t>
  </si>
  <si>
    <t>03834418154</t>
  </si>
  <si>
    <t>ŽITO D.O.O.</t>
  </si>
  <si>
    <t>OSIJEK</t>
  </si>
  <si>
    <t>Đakovština 3</t>
  </si>
  <si>
    <t>Osječko-baranjska</t>
  </si>
  <si>
    <t>0150</t>
  </si>
  <si>
    <t>Mješovita proizvodnja</t>
  </si>
  <si>
    <t>01739506</t>
  </si>
  <si>
    <t>Zagreb - Sesvete</t>
  </si>
  <si>
    <t>Savska cesta 84</t>
  </si>
  <si>
    <t>02982544</t>
  </si>
  <si>
    <t>68419124305</t>
  </si>
  <si>
    <t>HRVATSKA RADIOTELEVIZIJA</t>
  </si>
  <si>
    <t>Prisavlje 3</t>
  </si>
  <si>
    <t>6020</t>
  </si>
  <si>
    <t>Emitiranje televizijskog programa</t>
  </si>
  <si>
    <t>03953467</t>
  </si>
  <si>
    <t>95970838122</t>
  </si>
  <si>
    <t>KTC D.D.</t>
  </si>
  <si>
    <t>Križevci</t>
  </si>
  <si>
    <t>Nikole Tesle 18</t>
  </si>
  <si>
    <t>03856020</t>
  </si>
  <si>
    <t>30750621355</t>
  </si>
  <si>
    <t>OKTAL PHARMA D.O.O.</t>
  </si>
  <si>
    <t>Utinjska 40</t>
  </si>
  <si>
    <t>03229238</t>
  </si>
  <si>
    <t>56243843109</t>
  </si>
  <si>
    <t>ULJANIK DD</t>
  </si>
  <si>
    <t>Pula</t>
  </si>
  <si>
    <t>Flaciusova 1</t>
  </si>
  <si>
    <t>7010</t>
  </si>
  <si>
    <t>Upravljačke djelatnosti</t>
  </si>
  <si>
    <t>01849018</t>
  </si>
  <si>
    <t>70133616033</t>
  </si>
  <si>
    <t>Ulica grada Vukovara 269 D</t>
  </si>
  <si>
    <t>03654672</t>
  </si>
  <si>
    <t>Josipa Mokrovića 12</t>
  </si>
  <si>
    <t>2711</t>
  </si>
  <si>
    <t>Proizvodnja elektromotora, generatora i transformatora</t>
  </si>
  <si>
    <t>03026264</t>
  </si>
  <si>
    <t>21031321242</t>
  </si>
  <si>
    <t>KOKA peradarsko prehrambena industrija d.d.</t>
  </si>
  <si>
    <t>Biškupečka ulica 58</t>
  </si>
  <si>
    <t>0147</t>
  </si>
  <si>
    <t>Uzgoj peradi</t>
  </si>
  <si>
    <t>01417967</t>
  </si>
  <si>
    <t>77607495225</t>
  </si>
  <si>
    <t>TIFON D.O.O.</t>
  </si>
  <si>
    <t>Savska cesta 41/Xiii</t>
  </si>
  <si>
    <t>02163837</t>
  </si>
  <si>
    <t>39901919995</t>
  </si>
  <si>
    <t>HŽ INFRASTRUKTURA D.O.O.</t>
  </si>
  <si>
    <t>Mihanovićeva 12</t>
  </si>
  <si>
    <t>5221</t>
  </si>
  <si>
    <t>Uslužne djelatnosti u vezi s kopnenim prijevozom</t>
  </si>
  <si>
    <t>02907313</t>
  </si>
  <si>
    <t>Rudolfa Fizira 1</t>
  </si>
  <si>
    <t>5223</t>
  </si>
  <si>
    <t>Uslužne djelatnosti u vezi sa zračnim prijevozom</t>
  </si>
  <si>
    <t>01350374</t>
  </si>
  <si>
    <t>96330310281</t>
  </si>
  <si>
    <t>AUTOCESTA RIJEKA ZAGREB D.D.</t>
  </si>
  <si>
    <t>03489264</t>
  </si>
  <si>
    <t>28128148322</t>
  </si>
  <si>
    <t>MESNA INDUSTRIJA BRAĆA PIVAC D.O.O.</t>
  </si>
  <si>
    <t>Vrgorac</t>
  </si>
  <si>
    <t>Težačka 13</t>
  </si>
  <si>
    <t>1011</t>
  </si>
  <si>
    <t>Prerada i konzerviranje mesa</t>
  </si>
  <si>
    <t>03864316</t>
  </si>
  <si>
    <t>24723122482</t>
  </si>
  <si>
    <t>ROTO DINAMIC D.O.O.</t>
  </si>
  <si>
    <t>Samoborska cesta 102</t>
  </si>
  <si>
    <t>02070766</t>
  </si>
  <si>
    <t>84698789700</t>
  </si>
  <si>
    <t>MÜLLER TRGOVINA ZAGREB D.O.O.</t>
  </si>
  <si>
    <t>Betinska 1</t>
  </si>
  <si>
    <t>02371090</t>
  </si>
  <si>
    <t>Radnička Cesta 1</t>
  </si>
  <si>
    <t>3523</t>
  </si>
  <si>
    <t>Trgovina plinom distribucijskom mrežom</t>
  </si>
  <si>
    <t>03333477</t>
  </si>
  <si>
    <t>86167814130</t>
  </si>
  <si>
    <t>3.MAJ BRODOGRADILIŠTE DD</t>
  </si>
  <si>
    <t>Liburnijska 3</t>
  </si>
  <si>
    <t>3011</t>
  </si>
  <si>
    <t>Gradnja brodova i plutajućih objekata</t>
  </si>
  <si>
    <t>01366963</t>
  </si>
  <si>
    <t>30777726033</t>
  </si>
  <si>
    <t>FLIBA D.O.O.</t>
  </si>
  <si>
    <t>Donji Stupnik</t>
  </si>
  <si>
    <t>Gospodarska ulica 5</t>
  </si>
  <si>
    <t>03214435</t>
  </si>
  <si>
    <t>83771985821</t>
  </si>
  <si>
    <t>ZAGREBAČKA PIVOVARA D.O.O.</t>
  </si>
  <si>
    <t>Ilica 224</t>
  </si>
  <si>
    <t>1105</t>
  </si>
  <si>
    <t>Proizvodnja piva</t>
  </si>
  <si>
    <t>01434454</t>
  </si>
  <si>
    <t>67492500921</t>
  </si>
  <si>
    <t>PORSCHE INTER AUTO D.O.O.</t>
  </si>
  <si>
    <t>Velimira Škorpika 21-23</t>
  </si>
  <si>
    <t>Rang po prihodu</t>
  </si>
  <si>
    <t>Hrvatski operator prijenosnog sustava d.o.o.</t>
  </si>
  <si>
    <t>PODRAVKA prehrambena industrija, d.d.</t>
  </si>
  <si>
    <t>HEP - Operator distribucijskog sustava d.o.o.</t>
  </si>
  <si>
    <t>Tele2 d.o.o.</t>
  </si>
  <si>
    <t>Zupan.</t>
  </si>
  <si>
    <t>Naziv županije</t>
  </si>
  <si>
    <t>Naziv općine</t>
  </si>
  <si>
    <t>Opis pretežite djelatnosti</t>
  </si>
  <si>
    <t>NKD2007 područje</t>
  </si>
  <si>
    <t>C</t>
  </si>
  <si>
    <t>D</t>
  </si>
  <si>
    <t>J</t>
  </si>
  <si>
    <t>G</t>
  </si>
  <si>
    <t>L</t>
  </si>
  <si>
    <t>A</t>
  </si>
  <si>
    <t>H</t>
  </si>
  <si>
    <t>F</t>
  </si>
  <si>
    <t>I</t>
  </si>
  <si>
    <t>M</t>
  </si>
  <si>
    <t>Vlasn.</t>
  </si>
  <si>
    <t>Šifra Opis/značenje šifre</t>
  </si>
  <si>
    <t>11 Državno vlasništvo (javno, komunalno i slično)</t>
  </si>
  <si>
    <t>12 Državno u procesu pretvorbe</t>
  </si>
  <si>
    <t>13 Državno, pretvorba još nije započela</t>
  </si>
  <si>
    <t>21 Privatno od osnivanja</t>
  </si>
  <si>
    <t>22 Privatno nakon pretvorbe</t>
  </si>
  <si>
    <t>31 Zadružno vlasništvo (zadruge)</t>
  </si>
  <si>
    <t>41 Mješovito vlasništvo s preko 50% privatnog kapitala</t>
  </si>
  <si>
    <t>42 Mješovito vlasništvo s preko 50% državnog kapitala</t>
  </si>
  <si>
    <t>Osijek</t>
  </si>
  <si>
    <t>HP - Hrvatska pošta d.d.</t>
  </si>
  <si>
    <t>PETROKEMIJA, D.D.</t>
  </si>
  <si>
    <t>LIDL HRVATSKA d.o.o. K.D.</t>
  </si>
  <si>
    <t>STUDENAC, d.o.o.</t>
  </si>
  <si>
    <t>Međunarodna zračna luka Zagreb d.d.</t>
  </si>
  <si>
    <t>GRADSKA PLINARA ZAGREB - OPSKRBA d.o.o.</t>
  </si>
  <si>
    <t>KONČAR - ENERGETSKI TRANSFORMATORI d.o.o.</t>
  </si>
  <si>
    <t xml:space="preserve">ERICSSON NIKOLA TESLA D.D. </t>
  </si>
  <si>
    <t>PEVEC maloprodaja neprehrambene robe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</si>
</sst>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</font>
    <font>
      <b/>
      <sz val="10"/>
      <color indexed="56"/>
      <name val="Calibri"/>
      <family val="2"/>
      <charset val="238"/>
    </font>
    <font>
      <sz val="10"/>
      <color theme="4" tint="-0.499984740745262"/>
      <name val="Calibri"/>
      <family val="2"/>
      <charset val="238"/>
    </font>
    <font>
      <sz val="10"/>
      <color indexed="56"/>
      <name val="Calibri"/>
      <family val="2"/>
      <charset val="238"/>
    </font>
    <font>
      <b/>
      <sz val="8"/>
      <color theme="0"/>
      <name val="Arial CE"/>
      <charset val="238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0" borderId="0" xfId="0" applyFont="1"/>
    <xf numFmtId="0" fontId="3" fillId="2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right"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6" fillId="0" borderId="0" xfId="0" applyFont="1"/>
    <xf numFmtId="0" fontId="17" fillId="5" borderId="3" xfId="0" applyFont="1" applyFill="1" applyBorder="1"/>
    <xf numFmtId="164" fontId="6" fillId="3" borderId="3" xfId="0" applyNumberFormat="1" applyFont="1" applyFill="1" applyBorder="1"/>
    <xf numFmtId="164" fontId="18" fillId="0" borderId="3" xfId="1" applyNumberFormat="1" applyFont="1" applyFill="1" applyBorder="1" applyAlignment="1">
      <alignment horizontal="right" vertical="center"/>
    </xf>
    <xf numFmtId="164" fontId="19" fillId="3" borderId="3" xfId="0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 shrinkToFit="1"/>
    </xf>
    <xf numFmtId="0" fontId="1" fillId="4" borderId="3" xfId="0" applyFont="1" applyFill="1" applyBorder="1" applyAlignment="1">
      <alignment horizontal="center" vertical="center" wrapText="1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</cellXfs>
  <cellStyles count="3">
    <cellStyle name="Normal" xfId="0" builtinId="0"/>
    <cellStyle name="Normalno_Sheet1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workbookViewId="0">
      <selection activeCell="X75" sqref="X75"/>
    </sheetView>
  </sheetViews>
  <sheetFormatPr defaultRowHeight="12" x14ac:dyDescent="0.2"/>
  <cols>
    <col min="1" max="1" width="7.140625" style="10" customWidth="1"/>
    <col min="2" max="2" width="9.42578125" style="10" bestFit="1" customWidth="1"/>
    <col min="3" max="3" width="12" style="10" bestFit="1" customWidth="1"/>
    <col min="4" max="4" width="9" style="10" bestFit="1" customWidth="1"/>
    <col min="5" max="5" width="41" style="10" bestFit="1" customWidth="1"/>
    <col min="6" max="6" width="7" style="11" bestFit="1" customWidth="1"/>
    <col min="7" max="7" width="17.28515625" style="10" bestFit="1" customWidth="1"/>
    <col min="8" max="8" width="27" style="10" bestFit="1" customWidth="1"/>
    <col min="9" max="9" width="7.85546875" style="11" bestFit="1" customWidth="1"/>
    <col min="10" max="10" width="17.28515625" style="10" bestFit="1" customWidth="1"/>
    <col min="11" max="11" width="6.28515625" style="11" bestFit="1" customWidth="1"/>
    <col min="12" max="12" width="18.85546875" style="10" bestFit="1" customWidth="1"/>
    <col min="13" max="13" width="8.85546875" style="10" customWidth="1"/>
    <col min="14" max="14" width="8.7109375" style="11" bestFit="1" customWidth="1"/>
    <col min="15" max="15" width="48.85546875" style="10" customWidth="1"/>
    <col min="16" max="16" width="5.85546875" style="10" bestFit="1" customWidth="1"/>
    <col min="17" max="18" width="14.85546875" style="10" bestFit="1" customWidth="1"/>
    <col min="19" max="20" width="15.28515625" style="10" bestFit="1" customWidth="1"/>
    <col min="21" max="21" width="14" style="10" bestFit="1" customWidth="1"/>
    <col min="22" max="25" width="13.28515625" style="10" bestFit="1" customWidth="1"/>
    <col min="26" max="26" width="11.7109375" style="10" bestFit="1" customWidth="1"/>
    <col min="27" max="28" width="13.28515625" style="10" bestFit="1" customWidth="1"/>
    <col min="29" max="30" width="8.5703125" style="10" customWidth="1"/>
    <col min="31" max="259" width="9.140625" style="10"/>
    <col min="260" max="260" width="9.42578125" style="10" bestFit="1" customWidth="1"/>
    <col min="261" max="261" width="12" style="10" bestFit="1" customWidth="1"/>
    <col min="262" max="262" width="9" style="10" bestFit="1" customWidth="1"/>
    <col min="263" max="263" width="49.140625" style="10" customWidth="1"/>
    <col min="264" max="264" width="7" style="10" bestFit="1" customWidth="1"/>
    <col min="265" max="265" width="24.28515625" style="10" bestFit="1" customWidth="1"/>
    <col min="266" max="266" width="36" style="10" bestFit="1" customWidth="1"/>
    <col min="267" max="267" width="7.85546875" style="10" bestFit="1" customWidth="1"/>
    <col min="268" max="268" width="24.28515625" style="10" bestFit="1" customWidth="1"/>
    <col min="269" max="269" width="9.7109375" style="10" bestFit="1" customWidth="1"/>
    <col min="270" max="270" width="26" style="10" bestFit="1" customWidth="1"/>
    <col min="271" max="271" width="8.7109375" style="10" bestFit="1" customWidth="1"/>
    <col min="272" max="272" width="88.85546875" style="10" bestFit="1" customWidth="1"/>
    <col min="273" max="276" width="14.28515625" style="10" bestFit="1" customWidth="1"/>
    <col min="277" max="277" width="14" style="10" bestFit="1" customWidth="1"/>
    <col min="278" max="281" width="13.28515625" style="10" bestFit="1" customWidth="1"/>
    <col min="282" max="282" width="11.7109375" style="10" bestFit="1" customWidth="1"/>
    <col min="283" max="284" width="13.28515625" style="10" bestFit="1" customWidth="1"/>
    <col min="285" max="286" width="8.5703125" style="10" customWidth="1"/>
    <col min="287" max="515" width="9.140625" style="10"/>
    <col min="516" max="516" width="9.42578125" style="10" bestFit="1" customWidth="1"/>
    <col min="517" max="517" width="12" style="10" bestFit="1" customWidth="1"/>
    <col min="518" max="518" width="9" style="10" bestFit="1" customWidth="1"/>
    <col min="519" max="519" width="49.140625" style="10" customWidth="1"/>
    <col min="520" max="520" width="7" style="10" bestFit="1" customWidth="1"/>
    <col min="521" max="521" width="24.28515625" style="10" bestFit="1" customWidth="1"/>
    <col min="522" max="522" width="36" style="10" bestFit="1" customWidth="1"/>
    <col min="523" max="523" width="7.85546875" style="10" bestFit="1" customWidth="1"/>
    <col min="524" max="524" width="24.28515625" style="10" bestFit="1" customWidth="1"/>
    <col min="525" max="525" width="9.7109375" style="10" bestFit="1" customWidth="1"/>
    <col min="526" max="526" width="26" style="10" bestFit="1" customWidth="1"/>
    <col min="527" max="527" width="8.7109375" style="10" bestFit="1" customWidth="1"/>
    <col min="528" max="528" width="88.85546875" style="10" bestFit="1" customWidth="1"/>
    <col min="529" max="532" width="14.28515625" style="10" bestFit="1" customWidth="1"/>
    <col min="533" max="533" width="14" style="10" bestFit="1" customWidth="1"/>
    <col min="534" max="537" width="13.28515625" style="10" bestFit="1" customWidth="1"/>
    <col min="538" max="538" width="11.7109375" style="10" bestFit="1" customWidth="1"/>
    <col min="539" max="540" width="13.28515625" style="10" bestFit="1" customWidth="1"/>
    <col min="541" max="542" width="8.5703125" style="10" customWidth="1"/>
    <col min="543" max="771" width="9.140625" style="10"/>
    <col min="772" max="772" width="9.42578125" style="10" bestFit="1" customWidth="1"/>
    <col min="773" max="773" width="12" style="10" bestFit="1" customWidth="1"/>
    <col min="774" max="774" width="9" style="10" bestFit="1" customWidth="1"/>
    <col min="775" max="775" width="49.140625" style="10" customWidth="1"/>
    <col min="776" max="776" width="7" style="10" bestFit="1" customWidth="1"/>
    <col min="777" max="777" width="24.28515625" style="10" bestFit="1" customWidth="1"/>
    <col min="778" max="778" width="36" style="10" bestFit="1" customWidth="1"/>
    <col min="779" max="779" width="7.85546875" style="10" bestFit="1" customWidth="1"/>
    <col min="780" max="780" width="24.28515625" style="10" bestFit="1" customWidth="1"/>
    <col min="781" max="781" width="9.7109375" style="10" bestFit="1" customWidth="1"/>
    <col min="782" max="782" width="26" style="10" bestFit="1" customWidth="1"/>
    <col min="783" max="783" width="8.7109375" style="10" bestFit="1" customWidth="1"/>
    <col min="784" max="784" width="88.85546875" style="10" bestFit="1" customWidth="1"/>
    <col min="785" max="788" width="14.28515625" style="10" bestFit="1" customWidth="1"/>
    <col min="789" max="789" width="14" style="10" bestFit="1" customWidth="1"/>
    <col min="790" max="793" width="13.28515625" style="10" bestFit="1" customWidth="1"/>
    <col min="794" max="794" width="11.7109375" style="10" bestFit="1" customWidth="1"/>
    <col min="795" max="796" width="13.28515625" style="10" bestFit="1" customWidth="1"/>
    <col min="797" max="798" width="8.5703125" style="10" customWidth="1"/>
    <col min="799" max="1027" width="9.140625" style="10"/>
    <col min="1028" max="1028" width="9.42578125" style="10" bestFit="1" customWidth="1"/>
    <col min="1029" max="1029" width="12" style="10" bestFit="1" customWidth="1"/>
    <col min="1030" max="1030" width="9" style="10" bestFit="1" customWidth="1"/>
    <col min="1031" max="1031" width="49.140625" style="10" customWidth="1"/>
    <col min="1032" max="1032" width="7" style="10" bestFit="1" customWidth="1"/>
    <col min="1033" max="1033" width="24.28515625" style="10" bestFit="1" customWidth="1"/>
    <col min="1034" max="1034" width="36" style="10" bestFit="1" customWidth="1"/>
    <col min="1035" max="1035" width="7.85546875" style="10" bestFit="1" customWidth="1"/>
    <col min="1036" max="1036" width="24.28515625" style="10" bestFit="1" customWidth="1"/>
    <col min="1037" max="1037" width="9.7109375" style="10" bestFit="1" customWidth="1"/>
    <col min="1038" max="1038" width="26" style="10" bestFit="1" customWidth="1"/>
    <col min="1039" max="1039" width="8.7109375" style="10" bestFit="1" customWidth="1"/>
    <col min="1040" max="1040" width="88.85546875" style="10" bestFit="1" customWidth="1"/>
    <col min="1041" max="1044" width="14.28515625" style="10" bestFit="1" customWidth="1"/>
    <col min="1045" max="1045" width="14" style="10" bestFit="1" customWidth="1"/>
    <col min="1046" max="1049" width="13.28515625" style="10" bestFit="1" customWidth="1"/>
    <col min="1050" max="1050" width="11.7109375" style="10" bestFit="1" customWidth="1"/>
    <col min="1051" max="1052" width="13.28515625" style="10" bestFit="1" customWidth="1"/>
    <col min="1053" max="1054" width="8.5703125" style="10" customWidth="1"/>
    <col min="1055" max="1283" width="9.140625" style="10"/>
    <col min="1284" max="1284" width="9.42578125" style="10" bestFit="1" customWidth="1"/>
    <col min="1285" max="1285" width="12" style="10" bestFit="1" customWidth="1"/>
    <col min="1286" max="1286" width="9" style="10" bestFit="1" customWidth="1"/>
    <col min="1287" max="1287" width="49.140625" style="10" customWidth="1"/>
    <col min="1288" max="1288" width="7" style="10" bestFit="1" customWidth="1"/>
    <col min="1289" max="1289" width="24.28515625" style="10" bestFit="1" customWidth="1"/>
    <col min="1290" max="1290" width="36" style="10" bestFit="1" customWidth="1"/>
    <col min="1291" max="1291" width="7.85546875" style="10" bestFit="1" customWidth="1"/>
    <col min="1292" max="1292" width="24.28515625" style="10" bestFit="1" customWidth="1"/>
    <col min="1293" max="1293" width="9.7109375" style="10" bestFit="1" customWidth="1"/>
    <col min="1294" max="1294" width="26" style="10" bestFit="1" customWidth="1"/>
    <col min="1295" max="1295" width="8.7109375" style="10" bestFit="1" customWidth="1"/>
    <col min="1296" max="1296" width="88.85546875" style="10" bestFit="1" customWidth="1"/>
    <col min="1297" max="1300" width="14.28515625" style="10" bestFit="1" customWidth="1"/>
    <col min="1301" max="1301" width="14" style="10" bestFit="1" customWidth="1"/>
    <col min="1302" max="1305" width="13.28515625" style="10" bestFit="1" customWidth="1"/>
    <col min="1306" max="1306" width="11.7109375" style="10" bestFit="1" customWidth="1"/>
    <col min="1307" max="1308" width="13.28515625" style="10" bestFit="1" customWidth="1"/>
    <col min="1309" max="1310" width="8.5703125" style="10" customWidth="1"/>
    <col min="1311" max="1539" width="9.140625" style="10"/>
    <col min="1540" max="1540" width="9.42578125" style="10" bestFit="1" customWidth="1"/>
    <col min="1541" max="1541" width="12" style="10" bestFit="1" customWidth="1"/>
    <col min="1542" max="1542" width="9" style="10" bestFit="1" customWidth="1"/>
    <col min="1543" max="1543" width="49.140625" style="10" customWidth="1"/>
    <col min="1544" max="1544" width="7" style="10" bestFit="1" customWidth="1"/>
    <col min="1545" max="1545" width="24.28515625" style="10" bestFit="1" customWidth="1"/>
    <col min="1546" max="1546" width="36" style="10" bestFit="1" customWidth="1"/>
    <col min="1547" max="1547" width="7.85546875" style="10" bestFit="1" customWidth="1"/>
    <col min="1548" max="1548" width="24.28515625" style="10" bestFit="1" customWidth="1"/>
    <col min="1549" max="1549" width="9.7109375" style="10" bestFit="1" customWidth="1"/>
    <col min="1550" max="1550" width="26" style="10" bestFit="1" customWidth="1"/>
    <col min="1551" max="1551" width="8.7109375" style="10" bestFit="1" customWidth="1"/>
    <col min="1552" max="1552" width="88.85546875" style="10" bestFit="1" customWidth="1"/>
    <col min="1553" max="1556" width="14.28515625" style="10" bestFit="1" customWidth="1"/>
    <col min="1557" max="1557" width="14" style="10" bestFit="1" customWidth="1"/>
    <col min="1558" max="1561" width="13.28515625" style="10" bestFit="1" customWidth="1"/>
    <col min="1562" max="1562" width="11.7109375" style="10" bestFit="1" customWidth="1"/>
    <col min="1563" max="1564" width="13.28515625" style="10" bestFit="1" customWidth="1"/>
    <col min="1565" max="1566" width="8.5703125" style="10" customWidth="1"/>
    <col min="1567" max="1795" width="9.140625" style="10"/>
    <col min="1796" max="1796" width="9.42578125" style="10" bestFit="1" customWidth="1"/>
    <col min="1797" max="1797" width="12" style="10" bestFit="1" customWidth="1"/>
    <col min="1798" max="1798" width="9" style="10" bestFit="1" customWidth="1"/>
    <col min="1799" max="1799" width="49.140625" style="10" customWidth="1"/>
    <col min="1800" max="1800" width="7" style="10" bestFit="1" customWidth="1"/>
    <col min="1801" max="1801" width="24.28515625" style="10" bestFit="1" customWidth="1"/>
    <col min="1802" max="1802" width="36" style="10" bestFit="1" customWidth="1"/>
    <col min="1803" max="1803" width="7.85546875" style="10" bestFit="1" customWidth="1"/>
    <col min="1804" max="1804" width="24.28515625" style="10" bestFit="1" customWidth="1"/>
    <col min="1805" max="1805" width="9.7109375" style="10" bestFit="1" customWidth="1"/>
    <col min="1806" max="1806" width="26" style="10" bestFit="1" customWidth="1"/>
    <col min="1807" max="1807" width="8.7109375" style="10" bestFit="1" customWidth="1"/>
    <col min="1808" max="1808" width="88.85546875" style="10" bestFit="1" customWidth="1"/>
    <col min="1809" max="1812" width="14.28515625" style="10" bestFit="1" customWidth="1"/>
    <col min="1813" max="1813" width="14" style="10" bestFit="1" customWidth="1"/>
    <col min="1814" max="1817" width="13.28515625" style="10" bestFit="1" customWidth="1"/>
    <col min="1818" max="1818" width="11.7109375" style="10" bestFit="1" customWidth="1"/>
    <col min="1819" max="1820" width="13.28515625" style="10" bestFit="1" customWidth="1"/>
    <col min="1821" max="1822" width="8.5703125" style="10" customWidth="1"/>
    <col min="1823" max="2051" width="9.140625" style="10"/>
    <col min="2052" max="2052" width="9.42578125" style="10" bestFit="1" customWidth="1"/>
    <col min="2053" max="2053" width="12" style="10" bestFit="1" customWidth="1"/>
    <col min="2054" max="2054" width="9" style="10" bestFit="1" customWidth="1"/>
    <col min="2055" max="2055" width="49.140625" style="10" customWidth="1"/>
    <col min="2056" max="2056" width="7" style="10" bestFit="1" customWidth="1"/>
    <col min="2057" max="2057" width="24.28515625" style="10" bestFit="1" customWidth="1"/>
    <col min="2058" max="2058" width="36" style="10" bestFit="1" customWidth="1"/>
    <col min="2059" max="2059" width="7.85546875" style="10" bestFit="1" customWidth="1"/>
    <col min="2060" max="2060" width="24.28515625" style="10" bestFit="1" customWidth="1"/>
    <col min="2061" max="2061" width="9.7109375" style="10" bestFit="1" customWidth="1"/>
    <col min="2062" max="2062" width="26" style="10" bestFit="1" customWidth="1"/>
    <col min="2063" max="2063" width="8.7109375" style="10" bestFit="1" customWidth="1"/>
    <col min="2064" max="2064" width="88.85546875" style="10" bestFit="1" customWidth="1"/>
    <col min="2065" max="2068" width="14.28515625" style="10" bestFit="1" customWidth="1"/>
    <col min="2069" max="2069" width="14" style="10" bestFit="1" customWidth="1"/>
    <col min="2070" max="2073" width="13.28515625" style="10" bestFit="1" customWidth="1"/>
    <col min="2074" max="2074" width="11.7109375" style="10" bestFit="1" customWidth="1"/>
    <col min="2075" max="2076" width="13.28515625" style="10" bestFit="1" customWidth="1"/>
    <col min="2077" max="2078" width="8.5703125" style="10" customWidth="1"/>
    <col min="2079" max="2307" width="9.140625" style="10"/>
    <col min="2308" max="2308" width="9.42578125" style="10" bestFit="1" customWidth="1"/>
    <col min="2309" max="2309" width="12" style="10" bestFit="1" customWidth="1"/>
    <col min="2310" max="2310" width="9" style="10" bestFit="1" customWidth="1"/>
    <col min="2311" max="2311" width="49.140625" style="10" customWidth="1"/>
    <col min="2312" max="2312" width="7" style="10" bestFit="1" customWidth="1"/>
    <col min="2313" max="2313" width="24.28515625" style="10" bestFit="1" customWidth="1"/>
    <col min="2314" max="2314" width="36" style="10" bestFit="1" customWidth="1"/>
    <col min="2315" max="2315" width="7.85546875" style="10" bestFit="1" customWidth="1"/>
    <col min="2316" max="2316" width="24.28515625" style="10" bestFit="1" customWidth="1"/>
    <col min="2317" max="2317" width="9.7109375" style="10" bestFit="1" customWidth="1"/>
    <col min="2318" max="2318" width="26" style="10" bestFit="1" customWidth="1"/>
    <col min="2319" max="2319" width="8.7109375" style="10" bestFit="1" customWidth="1"/>
    <col min="2320" max="2320" width="88.85546875" style="10" bestFit="1" customWidth="1"/>
    <col min="2321" max="2324" width="14.28515625" style="10" bestFit="1" customWidth="1"/>
    <col min="2325" max="2325" width="14" style="10" bestFit="1" customWidth="1"/>
    <col min="2326" max="2329" width="13.28515625" style="10" bestFit="1" customWidth="1"/>
    <col min="2330" max="2330" width="11.7109375" style="10" bestFit="1" customWidth="1"/>
    <col min="2331" max="2332" width="13.28515625" style="10" bestFit="1" customWidth="1"/>
    <col min="2333" max="2334" width="8.5703125" style="10" customWidth="1"/>
    <col min="2335" max="2563" width="9.140625" style="10"/>
    <col min="2564" max="2564" width="9.42578125" style="10" bestFit="1" customWidth="1"/>
    <col min="2565" max="2565" width="12" style="10" bestFit="1" customWidth="1"/>
    <col min="2566" max="2566" width="9" style="10" bestFit="1" customWidth="1"/>
    <col min="2567" max="2567" width="49.140625" style="10" customWidth="1"/>
    <col min="2568" max="2568" width="7" style="10" bestFit="1" customWidth="1"/>
    <col min="2569" max="2569" width="24.28515625" style="10" bestFit="1" customWidth="1"/>
    <col min="2570" max="2570" width="36" style="10" bestFit="1" customWidth="1"/>
    <col min="2571" max="2571" width="7.85546875" style="10" bestFit="1" customWidth="1"/>
    <col min="2572" max="2572" width="24.28515625" style="10" bestFit="1" customWidth="1"/>
    <col min="2573" max="2573" width="9.7109375" style="10" bestFit="1" customWidth="1"/>
    <col min="2574" max="2574" width="26" style="10" bestFit="1" customWidth="1"/>
    <col min="2575" max="2575" width="8.7109375" style="10" bestFit="1" customWidth="1"/>
    <col min="2576" max="2576" width="88.85546875" style="10" bestFit="1" customWidth="1"/>
    <col min="2577" max="2580" width="14.28515625" style="10" bestFit="1" customWidth="1"/>
    <col min="2581" max="2581" width="14" style="10" bestFit="1" customWidth="1"/>
    <col min="2582" max="2585" width="13.28515625" style="10" bestFit="1" customWidth="1"/>
    <col min="2586" max="2586" width="11.7109375" style="10" bestFit="1" customWidth="1"/>
    <col min="2587" max="2588" width="13.28515625" style="10" bestFit="1" customWidth="1"/>
    <col min="2589" max="2590" width="8.5703125" style="10" customWidth="1"/>
    <col min="2591" max="2819" width="9.140625" style="10"/>
    <col min="2820" max="2820" width="9.42578125" style="10" bestFit="1" customWidth="1"/>
    <col min="2821" max="2821" width="12" style="10" bestFit="1" customWidth="1"/>
    <col min="2822" max="2822" width="9" style="10" bestFit="1" customWidth="1"/>
    <col min="2823" max="2823" width="49.140625" style="10" customWidth="1"/>
    <col min="2824" max="2824" width="7" style="10" bestFit="1" customWidth="1"/>
    <col min="2825" max="2825" width="24.28515625" style="10" bestFit="1" customWidth="1"/>
    <col min="2826" max="2826" width="36" style="10" bestFit="1" customWidth="1"/>
    <col min="2827" max="2827" width="7.85546875" style="10" bestFit="1" customWidth="1"/>
    <col min="2828" max="2828" width="24.28515625" style="10" bestFit="1" customWidth="1"/>
    <col min="2829" max="2829" width="9.7109375" style="10" bestFit="1" customWidth="1"/>
    <col min="2830" max="2830" width="26" style="10" bestFit="1" customWidth="1"/>
    <col min="2831" max="2831" width="8.7109375" style="10" bestFit="1" customWidth="1"/>
    <col min="2832" max="2832" width="88.85546875" style="10" bestFit="1" customWidth="1"/>
    <col min="2833" max="2836" width="14.28515625" style="10" bestFit="1" customWidth="1"/>
    <col min="2837" max="2837" width="14" style="10" bestFit="1" customWidth="1"/>
    <col min="2838" max="2841" width="13.28515625" style="10" bestFit="1" customWidth="1"/>
    <col min="2842" max="2842" width="11.7109375" style="10" bestFit="1" customWidth="1"/>
    <col min="2843" max="2844" width="13.28515625" style="10" bestFit="1" customWidth="1"/>
    <col min="2845" max="2846" width="8.5703125" style="10" customWidth="1"/>
    <col min="2847" max="3075" width="9.140625" style="10"/>
    <col min="3076" max="3076" width="9.42578125" style="10" bestFit="1" customWidth="1"/>
    <col min="3077" max="3077" width="12" style="10" bestFit="1" customWidth="1"/>
    <col min="3078" max="3078" width="9" style="10" bestFit="1" customWidth="1"/>
    <col min="3079" max="3079" width="49.140625" style="10" customWidth="1"/>
    <col min="3080" max="3080" width="7" style="10" bestFit="1" customWidth="1"/>
    <col min="3081" max="3081" width="24.28515625" style="10" bestFit="1" customWidth="1"/>
    <col min="3082" max="3082" width="36" style="10" bestFit="1" customWidth="1"/>
    <col min="3083" max="3083" width="7.85546875" style="10" bestFit="1" customWidth="1"/>
    <col min="3084" max="3084" width="24.28515625" style="10" bestFit="1" customWidth="1"/>
    <col min="3085" max="3085" width="9.7109375" style="10" bestFit="1" customWidth="1"/>
    <col min="3086" max="3086" width="26" style="10" bestFit="1" customWidth="1"/>
    <col min="3087" max="3087" width="8.7109375" style="10" bestFit="1" customWidth="1"/>
    <col min="3088" max="3088" width="88.85546875" style="10" bestFit="1" customWidth="1"/>
    <col min="3089" max="3092" width="14.28515625" style="10" bestFit="1" customWidth="1"/>
    <col min="3093" max="3093" width="14" style="10" bestFit="1" customWidth="1"/>
    <col min="3094" max="3097" width="13.28515625" style="10" bestFit="1" customWidth="1"/>
    <col min="3098" max="3098" width="11.7109375" style="10" bestFit="1" customWidth="1"/>
    <col min="3099" max="3100" width="13.28515625" style="10" bestFit="1" customWidth="1"/>
    <col min="3101" max="3102" width="8.5703125" style="10" customWidth="1"/>
    <col min="3103" max="3331" width="9.140625" style="10"/>
    <col min="3332" max="3332" width="9.42578125" style="10" bestFit="1" customWidth="1"/>
    <col min="3333" max="3333" width="12" style="10" bestFit="1" customWidth="1"/>
    <col min="3334" max="3334" width="9" style="10" bestFit="1" customWidth="1"/>
    <col min="3335" max="3335" width="49.140625" style="10" customWidth="1"/>
    <col min="3336" max="3336" width="7" style="10" bestFit="1" customWidth="1"/>
    <col min="3337" max="3337" width="24.28515625" style="10" bestFit="1" customWidth="1"/>
    <col min="3338" max="3338" width="36" style="10" bestFit="1" customWidth="1"/>
    <col min="3339" max="3339" width="7.85546875" style="10" bestFit="1" customWidth="1"/>
    <col min="3340" max="3340" width="24.28515625" style="10" bestFit="1" customWidth="1"/>
    <col min="3341" max="3341" width="9.7109375" style="10" bestFit="1" customWidth="1"/>
    <col min="3342" max="3342" width="26" style="10" bestFit="1" customWidth="1"/>
    <col min="3343" max="3343" width="8.7109375" style="10" bestFit="1" customWidth="1"/>
    <col min="3344" max="3344" width="88.85546875" style="10" bestFit="1" customWidth="1"/>
    <col min="3345" max="3348" width="14.28515625" style="10" bestFit="1" customWidth="1"/>
    <col min="3349" max="3349" width="14" style="10" bestFit="1" customWidth="1"/>
    <col min="3350" max="3353" width="13.28515625" style="10" bestFit="1" customWidth="1"/>
    <col min="3354" max="3354" width="11.7109375" style="10" bestFit="1" customWidth="1"/>
    <col min="3355" max="3356" width="13.28515625" style="10" bestFit="1" customWidth="1"/>
    <col min="3357" max="3358" width="8.5703125" style="10" customWidth="1"/>
    <col min="3359" max="3587" width="9.140625" style="10"/>
    <col min="3588" max="3588" width="9.42578125" style="10" bestFit="1" customWidth="1"/>
    <col min="3589" max="3589" width="12" style="10" bestFit="1" customWidth="1"/>
    <col min="3590" max="3590" width="9" style="10" bestFit="1" customWidth="1"/>
    <col min="3591" max="3591" width="49.140625" style="10" customWidth="1"/>
    <col min="3592" max="3592" width="7" style="10" bestFit="1" customWidth="1"/>
    <col min="3593" max="3593" width="24.28515625" style="10" bestFit="1" customWidth="1"/>
    <col min="3594" max="3594" width="36" style="10" bestFit="1" customWidth="1"/>
    <col min="3595" max="3595" width="7.85546875" style="10" bestFit="1" customWidth="1"/>
    <col min="3596" max="3596" width="24.28515625" style="10" bestFit="1" customWidth="1"/>
    <col min="3597" max="3597" width="9.7109375" style="10" bestFit="1" customWidth="1"/>
    <col min="3598" max="3598" width="26" style="10" bestFit="1" customWidth="1"/>
    <col min="3599" max="3599" width="8.7109375" style="10" bestFit="1" customWidth="1"/>
    <col min="3600" max="3600" width="88.85546875" style="10" bestFit="1" customWidth="1"/>
    <col min="3601" max="3604" width="14.28515625" style="10" bestFit="1" customWidth="1"/>
    <col min="3605" max="3605" width="14" style="10" bestFit="1" customWidth="1"/>
    <col min="3606" max="3609" width="13.28515625" style="10" bestFit="1" customWidth="1"/>
    <col min="3610" max="3610" width="11.7109375" style="10" bestFit="1" customWidth="1"/>
    <col min="3611" max="3612" width="13.28515625" style="10" bestFit="1" customWidth="1"/>
    <col min="3613" max="3614" width="8.5703125" style="10" customWidth="1"/>
    <col min="3615" max="3843" width="9.140625" style="10"/>
    <col min="3844" max="3844" width="9.42578125" style="10" bestFit="1" customWidth="1"/>
    <col min="3845" max="3845" width="12" style="10" bestFit="1" customWidth="1"/>
    <col min="3846" max="3846" width="9" style="10" bestFit="1" customWidth="1"/>
    <col min="3847" max="3847" width="49.140625" style="10" customWidth="1"/>
    <col min="3848" max="3848" width="7" style="10" bestFit="1" customWidth="1"/>
    <col min="3849" max="3849" width="24.28515625" style="10" bestFit="1" customWidth="1"/>
    <col min="3850" max="3850" width="36" style="10" bestFit="1" customWidth="1"/>
    <col min="3851" max="3851" width="7.85546875" style="10" bestFit="1" customWidth="1"/>
    <col min="3852" max="3852" width="24.28515625" style="10" bestFit="1" customWidth="1"/>
    <col min="3853" max="3853" width="9.7109375" style="10" bestFit="1" customWidth="1"/>
    <col min="3854" max="3854" width="26" style="10" bestFit="1" customWidth="1"/>
    <col min="3855" max="3855" width="8.7109375" style="10" bestFit="1" customWidth="1"/>
    <col min="3856" max="3856" width="88.85546875" style="10" bestFit="1" customWidth="1"/>
    <col min="3857" max="3860" width="14.28515625" style="10" bestFit="1" customWidth="1"/>
    <col min="3861" max="3861" width="14" style="10" bestFit="1" customWidth="1"/>
    <col min="3862" max="3865" width="13.28515625" style="10" bestFit="1" customWidth="1"/>
    <col min="3866" max="3866" width="11.7109375" style="10" bestFit="1" customWidth="1"/>
    <col min="3867" max="3868" width="13.28515625" style="10" bestFit="1" customWidth="1"/>
    <col min="3869" max="3870" width="8.5703125" style="10" customWidth="1"/>
    <col min="3871" max="4099" width="9.140625" style="10"/>
    <col min="4100" max="4100" width="9.42578125" style="10" bestFit="1" customWidth="1"/>
    <col min="4101" max="4101" width="12" style="10" bestFit="1" customWidth="1"/>
    <col min="4102" max="4102" width="9" style="10" bestFit="1" customWidth="1"/>
    <col min="4103" max="4103" width="49.140625" style="10" customWidth="1"/>
    <col min="4104" max="4104" width="7" style="10" bestFit="1" customWidth="1"/>
    <col min="4105" max="4105" width="24.28515625" style="10" bestFit="1" customWidth="1"/>
    <col min="4106" max="4106" width="36" style="10" bestFit="1" customWidth="1"/>
    <col min="4107" max="4107" width="7.85546875" style="10" bestFit="1" customWidth="1"/>
    <col min="4108" max="4108" width="24.28515625" style="10" bestFit="1" customWidth="1"/>
    <col min="4109" max="4109" width="9.7109375" style="10" bestFit="1" customWidth="1"/>
    <col min="4110" max="4110" width="26" style="10" bestFit="1" customWidth="1"/>
    <col min="4111" max="4111" width="8.7109375" style="10" bestFit="1" customWidth="1"/>
    <col min="4112" max="4112" width="88.85546875" style="10" bestFit="1" customWidth="1"/>
    <col min="4113" max="4116" width="14.28515625" style="10" bestFit="1" customWidth="1"/>
    <col min="4117" max="4117" width="14" style="10" bestFit="1" customWidth="1"/>
    <col min="4118" max="4121" width="13.28515625" style="10" bestFit="1" customWidth="1"/>
    <col min="4122" max="4122" width="11.7109375" style="10" bestFit="1" customWidth="1"/>
    <col min="4123" max="4124" width="13.28515625" style="10" bestFit="1" customWidth="1"/>
    <col min="4125" max="4126" width="8.5703125" style="10" customWidth="1"/>
    <col min="4127" max="4355" width="9.140625" style="10"/>
    <col min="4356" max="4356" width="9.42578125" style="10" bestFit="1" customWidth="1"/>
    <col min="4357" max="4357" width="12" style="10" bestFit="1" customWidth="1"/>
    <col min="4358" max="4358" width="9" style="10" bestFit="1" customWidth="1"/>
    <col min="4359" max="4359" width="49.140625" style="10" customWidth="1"/>
    <col min="4360" max="4360" width="7" style="10" bestFit="1" customWidth="1"/>
    <col min="4361" max="4361" width="24.28515625" style="10" bestFit="1" customWidth="1"/>
    <col min="4362" max="4362" width="36" style="10" bestFit="1" customWidth="1"/>
    <col min="4363" max="4363" width="7.85546875" style="10" bestFit="1" customWidth="1"/>
    <col min="4364" max="4364" width="24.28515625" style="10" bestFit="1" customWidth="1"/>
    <col min="4365" max="4365" width="9.7109375" style="10" bestFit="1" customWidth="1"/>
    <col min="4366" max="4366" width="26" style="10" bestFit="1" customWidth="1"/>
    <col min="4367" max="4367" width="8.7109375" style="10" bestFit="1" customWidth="1"/>
    <col min="4368" max="4368" width="88.85546875" style="10" bestFit="1" customWidth="1"/>
    <col min="4369" max="4372" width="14.28515625" style="10" bestFit="1" customWidth="1"/>
    <col min="4373" max="4373" width="14" style="10" bestFit="1" customWidth="1"/>
    <col min="4374" max="4377" width="13.28515625" style="10" bestFit="1" customWidth="1"/>
    <col min="4378" max="4378" width="11.7109375" style="10" bestFit="1" customWidth="1"/>
    <col min="4379" max="4380" width="13.28515625" style="10" bestFit="1" customWidth="1"/>
    <col min="4381" max="4382" width="8.5703125" style="10" customWidth="1"/>
    <col min="4383" max="4611" width="9.140625" style="10"/>
    <col min="4612" max="4612" width="9.42578125" style="10" bestFit="1" customWidth="1"/>
    <col min="4613" max="4613" width="12" style="10" bestFit="1" customWidth="1"/>
    <col min="4614" max="4614" width="9" style="10" bestFit="1" customWidth="1"/>
    <col min="4615" max="4615" width="49.140625" style="10" customWidth="1"/>
    <col min="4616" max="4616" width="7" style="10" bestFit="1" customWidth="1"/>
    <col min="4617" max="4617" width="24.28515625" style="10" bestFit="1" customWidth="1"/>
    <col min="4618" max="4618" width="36" style="10" bestFit="1" customWidth="1"/>
    <col min="4619" max="4619" width="7.85546875" style="10" bestFit="1" customWidth="1"/>
    <col min="4620" max="4620" width="24.28515625" style="10" bestFit="1" customWidth="1"/>
    <col min="4621" max="4621" width="9.7109375" style="10" bestFit="1" customWidth="1"/>
    <col min="4622" max="4622" width="26" style="10" bestFit="1" customWidth="1"/>
    <col min="4623" max="4623" width="8.7109375" style="10" bestFit="1" customWidth="1"/>
    <col min="4624" max="4624" width="88.85546875" style="10" bestFit="1" customWidth="1"/>
    <col min="4625" max="4628" width="14.28515625" style="10" bestFit="1" customWidth="1"/>
    <col min="4629" max="4629" width="14" style="10" bestFit="1" customWidth="1"/>
    <col min="4630" max="4633" width="13.28515625" style="10" bestFit="1" customWidth="1"/>
    <col min="4634" max="4634" width="11.7109375" style="10" bestFit="1" customWidth="1"/>
    <col min="4635" max="4636" width="13.28515625" style="10" bestFit="1" customWidth="1"/>
    <col min="4637" max="4638" width="8.5703125" style="10" customWidth="1"/>
    <col min="4639" max="4867" width="9.140625" style="10"/>
    <col min="4868" max="4868" width="9.42578125" style="10" bestFit="1" customWidth="1"/>
    <col min="4869" max="4869" width="12" style="10" bestFit="1" customWidth="1"/>
    <col min="4870" max="4870" width="9" style="10" bestFit="1" customWidth="1"/>
    <col min="4871" max="4871" width="49.140625" style="10" customWidth="1"/>
    <col min="4872" max="4872" width="7" style="10" bestFit="1" customWidth="1"/>
    <col min="4873" max="4873" width="24.28515625" style="10" bestFit="1" customWidth="1"/>
    <col min="4874" max="4874" width="36" style="10" bestFit="1" customWidth="1"/>
    <col min="4875" max="4875" width="7.85546875" style="10" bestFit="1" customWidth="1"/>
    <col min="4876" max="4876" width="24.28515625" style="10" bestFit="1" customWidth="1"/>
    <col min="4877" max="4877" width="9.7109375" style="10" bestFit="1" customWidth="1"/>
    <col min="4878" max="4878" width="26" style="10" bestFit="1" customWidth="1"/>
    <col min="4879" max="4879" width="8.7109375" style="10" bestFit="1" customWidth="1"/>
    <col min="4880" max="4880" width="88.85546875" style="10" bestFit="1" customWidth="1"/>
    <col min="4881" max="4884" width="14.28515625" style="10" bestFit="1" customWidth="1"/>
    <col min="4885" max="4885" width="14" style="10" bestFit="1" customWidth="1"/>
    <col min="4886" max="4889" width="13.28515625" style="10" bestFit="1" customWidth="1"/>
    <col min="4890" max="4890" width="11.7109375" style="10" bestFit="1" customWidth="1"/>
    <col min="4891" max="4892" width="13.28515625" style="10" bestFit="1" customWidth="1"/>
    <col min="4893" max="4894" width="8.5703125" style="10" customWidth="1"/>
    <col min="4895" max="5123" width="9.140625" style="10"/>
    <col min="5124" max="5124" width="9.42578125" style="10" bestFit="1" customWidth="1"/>
    <col min="5125" max="5125" width="12" style="10" bestFit="1" customWidth="1"/>
    <col min="5126" max="5126" width="9" style="10" bestFit="1" customWidth="1"/>
    <col min="5127" max="5127" width="49.140625" style="10" customWidth="1"/>
    <col min="5128" max="5128" width="7" style="10" bestFit="1" customWidth="1"/>
    <col min="5129" max="5129" width="24.28515625" style="10" bestFit="1" customWidth="1"/>
    <col min="5130" max="5130" width="36" style="10" bestFit="1" customWidth="1"/>
    <col min="5131" max="5131" width="7.85546875" style="10" bestFit="1" customWidth="1"/>
    <col min="5132" max="5132" width="24.28515625" style="10" bestFit="1" customWidth="1"/>
    <col min="5133" max="5133" width="9.7109375" style="10" bestFit="1" customWidth="1"/>
    <col min="5134" max="5134" width="26" style="10" bestFit="1" customWidth="1"/>
    <col min="5135" max="5135" width="8.7109375" style="10" bestFit="1" customWidth="1"/>
    <col min="5136" max="5136" width="88.85546875" style="10" bestFit="1" customWidth="1"/>
    <col min="5137" max="5140" width="14.28515625" style="10" bestFit="1" customWidth="1"/>
    <col min="5141" max="5141" width="14" style="10" bestFit="1" customWidth="1"/>
    <col min="5142" max="5145" width="13.28515625" style="10" bestFit="1" customWidth="1"/>
    <col min="5146" max="5146" width="11.7109375" style="10" bestFit="1" customWidth="1"/>
    <col min="5147" max="5148" width="13.28515625" style="10" bestFit="1" customWidth="1"/>
    <col min="5149" max="5150" width="8.5703125" style="10" customWidth="1"/>
    <col min="5151" max="5379" width="9.140625" style="10"/>
    <col min="5380" max="5380" width="9.42578125" style="10" bestFit="1" customWidth="1"/>
    <col min="5381" max="5381" width="12" style="10" bestFit="1" customWidth="1"/>
    <col min="5382" max="5382" width="9" style="10" bestFit="1" customWidth="1"/>
    <col min="5383" max="5383" width="49.140625" style="10" customWidth="1"/>
    <col min="5384" max="5384" width="7" style="10" bestFit="1" customWidth="1"/>
    <col min="5385" max="5385" width="24.28515625" style="10" bestFit="1" customWidth="1"/>
    <col min="5386" max="5386" width="36" style="10" bestFit="1" customWidth="1"/>
    <col min="5387" max="5387" width="7.85546875" style="10" bestFit="1" customWidth="1"/>
    <col min="5388" max="5388" width="24.28515625" style="10" bestFit="1" customWidth="1"/>
    <col min="5389" max="5389" width="9.7109375" style="10" bestFit="1" customWidth="1"/>
    <col min="5390" max="5390" width="26" style="10" bestFit="1" customWidth="1"/>
    <col min="5391" max="5391" width="8.7109375" style="10" bestFit="1" customWidth="1"/>
    <col min="5392" max="5392" width="88.85546875" style="10" bestFit="1" customWidth="1"/>
    <col min="5393" max="5396" width="14.28515625" style="10" bestFit="1" customWidth="1"/>
    <col min="5397" max="5397" width="14" style="10" bestFit="1" customWidth="1"/>
    <col min="5398" max="5401" width="13.28515625" style="10" bestFit="1" customWidth="1"/>
    <col min="5402" max="5402" width="11.7109375" style="10" bestFit="1" customWidth="1"/>
    <col min="5403" max="5404" width="13.28515625" style="10" bestFit="1" customWidth="1"/>
    <col min="5405" max="5406" width="8.5703125" style="10" customWidth="1"/>
    <col min="5407" max="5635" width="9.140625" style="10"/>
    <col min="5636" max="5636" width="9.42578125" style="10" bestFit="1" customWidth="1"/>
    <col min="5637" max="5637" width="12" style="10" bestFit="1" customWidth="1"/>
    <col min="5638" max="5638" width="9" style="10" bestFit="1" customWidth="1"/>
    <col min="5639" max="5639" width="49.140625" style="10" customWidth="1"/>
    <col min="5640" max="5640" width="7" style="10" bestFit="1" customWidth="1"/>
    <col min="5641" max="5641" width="24.28515625" style="10" bestFit="1" customWidth="1"/>
    <col min="5642" max="5642" width="36" style="10" bestFit="1" customWidth="1"/>
    <col min="5643" max="5643" width="7.85546875" style="10" bestFit="1" customWidth="1"/>
    <col min="5644" max="5644" width="24.28515625" style="10" bestFit="1" customWidth="1"/>
    <col min="5645" max="5645" width="9.7109375" style="10" bestFit="1" customWidth="1"/>
    <col min="5646" max="5646" width="26" style="10" bestFit="1" customWidth="1"/>
    <col min="5647" max="5647" width="8.7109375" style="10" bestFit="1" customWidth="1"/>
    <col min="5648" max="5648" width="88.85546875" style="10" bestFit="1" customWidth="1"/>
    <col min="5649" max="5652" width="14.28515625" style="10" bestFit="1" customWidth="1"/>
    <col min="5653" max="5653" width="14" style="10" bestFit="1" customWidth="1"/>
    <col min="5654" max="5657" width="13.28515625" style="10" bestFit="1" customWidth="1"/>
    <col min="5658" max="5658" width="11.7109375" style="10" bestFit="1" customWidth="1"/>
    <col min="5659" max="5660" width="13.28515625" style="10" bestFit="1" customWidth="1"/>
    <col min="5661" max="5662" width="8.5703125" style="10" customWidth="1"/>
    <col min="5663" max="5891" width="9.140625" style="10"/>
    <col min="5892" max="5892" width="9.42578125" style="10" bestFit="1" customWidth="1"/>
    <col min="5893" max="5893" width="12" style="10" bestFit="1" customWidth="1"/>
    <col min="5894" max="5894" width="9" style="10" bestFit="1" customWidth="1"/>
    <col min="5895" max="5895" width="49.140625" style="10" customWidth="1"/>
    <col min="5896" max="5896" width="7" style="10" bestFit="1" customWidth="1"/>
    <col min="5897" max="5897" width="24.28515625" style="10" bestFit="1" customWidth="1"/>
    <col min="5898" max="5898" width="36" style="10" bestFit="1" customWidth="1"/>
    <col min="5899" max="5899" width="7.85546875" style="10" bestFit="1" customWidth="1"/>
    <col min="5900" max="5900" width="24.28515625" style="10" bestFit="1" customWidth="1"/>
    <col min="5901" max="5901" width="9.7109375" style="10" bestFit="1" customWidth="1"/>
    <col min="5902" max="5902" width="26" style="10" bestFit="1" customWidth="1"/>
    <col min="5903" max="5903" width="8.7109375" style="10" bestFit="1" customWidth="1"/>
    <col min="5904" max="5904" width="88.85546875" style="10" bestFit="1" customWidth="1"/>
    <col min="5905" max="5908" width="14.28515625" style="10" bestFit="1" customWidth="1"/>
    <col min="5909" max="5909" width="14" style="10" bestFit="1" customWidth="1"/>
    <col min="5910" max="5913" width="13.28515625" style="10" bestFit="1" customWidth="1"/>
    <col min="5914" max="5914" width="11.7109375" style="10" bestFit="1" customWidth="1"/>
    <col min="5915" max="5916" width="13.28515625" style="10" bestFit="1" customWidth="1"/>
    <col min="5917" max="5918" width="8.5703125" style="10" customWidth="1"/>
    <col min="5919" max="6147" width="9.140625" style="10"/>
    <col min="6148" max="6148" width="9.42578125" style="10" bestFit="1" customWidth="1"/>
    <col min="6149" max="6149" width="12" style="10" bestFit="1" customWidth="1"/>
    <col min="6150" max="6150" width="9" style="10" bestFit="1" customWidth="1"/>
    <col min="6151" max="6151" width="49.140625" style="10" customWidth="1"/>
    <col min="6152" max="6152" width="7" style="10" bestFit="1" customWidth="1"/>
    <col min="6153" max="6153" width="24.28515625" style="10" bestFit="1" customWidth="1"/>
    <col min="6154" max="6154" width="36" style="10" bestFit="1" customWidth="1"/>
    <col min="6155" max="6155" width="7.85546875" style="10" bestFit="1" customWidth="1"/>
    <col min="6156" max="6156" width="24.28515625" style="10" bestFit="1" customWidth="1"/>
    <col min="6157" max="6157" width="9.7109375" style="10" bestFit="1" customWidth="1"/>
    <col min="6158" max="6158" width="26" style="10" bestFit="1" customWidth="1"/>
    <col min="6159" max="6159" width="8.7109375" style="10" bestFit="1" customWidth="1"/>
    <col min="6160" max="6160" width="88.85546875" style="10" bestFit="1" customWidth="1"/>
    <col min="6161" max="6164" width="14.28515625" style="10" bestFit="1" customWidth="1"/>
    <col min="6165" max="6165" width="14" style="10" bestFit="1" customWidth="1"/>
    <col min="6166" max="6169" width="13.28515625" style="10" bestFit="1" customWidth="1"/>
    <col min="6170" max="6170" width="11.7109375" style="10" bestFit="1" customWidth="1"/>
    <col min="6171" max="6172" width="13.28515625" style="10" bestFit="1" customWidth="1"/>
    <col min="6173" max="6174" width="8.5703125" style="10" customWidth="1"/>
    <col min="6175" max="6403" width="9.140625" style="10"/>
    <col min="6404" max="6404" width="9.42578125" style="10" bestFit="1" customWidth="1"/>
    <col min="6405" max="6405" width="12" style="10" bestFit="1" customWidth="1"/>
    <col min="6406" max="6406" width="9" style="10" bestFit="1" customWidth="1"/>
    <col min="6407" max="6407" width="49.140625" style="10" customWidth="1"/>
    <col min="6408" max="6408" width="7" style="10" bestFit="1" customWidth="1"/>
    <col min="6409" max="6409" width="24.28515625" style="10" bestFit="1" customWidth="1"/>
    <col min="6410" max="6410" width="36" style="10" bestFit="1" customWidth="1"/>
    <col min="6411" max="6411" width="7.85546875" style="10" bestFit="1" customWidth="1"/>
    <col min="6412" max="6412" width="24.28515625" style="10" bestFit="1" customWidth="1"/>
    <col min="6413" max="6413" width="9.7109375" style="10" bestFit="1" customWidth="1"/>
    <col min="6414" max="6414" width="26" style="10" bestFit="1" customWidth="1"/>
    <col min="6415" max="6415" width="8.7109375" style="10" bestFit="1" customWidth="1"/>
    <col min="6416" max="6416" width="88.85546875" style="10" bestFit="1" customWidth="1"/>
    <col min="6417" max="6420" width="14.28515625" style="10" bestFit="1" customWidth="1"/>
    <col min="6421" max="6421" width="14" style="10" bestFit="1" customWidth="1"/>
    <col min="6422" max="6425" width="13.28515625" style="10" bestFit="1" customWidth="1"/>
    <col min="6426" max="6426" width="11.7109375" style="10" bestFit="1" customWidth="1"/>
    <col min="6427" max="6428" width="13.28515625" style="10" bestFit="1" customWidth="1"/>
    <col min="6429" max="6430" width="8.5703125" style="10" customWidth="1"/>
    <col min="6431" max="6659" width="9.140625" style="10"/>
    <col min="6660" max="6660" width="9.42578125" style="10" bestFit="1" customWidth="1"/>
    <col min="6661" max="6661" width="12" style="10" bestFit="1" customWidth="1"/>
    <col min="6662" max="6662" width="9" style="10" bestFit="1" customWidth="1"/>
    <col min="6663" max="6663" width="49.140625" style="10" customWidth="1"/>
    <col min="6664" max="6664" width="7" style="10" bestFit="1" customWidth="1"/>
    <col min="6665" max="6665" width="24.28515625" style="10" bestFit="1" customWidth="1"/>
    <col min="6666" max="6666" width="36" style="10" bestFit="1" customWidth="1"/>
    <col min="6667" max="6667" width="7.85546875" style="10" bestFit="1" customWidth="1"/>
    <col min="6668" max="6668" width="24.28515625" style="10" bestFit="1" customWidth="1"/>
    <col min="6669" max="6669" width="9.7109375" style="10" bestFit="1" customWidth="1"/>
    <col min="6670" max="6670" width="26" style="10" bestFit="1" customWidth="1"/>
    <col min="6671" max="6671" width="8.7109375" style="10" bestFit="1" customWidth="1"/>
    <col min="6672" max="6672" width="88.85546875" style="10" bestFit="1" customWidth="1"/>
    <col min="6673" max="6676" width="14.28515625" style="10" bestFit="1" customWidth="1"/>
    <col min="6677" max="6677" width="14" style="10" bestFit="1" customWidth="1"/>
    <col min="6678" max="6681" width="13.28515625" style="10" bestFit="1" customWidth="1"/>
    <col min="6682" max="6682" width="11.7109375" style="10" bestFit="1" customWidth="1"/>
    <col min="6683" max="6684" width="13.28515625" style="10" bestFit="1" customWidth="1"/>
    <col min="6685" max="6686" width="8.5703125" style="10" customWidth="1"/>
    <col min="6687" max="6915" width="9.140625" style="10"/>
    <col min="6916" max="6916" width="9.42578125" style="10" bestFit="1" customWidth="1"/>
    <col min="6917" max="6917" width="12" style="10" bestFit="1" customWidth="1"/>
    <col min="6918" max="6918" width="9" style="10" bestFit="1" customWidth="1"/>
    <col min="6919" max="6919" width="49.140625" style="10" customWidth="1"/>
    <col min="6920" max="6920" width="7" style="10" bestFit="1" customWidth="1"/>
    <col min="6921" max="6921" width="24.28515625" style="10" bestFit="1" customWidth="1"/>
    <col min="6922" max="6922" width="36" style="10" bestFit="1" customWidth="1"/>
    <col min="6923" max="6923" width="7.85546875" style="10" bestFit="1" customWidth="1"/>
    <col min="6924" max="6924" width="24.28515625" style="10" bestFit="1" customWidth="1"/>
    <col min="6925" max="6925" width="9.7109375" style="10" bestFit="1" customWidth="1"/>
    <col min="6926" max="6926" width="26" style="10" bestFit="1" customWidth="1"/>
    <col min="6927" max="6927" width="8.7109375" style="10" bestFit="1" customWidth="1"/>
    <col min="6928" max="6928" width="88.85546875" style="10" bestFit="1" customWidth="1"/>
    <col min="6929" max="6932" width="14.28515625" style="10" bestFit="1" customWidth="1"/>
    <col min="6933" max="6933" width="14" style="10" bestFit="1" customWidth="1"/>
    <col min="6934" max="6937" width="13.28515625" style="10" bestFit="1" customWidth="1"/>
    <col min="6938" max="6938" width="11.7109375" style="10" bestFit="1" customWidth="1"/>
    <col min="6939" max="6940" width="13.28515625" style="10" bestFit="1" customWidth="1"/>
    <col min="6941" max="6942" width="8.5703125" style="10" customWidth="1"/>
    <col min="6943" max="7171" width="9.140625" style="10"/>
    <col min="7172" max="7172" width="9.42578125" style="10" bestFit="1" customWidth="1"/>
    <col min="7173" max="7173" width="12" style="10" bestFit="1" customWidth="1"/>
    <col min="7174" max="7174" width="9" style="10" bestFit="1" customWidth="1"/>
    <col min="7175" max="7175" width="49.140625" style="10" customWidth="1"/>
    <col min="7176" max="7176" width="7" style="10" bestFit="1" customWidth="1"/>
    <col min="7177" max="7177" width="24.28515625" style="10" bestFit="1" customWidth="1"/>
    <col min="7178" max="7178" width="36" style="10" bestFit="1" customWidth="1"/>
    <col min="7179" max="7179" width="7.85546875" style="10" bestFit="1" customWidth="1"/>
    <col min="7180" max="7180" width="24.28515625" style="10" bestFit="1" customWidth="1"/>
    <col min="7181" max="7181" width="9.7109375" style="10" bestFit="1" customWidth="1"/>
    <col min="7182" max="7182" width="26" style="10" bestFit="1" customWidth="1"/>
    <col min="7183" max="7183" width="8.7109375" style="10" bestFit="1" customWidth="1"/>
    <col min="7184" max="7184" width="88.85546875" style="10" bestFit="1" customWidth="1"/>
    <col min="7185" max="7188" width="14.28515625" style="10" bestFit="1" customWidth="1"/>
    <col min="7189" max="7189" width="14" style="10" bestFit="1" customWidth="1"/>
    <col min="7190" max="7193" width="13.28515625" style="10" bestFit="1" customWidth="1"/>
    <col min="7194" max="7194" width="11.7109375" style="10" bestFit="1" customWidth="1"/>
    <col min="7195" max="7196" width="13.28515625" style="10" bestFit="1" customWidth="1"/>
    <col min="7197" max="7198" width="8.5703125" style="10" customWidth="1"/>
    <col min="7199" max="7427" width="9.140625" style="10"/>
    <col min="7428" max="7428" width="9.42578125" style="10" bestFit="1" customWidth="1"/>
    <col min="7429" max="7429" width="12" style="10" bestFit="1" customWidth="1"/>
    <col min="7430" max="7430" width="9" style="10" bestFit="1" customWidth="1"/>
    <col min="7431" max="7431" width="49.140625" style="10" customWidth="1"/>
    <col min="7432" max="7432" width="7" style="10" bestFit="1" customWidth="1"/>
    <col min="7433" max="7433" width="24.28515625" style="10" bestFit="1" customWidth="1"/>
    <col min="7434" max="7434" width="36" style="10" bestFit="1" customWidth="1"/>
    <col min="7435" max="7435" width="7.85546875" style="10" bestFit="1" customWidth="1"/>
    <col min="7436" max="7436" width="24.28515625" style="10" bestFit="1" customWidth="1"/>
    <col min="7437" max="7437" width="9.7109375" style="10" bestFit="1" customWidth="1"/>
    <col min="7438" max="7438" width="26" style="10" bestFit="1" customWidth="1"/>
    <col min="7439" max="7439" width="8.7109375" style="10" bestFit="1" customWidth="1"/>
    <col min="7440" max="7440" width="88.85546875" style="10" bestFit="1" customWidth="1"/>
    <col min="7441" max="7444" width="14.28515625" style="10" bestFit="1" customWidth="1"/>
    <col min="7445" max="7445" width="14" style="10" bestFit="1" customWidth="1"/>
    <col min="7446" max="7449" width="13.28515625" style="10" bestFit="1" customWidth="1"/>
    <col min="7450" max="7450" width="11.7109375" style="10" bestFit="1" customWidth="1"/>
    <col min="7451" max="7452" width="13.28515625" style="10" bestFit="1" customWidth="1"/>
    <col min="7453" max="7454" width="8.5703125" style="10" customWidth="1"/>
    <col min="7455" max="7683" width="9.140625" style="10"/>
    <col min="7684" max="7684" width="9.42578125" style="10" bestFit="1" customWidth="1"/>
    <col min="7685" max="7685" width="12" style="10" bestFit="1" customWidth="1"/>
    <col min="7686" max="7686" width="9" style="10" bestFit="1" customWidth="1"/>
    <col min="7687" max="7687" width="49.140625" style="10" customWidth="1"/>
    <col min="7688" max="7688" width="7" style="10" bestFit="1" customWidth="1"/>
    <col min="7689" max="7689" width="24.28515625" style="10" bestFit="1" customWidth="1"/>
    <col min="7690" max="7690" width="36" style="10" bestFit="1" customWidth="1"/>
    <col min="7691" max="7691" width="7.85546875" style="10" bestFit="1" customWidth="1"/>
    <col min="7692" max="7692" width="24.28515625" style="10" bestFit="1" customWidth="1"/>
    <col min="7693" max="7693" width="9.7109375" style="10" bestFit="1" customWidth="1"/>
    <col min="7694" max="7694" width="26" style="10" bestFit="1" customWidth="1"/>
    <col min="7695" max="7695" width="8.7109375" style="10" bestFit="1" customWidth="1"/>
    <col min="7696" max="7696" width="88.85546875" style="10" bestFit="1" customWidth="1"/>
    <col min="7697" max="7700" width="14.28515625" style="10" bestFit="1" customWidth="1"/>
    <col min="7701" max="7701" width="14" style="10" bestFit="1" customWidth="1"/>
    <col min="7702" max="7705" width="13.28515625" style="10" bestFit="1" customWidth="1"/>
    <col min="7706" max="7706" width="11.7109375" style="10" bestFit="1" customWidth="1"/>
    <col min="7707" max="7708" width="13.28515625" style="10" bestFit="1" customWidth="1"/>
    <col min="7709" max="7710" width="8.5703125" style="10" customWidth="1"/>
    <col min="7711" max="7939" width="9.140625" style="10"/>
    <col min="7940" max="7940" width="9.42578125" style="10" bestFit="1" customWidth="1"/>
    <col min="7941" max="7941" width="12" style="10" bestFit="1" customWidth="1"/>
    <col min="7942" max="7942" width="9" style="10" bestFit="1" customWidth="1"/>
    <col min="7943" max="7943" width="49.140625" style="10" customWidth="1"/>
    <col min="7944" max="7944" width="7" style="10" bestFit="1" customWidth="1"/>
    <col min="7945" max="7945" width="24.28515625" style="10" bestFit="1" customWidth="1"/>
    <col min="7946" max="7946" width="36" style="10" bestFit="1" customWidth="1"/>
    <col min="7947" max="7947" width="7.85546875" style="10" bestFit="1" customWidth="1"/>
    <col min="7948" max="7948" width="24.28515625" style="10" bestFit="1" customWidth="1"/>
    <col min="7949" max="7949" width="9.7109375" style="10" bestFit="1" customWidth="1"/>
    <col min="7950" max="7950" width="26" style="10" bestFit="1" customWidth="1"/>
    <col min="7951" max="7951" width="8.7109375" style="10" bestFit="1" customWidth="1"/>
    <col min="7952" max="7952" width="88.85546875" style="10" bestFit="1" customWidth="1"/>
    <col min="7953" max="7956" width="14.28515625" style="10" bestFit="1" customWidth="1"/>
    <col min="7957" max="7957" width="14" style="10" bestFit="1" customWidth="1"/>
    <col min="7958" max="7961" width="13.28515625" style="10" bestFit="1" customWidth="1"/>
    <col min="7962" max="7962" width="11.7109375" style="10" bestFit="1" customWidth="1"/>
    <col min="7963" max="7964" width="13.28515625" style="10" bestFit="1" customWidth="1"/>
    <col min="7965" max="7966" width="8.5703125" style="10" customWidth="1"/>
    <col min="7967" max="8195" width="9.140625" style="10"/>
    <col min="8196" max="8196" width="9.42578125" style="10" bestFit="1" customWidth="1"/>
    <col min="8197" max="8197" width="12" style="10" bestFit="1" customWidth="1"/>
    <col min="8198" max="8198" width="9" style="10" bestFit="1" customWidth="1"/>
    <col min="8199" max="8199" width="49.140625" style="10" customWidth="1"/>
    <col min="8200" max="8200" width="7" style="10" bestFit="1" customWidth="1"/>
    <col min="8201" max="8201" width="24.28515625" style="10" bestFit="1" customWidth="1"/>
    <col min="8202" max="8202" width="36" style="10" bestFit="1" customWidth="1"/>
    <col min="8203" max="8203" width="7.85546875" style="10" bestFit="1" customWidth="1"/>
    <col min="8204" max="8204" width="24.28515625" style="10" bestFit="1" customWidth="1"/>
    <col min="8205" max="8205" width="9.7109375" style="10" bestFit="1" customWidth="1"/>
    <col min="8206" max="8206" width="26" style="10" bestFit="1" customWidth="1"/>
    <col min="8207" max="8207" width="8.7109375" style="10" bestFit="1" customWidth="1"/>
    <col min="8208" max="8208" width="88.85546875" style="10" bestFit="1" customWidth="1"/>
    <col min="8209" max="8212" width="14.28515625" style="10" bestFit="1" customWidth="1"/>
    <col min="8213" max="8213" width="14" style="10" bestFit="1" customWidth="1"/>
    <col min="8214" max="8217" width="13.28515625" style="10" bestFit="1" customWidth="1"/>
    <col min="8218" max="8218" width="11.7109375" style="10" bestFit="1" customWidth="1"/>
    <col min="8219" max="8220" width="13.28515625" style="10" bestFit="1" customWidth="1"/>
    <col min="8221" max="8222" width="8.5703125" style="10" customWidth="1"/>
    <col min="8223" max="8451" width="9.140625" style="10"/>
    <col min="8452" max="8452" width="9.42578125" style="10" bestFit="1" customWidth="1"/>
    <col min="8453" max="8453" width="12" style="10" bestFit="1" customWidth="1"/>
    <col min="8454" max="8454" width="9" style="10" bestFit="1" customWidth="1"/>
    <col min="8455" max="8455" width="49.140625" style="10" customWidth="1"/>
    <col min="8456" max="8456" width="7" style="10" bestFit="1" customWidth="1"/>
    <col min="8457" max="8457" width="24.28515625" style="10" bestFit="1" customWidth="1"/>
    <col min="8458" max="8458" width="36" style="10" bestFit="1" customWidth="1"/>
    <col min="8459" max="8459" width="7.85546875" style="10" bestFit="1" customWidth="1"/>
    <col min="8460" max="8460" width="24.28515625" style="10" bestFit="1" customWidth="1"/>
    <col min="8461" max="8461" width="9.7109375" style="10" bestFit="1" customWidth="1"/>
    <col min="8462" max="8462" width="26" style="10" bestFit="1" customWidth="1"/>
    <col min="8463" max="8463" width="8.7109375" style="10" bestFit="1" customWidth="1"/>
    <col min="8464" max="8464" width="88.85546875" style="10" bestFit="1" customWidth="1"/>
    <col min="8465" max="8468" width="14.28515625" style="10" bestFit="1" customWidth="1"/>
    <col min="8469" max="8469" width="14" style="10" bestFit="1" customWidth="1"/>
    <col min="8470" max="8473" width="13.28515625" style="10" bestFit="1" customWidth="1"/>
    <col min="8474" max="8474" width="11.7109375" style="10" bestFit="1" customWidth="1"/>
    <col min="8475" max="8476" width="13.28515625" style="10" bestFit="1" customWidth="1"/>
    <col min="8477" max="8478" width="8.5703125" style="10" customWidth="1"/>
    <col min="8479" max="8707" width="9.140625" style="10"/>
    <col min="8708" max="8708" width="9.42578125" style="10" bestFit="1" customWidth="1"/>
    <col min="8709" max="8709" width="12" style="10" bestFit="1" customWidth="1"/>
    <col min="8710" max="8710" width="9" style="10" bestFit="1" customWidth="1"/>
    <col min="8711" max="8711" width="49.140625" style="10" customWidth="1"/>
    <col min="8712" max="8712" width="7" style="10" bestFit="1" customWidth="1"/>
    <col min="8713" max="8713" width="24.28515625" style="10" bestFit="1" customWidth="1"/>
    <col min="8714" max="8714" width="36" style="10" bestFit="1" customWidth="1"/>
    <col min="8715" max="8715" width="7.85546875" style="10" bestFit="1" customWidth="1"/>
    <col min="8716" max="8716" width="24.28515625" style="10" bestFit="1" customWidth="1"/>
    <col min="8717" max="8717" width="9.7109375" style="10" bestFit="1" customWidth="1"/>
    <col min="8718" max="8718" width="26" style="10" bestFit="1" customWidth="1"/>
    <col min="8719" max="8719" width="8.7109375" style="10" bestFit="1" customWidth="1"/>
    <col min="8720" max="8720" width="88.85546875" style="10" bestFit="1" customWidth="1"/>
    <col min="8721" max="8724" width="14.28515625" style="10" bestFit="1" customWidth="1"/>
    <col min="8725" max="8725" width="14" style="10" bestFit="1" customWidth="1"/>
    <col min="8726" max="8729" width="13.28515625" style="10" bestFit="1" customWidth="1"/>
    <col min="8730" max="8730" width="11.7109375" style="10" bestFit="1" customWidth="1"/>
    <col min="8731" max="8732" width="13.28515625" style="10" bestFit="1" customWidth="1"/>
    <col min="8733" max="8734" width="8.5703125" style="10" customWidth="1"/>
    <col min="8735" max="8963" width="9.140625" style="10"/>
    <col min="8964" max="8964" width="9.42578125" style="10" bestFit="1" customWidth="1"/>
    <col min="8965" max="8965" width="12" style="10" bestFit="1" customWidth="1"/>
    <col min="8966" max="8966" width="9" style="10" bestFit="1" customWidth="1"/>
    <col min="8967" max="8967" width="49.140625" style="10" customWidth="1"/>
    <col min="8968" max="8968" width="7" style="10" bestFit="1" customWidth="1"/>
    <col min="8969" max="8969" width="24.28515625" style="10" bestFit="1" customWidth="1"/>
    <col min="8970" max="8970" width="36" style="10" bestFit="1" customWidth="1"/>
    <col min="8971" max="8971" width="7.85546875" style="10" bestFit="1" customWidth="1"/>
    <col min="8972" max="8972" width="24.28515625" style="10" bestFit="1" customWidth="1"/>
    <col min="8973" max="8973" width="9.7109375" style="10" bestFit="1" customWidth="1"/>
    <col min="8974" max="8974" width="26" style="10" bestFit="1" customWidth="1"/>
    <col min="8975" max="8975" width="8.7109375" style="10" bestFit="1" customWidth="1"/>
    <col min="8976" max="8976" width="88.85546875" style="10" bestFit="1" customWidth="1"/>
    <col min="8977" max="8980" width="14.28515625" style="10" bestFit="1" customWidth="1"/>
    <col min="8981" max="8981" width="14" style="10" bestFit="1" customWidth="1"/>
    <col min="8982" max="8985" width="13.28515625" style="10" bestFit="1" customWidth="1"/>
    <col min="8986" max="8986" width="11.7109375" style="10" bestFit="1" customWidth="1"/>
    <col min="8987" max="8988" width="13.28515625" style="10" bestFit="1" customWidth="1"/>
    <col min="8989" max="8990" width="8.5703125" style="10" customWidth="1"/>
    <col min="8991" max="9219" width="9.140625" style="10"/>
    <col min="9220" max="9220" width="9.42578125" style="10" bestFit="1" customWidth="1"/>
    <col min="9221" max="9221" width="12" style="10" bestFit="1" customWidth="1"/>
    <col min="9222" max="9222" width="9" style="10" bestFit="1" customWidth="1"/>
    <col min="9223" max="9223" width="49.140625" style="10" customWidth="1"/>
    <col min="9224" max="9224" width="7" style="10" bestFit="1" customWidth="1"/>
    <col min="9225" max="9225" width="24.28515625" style="10" bestFit="1" customWidth="1"/>
    <col min="9226" max="9226" width="36" style="10" bestFit="1" customWidth="1"/>
    <col min="9227" max="9227" width="7.85546875" style="10" bestFit="1" customWidth="1"/>
    <col min="9228" max="9228" width="24.28515625" style="10" bestFit="1" customWidth="1"/>
    <col min="9229" max="9229" width="9.7109375" style="10" bestFit="1" customWidth="1"/>
    <col min="9230" max="9230" width="26" style="10" bestFit="1" customWidth="1"/>
    <col min="9231" max="9231" width="8.7109375" style="10" bestFit="1" customWidth="1"/>
    <col min="9232" max="9232" width="88.85546875" style="10" bestFit="1" customWidth="1"/>
    <col min="9233" max="9236" width="14.28515625" style="10" bestFit="1" customWidth="1"/>
    <col min="9237" max="9237" width="14" style="10" bestFit="1" customWidth="1"/>
    <col min="9238" max="9241" width="13.28515625" style="10" bestFit="1" customWidth="1"/>
    <col min="9242" max="9242" width="11.7109375" style="10" bestFit="1" customWidth="1"/>
    <col min="9243" max="9244" width="13.28515625" style="10" bestFit="1" customWidth="1"/>
    <col min="9245" max="9246" width="8.5703125" style="10" customWidth="1"/>
    <col min="9247" max="9475" width="9.140625" style="10"/>
    <col min="9476" max="9476" width="9.42578125" style="10" bestFit="1" customWidth="1"/>
    <col min="9477" max="9477" width="12" style="10" bestFit="1" customWidth="1"/>
    <col min="9478" max="9478" width="9" style="10" bestFit="1" customWidth="1"/>
    <col min="9479" max="9479" width="49.140625" style="10" customWidth="1"/>
    <col min="9480" max="9480" width="7" style="10" bestFit="1" customWidth="1"/>
    <col min="9481" max="9481" width="24.28515625" style="10" bestFit="1" customWidth="1"/>
    <col min="9482" max="9482" width="36" style="10" bestFit="1" customWidth="1"/>
    <col min="9483" max="9483" width="7.85546875" style="10" bestFit="1" customWidth="1"/>
    <col min="9484" max="9484" width="24.28515625" style="10" bestFit="1" customWidth="1"/>
    <col min="9485" max="9485" width="9.7109375" style="10" bestFit="1" customWidth="1"/>
    <col min="9486" max="9486" width="26" style="10" bestFit="1" customWidth="1"/>
    <col min="9487" max="9487" width="8.7109375" style="10" bestFit="1" customWidth="1"/>
    <col min="9488" max="9488" width="88.85546875" style="10" bestFit="1" customWidth="1"/>
    <col min="9489" max="9492" width="14.28515625" style="10" bestFit="1" customWidth="1"/>
    <col min="9493" max="9493" width="14" style="10" bestFit="1" customWidth="1"/>
    <col min="9494" max="9497" width="13.28515625" style="10" bestFit="1" customWidth="1"/>
    <col min="9498" max="9498" width="11.7109375" style="10" bestFit="1" customWidth="1"/>
    <col min="9499" max="9500" width="13.28515625" style="10" bestFit="1" customWidth="1"/>
    <col min="9501" max="9502" width="8.5703125" style="10" customWidth="1"/>
    <col min="9503" max="9731" width="9.140625" style="10"/>
    <col min="9732" max="9732" width="9.42578125" style="10" bestFit="1" customWidth="1"/>
    <col min="9733" max="9733" width="12" style="10" bestFit="1" customWidth="1"/>
    <col min="9734" max="9734" width="9" style="10" bestFit="1" customWidth="1"/>
    <col min="9735" max="9735" width="49.140625" style="10" customWidth="1"/>
    <col min="9736" max="9736" width="7" style="10" bestFit="1" customWidth="1"/>
    <col min="9737" max="9737" width="24.28515625" style="10" bestFit="1" customWidth="1"/>
    <col min="9738" max="9738" width="36" style="10" bestFit="1" customWidth="1"/>
    <col min="9739" max="9739" width="7.85546875" style="10" bestFit="1" customWidth="1"/>
    <col min="9740" max="9740" width="24.28515625" style="10" bestFit="1" customWidth="1"/>
    <col min="9741" max="9741" width="9.7109375" style="10" bestFit="1" customWidth="1"/>
    <col min="9742" max="9742" width="26" style="10" bestFit="1" customWidth="1"/>
    <col min="9743" max="9743" width="8.7109375" style="10" bestFit="1" customWidth="1"/>
    <col min="9744" max="9744" width="88.85546875" style="10" bestFit="1" customWidth="1"/>
    <col min="9745" max="9748" width="14.28515625" style="10" bestFit="1" customWidth="1"/>
    <col min="9749" max="9749" width="14" style="10" bestFit="1" customWidth="1"/>
    <col min="9750" max="9753" width="13.28515625" style="10" bestFit="1" customWidth="1"/>
    <col min="9754" max="9754" width="11.7109375" style="10" bestFit="1" customWidth="1"/>
    <col min="9755" max="9756" width="13.28515625" style="10" bestFit="1" customWidth="1"/>
    <col min="9757" max="9758" width="8.5703125" style="10" customWidth="1"/>
    <col min="9759" max="9987" width="9.140625" style="10"/>
    <col min="9988" max="9988" width="9.42578125" style="10" bestFit="1" customWidth="1"/>
    <col min="9989" max="9989" width="12" style="10" bestFit="1" customWidth="1"/>
    <col min="9990" max="9990" width="9" style="10" bestFit="1" customWidth="1"/>
    <col min="9991" max="9991" width="49.140625" style="10" customWidth="1"/>
    <col min="9992" max="9992" width="7" style="10" bestFit="1" customWidth="1"/>
    <col min="9993" max="9993" width="24.28515625" style="10" bestFit="1" customWidth="1"/>
    <col min="9994" max="9994" width="36" style="10" bestFit="1" customWidth="1"/>
    <col min="9995" max="9995" width="7.85546875" style="10" bestFit="1" customWidth="1"/>
    <col min="9996" max="9996" width="24.28515625" style="10" bestFit="1" customWidth="1"/>
    <col min="9997" max="9997" width="9.7109375" style="10" bestFit="1" customWidth="1"/>
    <col min="9998" max="9998" width="26" style="10" bestFit="1" customWidth="1"/>
    <col min="9999" max="9999" width="8.7109375" style="10" bestFit="1" customWidth="1"/>
    <col min="10000" max="10000" width="88.85546875" style="10" bestFit="1" customWidth="1"/>
    <col min="10001" max="10004" width="14.28515625" style="10" bestFit="1" customWidth="1"/>
    <col min="10005" max="10005" width="14" style="10" bestFit="1" customWidth="1"/>
    <col min="10006" max="10009" width="13.28515625" style="10" bestFit="1" customWidth="1"/>
    <col min="10010" max="10010" width="11.7109375" style="10" bestFit="1" customWidth="1"/>
    <col min="10011" max="10012" width="13.28515625" style="10" bestFit="1" customWidth="1"/>
    <col min="10013" max="10014" width="8.5703125" style="10" customWidth="1"/>
    <col min="10015" max="10243" width="9.140625" style="10"/>
    <col min="10244" max="10244" width="9.42578125" style="10" bestFit="1" customWidth="1"/>
    <col min="10245" max="10245" width="12" style="10" bestFit="1" customWidth="1"/>
    <col min="10246" max="10246" width="9" style="10" bestFit="1" customWidth="1"/>
    <col min="10247" max="10247" width="49.140625" style="10" customWidth="1"/>
    <col min="10248" max="10248" width="7" style="10" bestFit="1" customWidth="1"/>
    <col min="10249" max="10249" width="24.28515625" style="10" bestFit="1" customWidth="1"/>
    <col min="10250" max="10250" width="36" style="10" bestFit="1" customWidth="1"/>
    <col min="10251" max="10251" width="7.85546875" style="10" bestFit="1" customWidth="1"/>
    <col min="10252" max="10252" width="24.28515625" style="10" bestFit="1" customWidth="1"/>
    <col min="10253" max="10253" width="9.7109375" style="10" bestFit="1" customWidth="1"/>
    <col min="10254" max="10254" width="26" style="10" bestFit="1" customWidth="1"/>
    <col min="10255" max="10255" width="8.7109375" style="10" bestFit="1" customWidth="1"/>
    <col min="10256" max="10256" width="88.85546875" style="10" bestFit="1" customWidth="1"/>
    <col min="10257" max="10260" width="14.28515625" style="10" bestFit="1" customWidth="1"/>
    <col min="10261" max="10261" width="14" style="10" bestFit="1" customWidth="1"/>
    <col min="10262" max="10265" width="13.28515625" style="10" bestFit="1" customWidth="1"/>
    <col min="10266" max="10266" width="11.7109375" style="10" bestFit="1" customWidth="1"/>
    <col min="10267" max="10268" width="13.28515625" style="10" bestFit="1" customWidth="1"/>
    <col min="10269" max="10270" width="8.5703125" style="10" customWidth="1"/>
    <col min="10271" max="10499" width="9.140625" style="10"/>
    <col min="10500" max="10500" width="9.42578125" style="10" bestFit="1" customWidth="1"/>
    <col min="10501" max="10501" width="12" style="10" bestFit="1" customWidth="1"/>
    <col min="10502" max="10502" width="9" style="10" bestFit="1" customWidth="1"/>
    <col min="10503" max="10503" width="49.140625" style="10" customWidth="1"/>
    <col min="10504" max="10504" width="7" style="10" bestFit="1" customWidth="1"/>
    <col min="10505" max="10505" width="24.28515625" style="10" bestFit="1" customWidth="1"/>
    <col min="10506" max="10506" width="36" style="10" bestFit="1" customWidth="1"/>
    <col min="10507" max="10507" width="7.85546875" style="10" bestFit="1" customWidth="1"/>
    <col min="10508" max="10508" width="24.28515625" style="10" bestFit="1" customWidth="1"/>
    <col min="10509" max="10509" width="9.7109375" style="10" bestFit="1" customWidth="1"/>
    <col min="10510" max="10510" width="26" style="10" bestFit="1" customWidth="1"/>
    <col min="10511" max="10511" width="8.7109375" style="10" bestFit="1" customWidth="1"/>
    <col min="10512" max="10512" width="88.85546875" style="10" bestFit="1" customWidth="1"/>
    <col min="10513" max="10516" width="14.28515625" style="10" bestFit="1" customWidth="1"/>
    <col min="10517" max="10517" width="14" style="10" bestFit="1" customWidth="1"/>
    <col min="10518" max="10521" width="13.28515625" style="10" bestFit="1" customWidth="1"/>
    <col min="10522" max="10522" width="11.7109375" style="10" bestFit="1" customWidth="1"/>
    <col min="10523" max="10524" width="13.28515625" style="10" bestFit="1" customWidth="1"/>
    <col min="10525" max="10526" width="8.5703125" style="10" customWidth="1"/>
    <col min="10527" max="10755" width="9.140625" style="10"/>
    <col min="10756" max="10756" width="9.42578125" style="10" bestFit="1" customWidth="1"/>
    <col min="10757" max="10757" width="12" style="10" bestFit="1" customWidth="1"/>
    <col min="10758" max="10758" width="9" style="10" bestFit="1" customWidth="1"/>
    <col min="10759" max="10759" width="49.140625" style="10" customWidth="1"/>
    <col min="10760" max="10760" width="7" style="10" bestFit="1" customWidth="1"/>
    <col min="10761" max="10761" width="24.28515625" style="10" bestFit="1" customWidth="1"/>
    <col min="10762" max="10762" width="36" style="10" bestFit="1" customWidth="1"/>
    <col min="10763" max="10763" width="7.85546875" style="10" bestFit="1" customWidth="1"/>
    <col min="10764" max="10764" width="24.28515625" style="10" bestFit="1" customWidth="1"/>
    <col min="10765" max="10765" width="9.7109375" style="10" bestFit="1" customWidth="1"/>
    <col min="10766" max="10766" width="26" style="10" bestFit="1" customWidth="1"/>
    <col min="10767" max="10767" width="8.7109375" style="10" bestFit="1" customWidth="1"/>
    <col min="10768" max="10768" width="88.85546875" style="10" bestFit="1" customWidth="1"/>
    <col min="10769" max="10772" width="14.28515625" style="10" bestFit="1" customWidth="1"/>
    <col min="10773" max="10773" width="14" style="10" bestFit="1" customWidth="1"/>
    <col min="10774" max="10777" width="13.28515625" style="10" bestFit="1" customWidth="1"/>
    <col min="10778" max="10778" width="11.7109375" style="10" bestFit="1" customWidth="1"/>
    <col min="10779" max="10780" width="13.28515625" style="10" bestFit="1" customWidth="1"/>
    <col min="10781" max="10782" width="8.5703125" style="10" customWidth="1"/>
    <col min="10783" max="11011" width="9.140625" style="10"/>
    <col min="11012" max="11012" width="9.42578125" style="10" bestFit="1" customWidth="1"/>
    <col min="11013" max="11013" width="12" style="10" bestFit="1" customWidth="1"/>
    <col min="11014" max="11014" width="9" style="10" bestFit="1" customWidth="1"/>
    <col min="11015" max="11015" width="49.140625" style="10" customWidth="1"/>
    <col min="11016" max="11016" width="7" style="10" bestFit="1" customWidth="1"/>
    <col min="11017" max="11017" width="24.28515625" style="10" bestFit="1" customWidth="1"/>
    <col min="11018" max="11018" width="36" style="10" bestFit="1" customWidth="1"/>
    <col min="11019" max="11019" width="7.85546875" style="10" bestFit="1" customWidth="1"/>
    <col min="11020" max="11020" width="24.28515625" style="10" bestFit="1" customWidth="1"/>
    <col min="11021" max="11021" width="9.7109375" style="10" bestFit="1" customWidth="1"/>
    <col min="11022" max="11022" width="26" style="10" bestFit="1" customWidth="1"/>
    <col min="11023" max="11023" width="8.7109375" style="10" bestFit="1" customWidth="1"/>
    <col min="11024" max="11024" width="88.85546875" style="10" bestFit="1" customWidth="1"/>
    <col min="11025" max="11028" width="14.28515625" style="10" bestFit="1" customWidth="1"/>
    <col min="11029" max="11029" width="14" style="10" bestFit="1" customWidth="1"/>
    <col min="11030" max="11033" width="13.28515625" style="10" bestFit="1" customWidth="1"/>
    <col min="11034" max="11034" width="11.7109375" style="10" bestFit="1" customWidth="1"/>
    <col min="11035" max="11036" width="13.28515625" style="10" bestFit="1" customWidth="1"/>
    <col min="11037" max="11038" width="8.5703125" style="10" customWidth="1"/>
    <col min="11039" max="11267" width="9.140625" style="10"/>
    <col min="11268" max="11268" width="9.42578125" style="10" bestFit="1" customWidth="1"/>
    <col min="11269" max="11269" width="12" style="10" bestFit="1" customWidth="1"/>
    <col min="11270" max="11270" width="9" style="10" bestFit="1" customWidth="1"/>
    <col min="11271" max="11271" width="49.140625" style="10" customWidth="1"/>
    <col min="11272" max="11272" width="7" style="10" bestFit="1" customWidth="1"/>
    <col min="11273" max="11273" width="24.28515625" style="10" bestFit="1" customWidth="1"/>
    <col min="11274" max="11274" width="36" style="10" bestFit="1" customWidth="1"/>
    <col min="11275" max="11275" width="7.85546875" style="10" bestFit="1" customWidth="1"/>
    <col min="11276" max="11276" width="24.28515625" style="10" bestFit="1" customWidth="1"/>
    <col min="11277" max="11277" width="9.7109375" style="10" bestFit="1" customWidth="1"/>
    <col min="11278" max="11278" width="26" style="10" bestFit="1" customWidth="1"/>
    <col min="11279" max="11279" width="8.7109375" style="10" bestFit="1" customWidth="1"/>
    <col min="11280" max="11280" width="88.85546875" style="10" bestFit="1" customWidth="1"/>
    <col min="11281" max="11284" width="14.28515625" style="10" bestFit="1" customWidth="1"/>
    <col min="11285" max="11285" width="14" style="10" bestFit="1" customWidth="1"/>
    <col min="11286" max="11289" width="13.28515625" style="10" bestFit="1" customWidth="1"/>
    <col min="11290" max="11290" width="11.7109375" style="10" bestFit="1" customWidth="1"/>
    <col min="11291" max="11292" width="13.28515625" style="10" bestFit="1" customWidth="1"/>
    <col min="11293" max="11294" width="8.5703125" style="10" customWidth="1"/>
    <col min="11295" max="11523" width="9.140625" style="10"/>
    <col min="11524" max="11524" width="9.42578125" style="10" bestFit="1" customWidth="1"/>
    <col min="11525" max="11525" width="12" style="10" bestFit="1" customWidth="1"/>
    <col min="11526" max="11526" width="9" style="10" bestFit="1" customWidth="1"/>
    <col min="11527" max="11527" width="49.140625" style="10" customWidth="1"/>
    <col min="11528" max="11528" width="7" style="10" bestFit="1" customWidth="1"/>
    <col min="11529" max="11529" width="24.28515625" style="10" bestFit="1" customWidth="1"/>
    <col min="11530" max="11530" width="36" style="10" bestFit="1" customWidth="1"/>
    <col min="11531" max="11531" width="7.85546875" style="10" bestFit="1" customWidth="1"/>
    <col min="11532" max="11532" width="24.28515625" style="10" bestFit="1" customWidth="1"/>
    <col min="11533" max="11533" width="9.7109375" style="10" bestFit="1" customWidth="1"/>
    <col min="11534" max="11534" width="26" style="10" bestFit="1" customWidth="1"/>
    <col min="11535" max="11535" width="8.7109375" style="10" bestFit="1" customWidth="1"/>
    <col min="11536" max="11536" width="88.85546875" style="10" bestFit="1" customWidth="1"/>
    <col min="11537" max="11540" width="14.28515625" style="10" bestFit="1" customWidth="1"/>
    <col min="11541" max="11541" width="14" style="10" bestFit="1" customWidth="1"/>
    <col min="11542" max="11545" width="13.28515625" style="10" bestFit="1" customWidth="1"/>
    <col min="11546" max="11546" width="11.7109375" style="10" bestFit="1" customWidth="1"/>
    <col min="11547" max="11548" width="13.28515625" style="10" bestFit="1" customWidth="1"/>
    <col min="11549" max="11550" width="8.5703125" style="10" customWidth="1"/>
    <col min="11551" max="11779" width="9.140625" style="10"/>
    <col min="11780" max="11780" width="9.42578125" style="10" bestFit="1" customWidth="1"/>
    <col min="11781" max="11781" width="12" style="10" bestFit="1" customWidth="1"/>
    <col min="11782" max="11782" width="9" style="10" bestFit="1" customWidth="1"/>
    <col min="11783" max="11783" width="49.140625" style="10" customWidth="1"/>
    <col min="11784" max="11784" width="7" style="10" bestFit="1" customWidth="1"/>
    <col min="11785" max="11785" width="24.28515625" style="10" bestFit="1" customWidth="1"/>
    <col min="11786" max="11786" width="36" style="10" bestFit="1" customWidth="1"/>
    <col min="11787" max="11787" width="7.85546875" style="10" bestFit="1" customWidth="1"/>
    <col min="11788" max="11788" width="24.28515625" style="10" bestFit="1" customWidth="1"/>
    <col min="11789" max="11789" width="9.7109375" style="10" bestFit="1" customWidth="1"/>
    <col min="11790" max="11790" width="26" style="10" bestFit="1" customWidth="1"/>
    <col min="11791" max="11791" width="8.7109375" style="10" bestFit="1" customWidth="1"/>
    <col min="11792" max="11792" width="88.85546875" style="10" bestFit="1" customWidth="1"/>
    <col min="11793" max="11796" width="14.28515625" style="10" bestFit="1" customWidth="1"/>
    <col min="11797" max="11797" width="14" style="10" bestFit="1" customWidth="1"/>
    <col min="11798" max="11801" width="13.28515625" style="10" bestFit="1" customWidth="1"/>
    <col min="11802" max="11802" width="11.7109375" style="10" bestFit="1" customWidth="1"/>
    <col min="11803" max="11804" width="13.28515625" style="10" bestFit="1" customWidth="1"/>
    <col min="11805" max="11806" width="8.5703125" style="10" customWidth="1"/>
    <col min="11807" max="12035" width="9.140625" style="10"/>
    <col min="12036" max="12036" width="9.42578125" style="10" bestFit="1" customWidth="1"/>
    <col min="12037" max="12037" width="12" style="10" bestFit="1" customWidth="1"/>
    <col min="12038" max="12038" width="9" style="10" bestFit="1" customWidth="1"/>
    <col min="12039" max="12039" width="49.140625" style="10" customWidth="1"/>
    <col min="12040" max="12040" width="7" style="10" bestFit="1" customWidth="1"/>
    <col min="12041" max="12041" width="24.28515625" style="10" bestFit="1" customWidth="1"/>
    <col min="12042" max="12042" width="36" style="10" bestFit="1" customWidth="1"/>
    <col min="12043" max="12043" width="7.85546875" style="10" bestFit="1" customWidth="1"/>
    <col min="12044" max="12044" width="24.28515625" style="10" bestFit="1" customWidth="1"/>
    <col min="12045" max="12045" width="9.7109375" style="10" bestFit="1" customWidth="1"/>
    <col min="12046" max="12046" width="26" style="10" bestFit="1" customWidth="1"/>
    <col min="12047" max="12047" width="8.7109375" style="10" bestFit="1" customWidth="1"/>
    <col min="12048" max="12048" width="88.85546875" style="10" bestFit="1" customWidth="1"/>
    <col min="12049" max="12052" width="14.28515625" style="10" bestFit="1" customWidth="1"/>
    <col min="12053" max="12053" width="14" style="10" bestFit="1" customWidth="1"/>
    <col min="12054" max="12057" width="13.28515625" style="10" bestFit="1" customWidth="1"/>
    <col min="12058" max="12058" width="11.7109375" style="10" bestFit="1" customWidth="1"/>
    <col min="12059" max="12060" width="13.28515625" style="10" bestFit="1" customWidth="1"/>
    <col min="12061" max="12062" width="8.5703125" style="10" customWidth="1"/>
    <col min="12063" max="12291" width="9.140625" style="10"/>
    <col min="12292" max="12292" width="9.42578125" style="10" bestFit="1" customWidth="1"/>
    <col min="12293" max="12293" width="12" style="10" bestFit="1" customWidth="1"/>
    <col min="12294" max="12294" width="9" style="10" bestFit="1" customWidth="1"/>
    <col min="12295" max="12295" width="49.140625" style="10" customWidth="1"/>
    <col min="12296" max="12296" width="7" style="10" bestFit="1" customWidth="1"/>
    <col min="12297" max="12297" width="24.28515625" style="10" bestFit="1" customWidth="1"/>
    <col min="12298" max="12298" width="36" style="10" bestFit="1" customWidth="1"/>
    <col min="12299" max="12299" width="7.85546875" style="10" bestFit="1" customWidth="1"/>
    <col min="12300" max="12300" width="24.28515625" style="10" bestFit="1" customWidth="1"/>
    <col min="12301" max="12301" width="9.7109375" style="10" bestFit="1" customWidth="1"/>
    <col min="12302" max="12302" width="26" style="10" bestFit="1" customWidth="1"/>
    <col min="12303" max="12303" width="8.7109375" style="10" bestFit="1" customWidth="1"/>
    <col min="12304" max="12304" width="88.85546875" style="10" bestFit="1" customWidth="1"/>
    <col min="12305" max="12308" width="14.28515625" style="10" bestFit="1" customWidth="1"/>
    <col min="12309" max="12309" width="14" style="10" bestFit="1" customWidth="1"/>
    <col min="12310" max="12313" width="13.28515625" style="10" bestFit="1" customWidth="1"/>
    <col min="12314" max="12314" width="11.7109375" style="10" bestFit="1" customWidth="1"/>
    <col min="12315" max="12316" width="13.28515625" style="10" bestFit="1" customWidth="1"/>
    <col min="12317" max="12318" width="8.5703125" style="10" customWidth="1"/>
    <col min="12319" max="12547" width="9.140625" style="10"/>
    <col min="12548" max="12548" width="9.42578125" style="10" bestFit="1" customWidth="1"/>
    <col min="12549" max="12549" width="12" style="10" bestFit="1" customWidth="1"/>
    <col min="12550" max="12550" width="9" style="10" bestFit="1" customWidth="1"/>
    <col min="12551" max="12551" width="49.140625" style="10" customWidth="1"/>
    <col min="12552" max="12552" width="7" style="10" bestFit="1" customWidth="1"/>
    <col min="12553" max="12553" width="24.28515625" style="10" bestFit="1" customWidth="1"/>
    <col min="12554" max="12554" width="36" style="10" bestFit="1" customWidth="1"/>
    <col min="12555" max="12555" width="7.85546875" style="10" bestFit="1" customWidth="1"/>
    <col min="12556" max="12556" width="24.28515625" style="10" bestFit="1" customWidth="1"/>
    <col min="12557" max="12557" width="9.7109375" style="10" bestFit="1" customWidth="1"/>
    <col min="12558" max="12558" width="26" style="10" bestFit="1" customWidth="1"/>
    <col min="12559" max="12559" width="8.7109375" style="10" bestFit="1" customWidth="1"/>
    <col min="12560" max="12560" width="88.85546875" style="10" bestFit="1" customWidth="1"/>
    <col min="12561" max="12564" width="14.28515625" style="10" bestFit="1" customWidth="1"/>
    <col min="12565" max="12565" width="14" style="10" bestFit="1" customWidth="1"/>
    <col min="12566" max="12569" width="13.28515625" style="10" bestFit="1" customWidth="1"/>
    <col min="12570" max="12570" width="11.7109375" style="10" bestFit="1" customWidth="1"/>
    <col min="12571" max="12572" width="13.28515625" style="10" bestFit="1" customWidth="1"/>
    <col min="12573" max="12574" width="8.5703125" style="10" customWidth="1"/>
    <col min="12575" max="12803" width="9.140625" style="10"/>
    <col min="12804" max="12804" width="9.42578125" style="10" bestFit="1" customWidth="1"/>
    <col min="12805" max="12805" width="12" style="10" bestFit="1" customWidth="1"/>
    <col min="12806" max="12806" width="9" style="10" bestFit="1" customWidth="1"/>
    <col min="12807" max="12807" width="49.140625" style="10" customWidth="1"/>
    <col min="12808" max="12808" width="7" style="10" bestFit="1" customWidth="1"/>
    <col min="12809" max="12809" width="24.28515625" style="10" bestFit="1" customWidth="1"/>
    <col min="12810" max="12810" width="36" style="10" bestFit="1" customWidth="1"/>
    <col min="12811" max="12811" width="7.85546875" style="10" bestFit="1" customWidth="1"/>
    <col min="12812" max="12812" width="24.28515625" style="10" bestFit="1" customWidth="1"/>
    <col min="12813" max="12813" width="9.7109375" style="10" bestFit="1" customWidth="1"/>
    <col min="12814" max="12814" width="26" style="10" bestFit="1" customWidth="1"/>
    <col min="12815" max="12815" width="8.7109375" style="10" bestFit="1" customWidth="1"/>
    <col min="12816" max="12816" width="88.85546875" style="10" bestFit="1" customWidth="1"/>
    <col min="12817" max="12820" width="14.28515625" style="10" bestFit="1" customWidth="1"/>
    <col min="12821" max="12821" width="14" style="10" bestFit="1" customWidth="1"/>
    <col min="12822" max="12825" width="13.28515625" style="10" bestFit="1" customWidth="1"/>
    <col min="12826" max="12826" width="11.7109375" style="10" bestFit="1" customWidth="1"/>
    <col min="12827" max="12828" width="13.28515625" style="10" bestFit="1" customWidth="1"/>
    <col min="12829" max="12830" width="8.5703125" style="10" customWidth="1"/>
    <col min="12831" max="13059" width="9.140625" style="10"/>
    <col min="13060" max="13060" width="9.42578125" style="10" bestFit="1" customWidth="1"/>
    <col min="13061" max="13061" width="12" style="10" bestFit="1" customWidth="1"/>
    <col min="13062" max="13062" width="9" style="10" bestFit="1" customWidth="1"/>
    <col min="13063" max="13063" width="49.140625" style="10" customWidth="1"/>
    <col min="13064" max="13064" width="7" style="10" bestFit="1" customWidth="1"/>
    <col min="13065" max="13065" width="24.28515625" style="10" bestFit="1" customWidth="1"/>
    <col min="13066" max="13066" width="36" style="10" bestFit="1" customWidth="1"/>
    <col min="13067" max="13067" width="7.85546875" style="10" bestFit="1" customWidth="1"/>
    <col min="13068" max="13068" width="24.28515625" style="10" bestFit="1" customWidth="1"/>
    <col min="13069" max="13069" width="9.7109375" style="10" bestFit="1" customWidth="1"/>
    <col min="13070" max="13070" width="26" style="10" bestFit="1" customWidth="1"/>
    <col min="13071" max="13071" width="8.7109375" style="10" bestFit="1" customWidth="1"/>
    <col min="13072" max="13072" width="88.85546875" style="10" bestFit="1" customWidth="1"/>
    <col min="13073" max="13076" width="14.28515625" style="10" bestFit="1" customWidth="1"/>
    <col min="13077" max="13077" width="14" style="10" bestFit="1" customWidth="1"/>
    <col min="13078" max="13081" width="13.28515625" style="10" bestFit="1" customWidth="1"/>
    <col min="13082" max="13082" width="11.7109375" style="10" bestFit="1" customWidth="1"/>
    <col min="13083" max="13084" width="13.28515625" style="10" bestFit="1" customWidth="1"/>
    <col min="13085" max="13086" width="8.5703125" style="10" customWidth="1"/>
    <col min="13087" max="13315" width="9.140625" style="10"/>
    <col min="13316" max="13316" width="9.42578125" style="10" bestFit="1" customWidth="1"/>
    <col min="13317" max="13317" width="12" style="10" bestFit="1" customWidth="1"/>
    <col min="13318" max="13318" width="9" style="10" bestFit="1" customWidth="1"/>
    <col min="13319" max="13319" width="49.140625" style="10" customWidth="1"/>
    <col min="13320" max="13320" width="7" style="10" bestFit="1" customWidth="1"/>
    <col min="13321" max="13321" width="24.28515625" style="10" bestFit="1" customWidth="1"/>
    <col min="13322" max="13322" width="36" style="10" bestFit="1" customWidth="1"/>
    <col min="13323" max="13323" width="7.85546875" style="10" bestFit="1" customWidth="1"/>
    <col min="13324" max="13324" width="24.28515625" style="10" bestFit="1" customWidth="1"/>
    <col min="13325" max="13325" width="9.7109375" style="10" bestFit="1" customWidth="1"/>
    <col min="13326" max="13326" width="26" style="10" bestFit="1" customWidth="1"/>
    <col min="13327" max="13327" width="8.7109375" style="10" bestFit="1" customWidth="1"/>
    <col min="13328" max="13328" width="88.85546875" style="10" bestFit="1" customWidth="1"/>
    <col min="13329" max="13332" width="14.28515625" style="10" bestFit="1" customWidth="1"/>
    <col min="13333" max="13333" width="14" style="10" bestFit="1" customWidth="1"/>
    <col min="13334" max="13337" width="13.28515625" style="10" bestFit="1" customWidth="1"/>
    <col min="13338" max="13338" width="11.7109375" style="10" bestFit="1" customWidth="1"/>
    <col min="13339" max="13340" width="13.28515625" style="10" bestFit="1" customWidth="1"/>
    <col min="13341" max="13342" width="8.5703125" style="10" customWidth="1"/>
    <col min="13343" max="13571" width="9.140625" style="10"/>
    <col min="13572" max="13572" width="9.42578125" style="10" bestFit="1" customWidth="1"/>
    <col min="13573" max="13573" width="12" style="10" bestFit="1" customWidth="1"/>
    <col min="13574" max="13574" width="9" style="10" bestFit="1" customWidth="1"/>
    <col min="13575" max="13575" width="49.140625" style="10" customWidth="1"/>
    <col min="13576" max="13576" width="7" style="10" bestFit="1" customWidth="1"/>
    <col min="13577" max="13577" width="24.28515625" style="10" bestFit="1" customWidth="1"/>
    <col min="13578" max="13578" width="36" style="10" bestFit="1" customWidth="1"/>
    <col min="13579" max="13579" width="7.85546875" style="10" bestFit="1" customWidth="1"/>
    <col min="13580" max="13580" width="24.28515625" style="10" bestFit="1" customWidth="1"/>
    <col min="13581" max="13581" width="9.7109375" style="10" bestFit="1" customWidth="1"/>
    <col min="13582" max="13582" width="26" style="10" bestFit="1" customWidth="1"/>
    <col min="13583" max="13583" width="8.7109375" style="10" bestFit="1" customWidth="1"/>
    <col min="13584" max="13584" width="88.85546875" style="10" bestFit="1" customWidth="1"/>
    <col min="13585" max="13588" width="14.28515625" style="10" bestFit="1" customWidth="1"/>
    <col min="13589" max="13589" width="14" style="10" bestFit="1" customWidth="1"/>
    <col min="13590" max="13593" width="13.28515625" style="10" bestFit="1" customWidth="1"/>
    <col min="13594" max="13594" width="11.7109375" style="10" bestFit="1" customWidth="1"/>
    <col min="13595" max="13596" width="13.28515625" style="10" bestFit="1" customWidth="1"/>
    <col min="13597" max="13598" width="8.5703125" style="10" customWidth="1"/>
    <col min="13599" max="13827" width="9.140625" style="10"/>
    <col min="13828" max="13828" width="9.42578125" style="10" bestFit="1" customWidth="1"/>
    <col min="13829" max="13829" width="12" style="10" bestFit="1" customWidth="1"/>
    <col min="13830" max="13830" width="9" style="10" bestFit="1" customWidth="1"/>
    <col min="13831" max="13831" width="49.140625" style="10" customWidth="1"/>
    <col min="13832" max="13832" width="7" style="10" bestFit="1" customWidth="1"/>
    <col min="13833" max="13833" width="24.28515625" style="10" bestFit="1" customWidth="1"/>
    <col min="13834" max="13834" width="36" style="10" bestFit="1" customWidth="1"/>
    <col min="13835" max="13835" width="7.85546875" style="10" bestFit="1" customWidth="1"/>
    <col min="13836" max="13836" width="24.28515625" style="10" bestFit="1" customWidth="1"/>
    <col min="13837" max="13837" width="9.7109375" style="10" bestFit="1" customWidth="1"/>
    <col min="13838" max="13838" width="26" style="10" bestFit="1" customWidth="1"/>
    <col min="13839" max="13839" width="8.7109375" style="10" bestFit="1" customWidth="1"/>
    <col min="13840" max="13840" width="88.85546875" style="10" bestFit="1" customWidth="1"/>
    <col min="13841" max="13844" width="14.28515625" style="10" bestFit="1" customWidth="1"/>
    <col min="13845" max="13845" width="14" style="10" bestFit="1" customWidth="1"/>
    <col min="13846" max="13849" width="13.28515625" style="10" bestFit="1" customWidth="1"/>
    <col min="13850" max="13850" width="11.7109375" style="10" bestFit="1" customWidth="1"/>
    <col min="13851" max="13852" width="13.28515625" style="10" bestFit="1" customWidth="1"/>
    <col min="13853" max="13854" width="8.5703125" style="10" customWidth="1"/>
    <col min="13855" max="14083" width="9.140625" style="10"/>
    <col min="14084" max="14084" width="9.42578125" style="10" bestFit="1" customWidth="1"/>
    <col min="14085" max="14085" width="12" style="10" bestFit="1" customWidth="1"/>
    <col min="14086" max="14086" width="9" style="10" bestFit="1" customWidth="1"/>
    <col min="14087" max="14087" width="49.140625" style="10" customWidth="1"/>
    <col min="14088" max="14088" width="7" style="10" bestFit="1" customWidth="1"/>
    <col min="14089" max="14089" width="24.28515625" style="10" bestFit="1" customWidth="1"/>
    <col min="14090" max="14090" width="36" style="10" bestFit="1" customWidth="1"/>
    <col min="14091" max="14091" width="7.85546875" style="10" bestFit="1" customWidth="1"/>
    <col min="14092" max="14092" width="24.28515625" style="10" bestFit="1" customWidth="1"/>
    <col min="14093" max="14093" width="9.7109375" style="10" bestFit="1" customWidth="1"/>
    <col min="14094" max="14094" width="26" style="10" bestFit="1" customWidth="1"/>
    <col min="14095" max="14095" width="8.7109375" style="10" bestFit="1" customWidth="1"/>
    <col min="14096" max="14096" width="88.85546875" style="10" bestFit="1" customWidth="1"/>
    <col min="14097" max="14100" width="14.28515625" style="10" bestFit="1" customWidth="1"/>
    <col min="14101" max="14101" width="14" style="10" bestFit="1" customWidth="1"/>
    <col min="14102" max="14105" width="13.28515625" style="10" bestFit="1" customWidth="1"/>
    <col min="14106" max="14106" width="11.7109375" style="10" bestFit="1" customWidth="1"/>
    <col min="14107" max="14108" width="13.28515625" style="10" bestFit="1" customWidth="1"/>
    <col min="14109" max="14110" width="8.5703125" style="10" customWidth="1"/>
    <col min="14111" max="14339" width="9.140625" style="10"/>
    <col min="14340" max="14340" width="9.42578125" style="10" bestFit="1" customWidth="1"/>
    <col min="14341" max="14341" width="12" style="10" bestFit="1" customWidth="1"/>
    <col min="14342" max="14342" width="9" style="10" bestFit="1" customWidth="1"/>
    <col min="14343" max="14343" width="49.140625" style="10" customWidth="1"/>
    <col min="14344" max="14344" width="7" style="10" bestFit="1" customWidth="1"/>
    <col min="14345" max="14345" width="24.28515625" style="10" bestFit="1" customWidth="1"/>
    <col min="14346" max="14346" width="36" style="10" bestFit="1" customWidth="1"/>
    <col min="14347" max="14347" width="7.85546875" style="10" bestFit="1" customWidth="1"/>
    <col min="14348" max="14348" width="24.28515625" style="10" bestFit="1" customWidth="1"/>
    <col min="14349" max="14349" width="9.7109375" style="10" bestFit="1" customWidth="1"/>
    <col min="14350" max="14350" width="26" style="10" bestFit="1" customWidth="1"/>
    <col min="14351" max="14351" width="8.7109375" style="10" bestFit="1" customWidth="1"/>
    <col min="14352" max="14352" width="88.85546875" style="10" bestFit="1" customWidth="1"/>
    <col min="14353" max="14356" width="14.28515625" style="10" bestFit="1" customWidth="1"/>
    <col min="14357" max="14357" width="14" style="10" bestFit="1" customWidth="1"/>
    <col min="14358" max="14361" width="13.28515625" style="10" bestFit="1" customWidth="1"/>
    <col min="14362" max="14362" width="11.7109375" style="10" bestFit="1" customWidth="1"/>
    <col min="14363" max="14364" width="13.28515625" style="10" bestFit="1" customWidth="1"/>
    <col min="14365" max="14366" width="8.5703125" style="10" customWidth="1"/>
    <col min="14367" max="14595" width="9.140625" style="10"/>
    <col min="14596" max="14596" width="9.42578125" style="10" bestFit="1" customWidth="1"/>
    <col min="14597" max="14597" width="12" style="10" bestFit="1" customWidth="1"/>
    <col min="14598" max="14598" width="9" style="10" bestFit="1" customWidth="1"/>
    <col min="14599" max="14599" width="49.140625" style="10" customWidth="1"/>
    <col min="14600" max="14600" width="7" style="10" bestFit="1" customWidth="1"/>
    <col min="14601" max="14601" width="24.28515625" style="10" bestFit="1" customWidth="1"/>
    <col min="14602" max="14602" width="36" style="10" bestFit="1" customWidth="1"/>
    <col min="14603" max="14603" width="7.85546875" style="10" bestFit="1" customWidth="1"/>
    <col min="14604" max="14604" width="24.28515625" style="10" bestFit="1" customWidth="1"/>
    <col min="14605" max="14605" width="9.7109375" style="10" bestFit="1" customWidth="1"/>
    <col min="14606" max="14606" width="26" style="10" bestFit="1" customWidth="1"/>
    <col min="14607" max="14607" width="8.7109375" style="10" bestFit="1" customWidth="1"/>
    <col min="14608" max="14608" width="88.85546875" style="10" bestFit="1" customWidth="1"/>
    <col min="14609" max="14612" width="14.28515625" style="10" bestFit="1" customWidth="1"/>
    <col min="14613" max="14613" width="14" style="10" bestFit="1" customWidth="1"/>
    <col min="14614" max="14617" width="13.28515625" style="10" bestFit="1" customWidth="1"/>
    <col min="14618" max="14618" width="11.7109375" style="10" bestFit="1" customWidth="1"/>
    <col min="14619" max="14620" width="13.28515625" style="10" bestFit="1" customWidth="1"/>
    <col min="14621" max="14622" width="8.5703125" style="10" customWidth="1"/>
    <col min="14623" max="14851" width="9.140625" style="10"/>
    <col min="14852" max="14852" width="9.42578125" style="10" bestFit="1" customWidth="1"/>
    <col min="14853" max="14853" width="12" style="10" bestFit="1" customWidth="1"/>
    <col min="14854" max="14854" width="9" style="10" bestFit="1" customWidth="1"/>
    <col min="14855" max="14855" width="49.140625" style="10" customWidth="1"/>
    <col min="14856" max="14856" width="7" style="10" bestFit="1" customWidth="1"/>
    <col min="14857" max="14857" width="24.28515625" style="10" bestFit="1" customWidth="1"/>
    <col min="14858" max="14858" width="36" style="10" bestFit="1" customWidth="1"/>
    <col min="14859" max="14859" width="7.85546875" style="10" bestFit="1" customWidth="1"/>
    <col min="14860" max="14860" width="24.28515625" style="10" bestFit="1" customWidth="1"/>
    <col min="14861" max="14861" width="9.7109375" style="10" bestFit="1" customWidth="1"/>
    <col min="14862" max="14862" width="26" style="10" bestFit="1" customWidth="1"/>
    <col min="14863" max="14863" width="8.7109375" style="10" bestFit="1" customWidth="1"/>
    <col min="14864" max="14864" width="88.85546875" style="10" bestFit="1" customWidth="1"/>
    <col min="14865" max="14868" width="14.28515625" style="10" bestFit="1" customWidth="1"/>
    <col min="14869" max="14869" width="14" style="10" bestFit="1" customWidth="1"/>
    <col min="14870" max="14873" width="13.28515625" style="10" bestFit="1" customWidth="1"/>
    <col min="14874" max="14874" width="11.7109375" style="10" bestFit="1" customWidth="1"/>
    <col min="14875" max="14876" width="13.28515625" style="10" bestFit="1" customWidth="1"/>
    <col min="14877" max="14878" width="8.5703125" style="10" customWidth="1"/>
    <col min="14879" max="15107" width="9.140625" style="10"/>
    <col min="15108" max="15108" width="9.42578125" style="10" bestFit="1" customWidth="1"/>
    <col min="15109" max="15109" width="12" style="10" bestFit="1" customWidth="1"/>
    <col min="15110" max="15110" width="9" style="10" bestFit="1" customWidth="1"/>
    <col min="15111" max="15111" width="49.140625" style="10" customWidth="1"/>
    <col min="15112" max="15112" width="7" style="10" bestFit="1" customWidth="1"/>
    <col min="15113" max="15113" width="24.28515625" style="10" bestFit="1" customWidth="1"/>
    <col min="15114" max="15114" width="36" style="10" bestFit="1" customWidth="1"/>
    <col min="15115" max="15115" width="7.85546875" style="10" bestFit="1" customWidth="1"/>
    <col min="15116" max="15116" width="24.28515625" style="10" bestFit="1" customWidth="1"/>
    <col min="15117" max="15117" width="9.7109375" style="10" bestFit="1" customWidth="1"/>
    <col min="15118" max="15118" width="26" style="10" bestFit="1" customWidth="1"/>
    <col min="15119" max="15119" width="8.7109375" style="10" bestFit="1" customWidth="1"/>
    <col min="15120" max="15120" width="88.85546875" style="10" bestFit="1" customWidth="1"/>
    <col min="15121" max="15124" width="14.28515625" style="10" bestFit="1" customWidth="1"/>
    <col min="15125" max="15125" width="14" style="10" bestFit="1" customWidth="1"/>
    <col min="15126" max="15129" width="13.28515625" style="10" bestFit="1" customWidth="1"/>
    <col min="15130" max="15130" width="11.7109375" style="10" bestFit="1" customWidth="1"/>
    <col min="15131" max="15132" width="13.28515625" style="10" bestFit="1" customWidth="1"/>
    <col min="15133" max="15134" width="8.5703125" style="10" customWidth="1"/>
    <col min="15135" max="15363" width="9.140625" style="10"/>
    <col min="15364" max="15364" width="9.42578125" style="10" bestFit="1" customWidth="1"/>
    <col min="15365" max="15365" width="12" style="10" bestFit="1" customWidth="1"/>
    <col min="15366" max="15366" width="9" style="10" bestFit="1" customWidth="1"/>
    <col min="15367" max="15367" width="49.140625" style="10" customWidth="1"/>
    <col min="15368" max="15368" width="7" style="10" bestFit="1" customWidth="1"/>
    <col min="15369" max="15369" width="24.28515625" style="10" bestFit="1" customWidth="1"/>
    <col min="15370" max="15370" width="36" style="10" bestFit="1" customWidth="1"/>
    <col min="15371" max="15371" width="7.85546875" style="10" bestFit="1" customWidth="1"/>
    <col min="15372" max="15372" width="24.28515625" style="10" bestFit="1" customWidth="1"/>
    <col min="15373" max="15373" width="9.7109375" style="10" bestFit="1" customWidth="1"/>
    <col min="15374" max="15374" width="26" style="10" bestFit="1" customWidth="1"/>
    <col min="15375" max="15375" width="8.7109375" style="10" bestFit="1" customWidth="1"/>
    <col min="15376" max="15376" width="88.85546875" style="10" bestFit="1" customWidth="1"/>
    <col min="15377" max="15380" width="14.28515625" style="10" bestFit="1" customWidth="1"/>
    <col min="15381" max="15381" width="14" style="10" bestFit="1" customWidth="1"/>
    <col min="15382" max="15385" width="13.28515625" style="10" bestFit="1" customWidth="1"/>
    <col min="15386" max="15386" width="11.7109375" style="10" bestFit="1" customWidth="1"/>
    <col min="15387" max="15388" width="13.28515625" style="10" bestFit="1" customWidth="1"/>
    <col min="15389" max="15390" width="8.5703125" style="10" customWidth="1"/>
    <col min="15391" max="15619" width="9.140625" style="10"/>
    <col min="15620" max="15620" width="9.42578125" style="10" bestFit="1" customWidth="1"/>
    <col min="15621" max="15621" width="12" style="10" bestFit="1" customWidth="1"/>
    <col min="15622" max="15622" width="9" style="10" bestFit="1" customWidth="1"/>
    <col min="15623" max="15623" width="49.140625" style="10" customWidth="1"/>
    <col min="15624" max="15624" width="7" style="10" bestFit="1" customWidth="1"/>
    <col min="15625" max="15625" width="24.28515625" style="10" bestFit="1" customWidth="1"/>
    <col min="15626" max="15626" width="36" style="10" bestFit="1" customWidth="1"/>
    <col min="15627" max="15627" width="7.85546875" style="10" bestFit="1" customWidth="1"/>
    <col min="15628" max="15628" width="24.28515625" style="10" bestFit="1" customWidth="1"/>
    <col min="15629" max="15629" width="9.7109375" style="10" bestFit="1" customWidth="1"/>
    <col min="15630" max="15630" width="26" style="10" bestFit="1" customWidth="1"/>
    <col min="15631" max="15631" width="8.7109375" style="10" bestFit="1" customWidth="1"/>
    <col min="15632" max="15632" width="88.85546875" style="10" bestFit="1" customWidth="1"/>
    <col min="15633" max="15636" width="14.28515625" style="10" bestFit="1" customWidth="1"/>
    <col min="15637" max="15637" width="14" style="10" bestFit="1" customWidth="1"/>
    <col min="15638" max="15641" width="13.28515625" style="10" bestFit="1" customWidth="1"/>
    <col min="15642" max="15642" width="11.7109375" style="10" bestFit="1" customWidth="1"/>
    <col min="15643" max="15644" width="13.28515625" style="10" bestFit="1" customWidth="1"/>
    <col min="15645" max="15646" width="8.5703125" style="10" customWidth="1"/>
    <col min="15647" max="15875" width="9.140625" style="10"/>
    <col min="15876" max="15876" width="9.42578125" style="10" bestFit="1" customWidth="1"/>
    <col min="15877" max="15877" width="12" style="10" bestFit="1" customWidth="1"/>
    <col min="15878" max="15878" width="9" style="10" bestFit="1" customWidth="1"/>
    <col min="15879" max="15879" width="49.140625" style="10" customWidth="1"/>
    <col min="15880" max="15880" width="7" style="10" bestFit="1" customWidth="1"/>
    <col min="15881" max="15881" width="24.28515625" style="10" bestFit="1" customWidth="1"/>
    <col min="15882" max="15882" width="36" style="10" bestFit="1" customWidth="1"/>
    <col min="15883" max="15883" width="7.85546875" style="10" bestFit="1" customWidth="1"/>
    <col min="15884" max="15884" width="24.28515625" style="10" bestFit="1" customWidth="1"/>
    <col min="15885" max="15885" width="9.7109375" style="10" bestFit="1" customWidth="1"/>
    <col min="15886" max="15886" width="26" style="10" bestFit="1" customWidth="1"/>
    <col min="15887" max="15887" width="8.7109375" style="10" bestFit="1" customWidth="1"/>
    <col min="15888" max="15888" width="88.85546875" style="10" bestFit="1" customWidth="1"/>
    <col min="15889" max="15892" width="14.28515625" style="10" bestFit="1" customWidth="1"/>
    <col min="15893" max="15893" width="14" style="10" bestFit="1" customWidth="1"/>
    <col min="15894" max="15897" width="13.28515625" style="10" bestFit="1" customWidth="1"/>
    <col min="15898" max="15898" width="11.7109375" style="10" bestFit="1" customWidth="1"/>
    <col min="15899" max="15900" width="13.28515625" style="10" bestFit="1" customWidth="1"/>
    <col min="15901" max="15902" width="8.5703125" style="10" customWidth="1"/>
    <col min="15903" max="16131" width="9.140625" style="10"/>
    <col min="16132" max="16132" width="9.42578125" style="10" bestFit="1" customWidth="1"/>
    <col min="16133" max="16133" width="12" style="10" bestFit="1" customWidth="1"/>
    <col min="16134" max="16134" width="9" style="10" bestFit="1" customWidth="1"/>
    <col min="16135" max="16135" width="49.140625" style="10" customWidth="1"/>
    <col min="16136" max="16136" width="7" style="10" bestFit="1" customWidth="1"/>
    <col min="16137" max="16137" width="24.28515625" style="10" bestFit="1" customWidth="1"/>
    <col min="16138" max="16138" width="36" style="10" bestFit="1" customWidth="1"/>
    <col min="16139" max="16139" width="7.85546875" style="10" bestFit="1" customWidth="1"/>
    <col min="16140" max="16140" width="24.28515625" style="10" bestFit="1" customWidth="1"/>
    <col min="16141" max="16141" width="9.7109375" style="10" bestFit="1" customWidth="1"/>
    <col min="16142" max="16142" width="26" style="10" bestFit="1" customWidth="1"/>
    <col min="16143" max="16143" width="8.7109375" style="10" bestFit="1" customWidth="1"/>
    <col min="16144" max="16144" width="88.85546875" style="10" bestFit="1" customWidth="1"/>
    <col min="16145" max="16148" width="14.28515625" style="10" bestFit="1" customWidth="1"/>
    <col min="16149" max="16149" width="14" style="10" bestFit="1" customWidth="1"/>
    <col min="16150" max="16153" width="13.28515625" style="10" bestFit="1" customWidth="1"/>
    <col min="16154" max="16154" width="11.7109375" style="10" bestFit="1" customWidth="1"/>
    <col min="16155" max="16156" width="13.28515625" style="10" bestFit="1" customWidth="1"/>
    <col min="16157" max="16158" width="8.5703125" style="10" customWidth="1"/>
    <col min="16159" max="16384" width="9.140625" style="10"/>
  </cols>
  <sheetData>
    <row r="1" spans="1:30" s="1" customFormat="1" ht="11.25" x14ac:dyDescent="0.2">
      <c r="A1" s="31" t="s">
        <v>364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371</v>
      </c>
      <c r="K1" s="30" t="s">
        <v>369</v>
      </c>
      <c r="L1" s="30" t="s">
        <v>370</v>
      </c>
      <c r="M1" s="33" t="s">
        <v>373</v>
      </c>
      <c r="N1" s="30" t="s">
        <v>8</v>
      </c>
      <c r="O1" s="37" t="s">
        <v>372</v>
      </c>
      <c r="P1" s="35" t="s">
        <v>384</v>
      </c>
      <c r="Q1" s="38" t="s">
        <v>9</v>
      </c>
      <c r="R1" s="30"/>
      <c r="S1" s="30" t="s">
        <v>10</v>
      </c>
      <c r="T1" s="30" t="s">
        <v>11</v>
      </c>
      <c r="U1" s="30" t="s">
        <v>12</v>
      </c>
      <c r="V1" s="30" t="s">
        <v>13</v>
      </c>
      <c r="W1" s="30" t="s">
        <v>14</v>
      </c>
      <c r="X1" s="30" t="s">
        <v>15</v>
      </c>
      <c r="Y1" s="30" t="s">
        <v>16</v>
      </c>
      <c r="Z1" s="30" t="s">
        <v>17</v>
      </c>
      <c r="AA1" s="30" t="s">
        <v>18</v>
      </c>
      <c r="AB1" s="30" t="s">
        <v>19</v>
      </c>
      <c r="AC1" s="30" t="s">
        <v>20</v>
      </c>
      <c r="AD1" s="30" t="s">
        <v>21</v>
      </c>
    </row>
    <row r="2" spans="1:30" s="1" customFormat="1" ht="11.25" customHeight="1" x14ac:dyDescent="0.2">
      <c r="A2" s="3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4"/>
      <c r="N2" s="30"/>
      <c r="O2" s="37"/>
      <c r="P2" s="36"/>
      <c r="Q2" s="23" t="s">
        <v>22</v>
      </c>
      <c r="R2" s="2" t="s">
        <v>23</v>
      </c>
      <c r="S2" s="2" t="s">
        <v>22</v>
      </c>
      <c r="T2" s="2" t="s">
        <v>23</v>
      </c>
      <c r="U2" s="2" t="s">
        <v>22</v>
      </c>
      <c r="V2" s="2" t="s">
        <v>23</v>
      </c>
      <c r="W2" s="2" t="s">
        <v>22</v>
      </c>
      <c r="X2" s="2" t="s">
        <v>23</v>
      </c>
      <c r="Y2" s="2" t="s">
        <v>22</v>
      </c>
      <c r="Z2" s="2" t="s">
        <v>23</v>
      </c>
      <c r="AA2" s="2" t="s">
        <v>22</v>
      </c>
      <c r="AB2" s="2" t="s">
        <v>23</v>
      </c>
      <c r="AC2" s="2" t="s">
        <v>22</v>
      </c>
      <c r="AD2" s="2" t="s">
        <v>23</v>
      </c>
    </row>
    <row r="3" spans="1:30" s="9" customFormat="1" ht="12.75" x14ac:dyDescent="0.2">
      <c r="A3" s="17">
        <v>1</v>
      </c>
      <c r="B3" s="3" t="s">
        <v>24</v>
      </c>
      <c r="C3" s="4" t="s">
        <v>25</v>
      </c>
      <c r="D3" s="4">
        <v>80000604</v>
      </c>
      <c r="E3" s="5" t="s">
        <v>26</v>
      </c>
      <c r="F3" s="7">
        <v>10000</v>
      </c>
      <c r="G3" s="3" t="s">
        <v>27</v>
      </c>
      <c r="H3" s="6" t="s">
        <v>28</v>
      </c>
      <c r="I3" s="7">
        <v>133</v>
      </c>
      <c r="J3" s="3" t="s">
        <v>29</v>
      </c>
      <c r="K3" s="7">
        <v>21</v>
      </c>
      <c r="L3" s="6" t="s">
        <v>29</v>
      </c>
      <c r="M3" s="18" t="s">
        <v>374</v>
      </c>
      <c r="N3" s="7" t="s">
        <v>30</v>
      </c>
      <c r="O3" s="3" t="s">
        <v>31</v>
      </c>
      <c r="P3" s="24">
        <v>41</v>
      </c>
      <c r="Q3" s="8">
        <v>17775423604</v>
      </c>
      <c r="R3" s="8">
        <v>15098734655</v>
      </c>
      <c r="S3" s="8">
        <v>19273376315</v>
      </c>
      <c r="T3" s="8">
        <v>14596450715</v>
      </c>
      <c r="U3" s="8">
        <v>-1202448637</v>
      </c>
      <c r="V3" s="8">
        <v>160021170</v>
      </c>
      <c r="W3" s="8">
        <v>0</v>
      </c>
      <c r="X3" s="8">
        <v>160021170</v>
      </c>
      <c r="Y3" s="8">
        <v>1202448637</v>
      </c>
      <c r="Z3" s="8">
        <v>0</v>
      </c>
      <c r="AA3" s="8">
        <v>1435702</v>
      </c>
      <c r="AB3" s="8">
        <v>1164652</v>
      </c>
      <c r="AC3" s="8">
        <v>7605</v>
      </c>
      <c r="AD3" s="8">
        <v>4598</v>
      </c>
    </row>
    <row r="4" spans="1:30" s="9" customFormat="1" ht="12.75" x14ac:dyDescent="0.2">
      <c r="A4" s="17">
        <v>2</v>
      </c>
      <c r="B4" s="3" t="s">
        <v>32</v>
      </c>
      <c r="C4" s="4" t="s">
        <v>33</v>
      </c>
      <c r="D4" s="4">
        <v>80004306</v>
      </c>
      <c r="E4" s="5" t="s">
        <v>34</v>
      </c>
      <c r="F4" s="7">
        <v>10000</v>
      </c>
      <c r="G4" s="3" t="s">
        <v>27</v>
      </c>
      <c r="H4" s="6" t="s">
        <v>35</v>
      </c>
      <c r="I4" s="7">
        <v>133</v>
      </c>
      <c r="J4" s="3" t="s">
        <v>29</v>
      </c>
      <c r="K4" s="7">
        <v>21</v>
      </c>
      <c r="L4" s="6" t="s">
        <v>29</v>
      </c>
      <c r="M4" s="19" t="s">
        <v>375</v>
      </c>
      <c r="N4" s="7" t="s">
        <v>36</v>
      </c>
      <c r="O4" s="3" t="s">
        <v>37</v>
      </c>
      <c r="P4" s="21">
        <v>11</v>
      </c>
      <c r="Q4" s="8">
        <v>9516865329</v>
      </c>
      <c r="R4" s="8">
        <v>8856568510</v>
      </c>
      <c r="S4" s="8">
        <v>7715845011</v>
      </c>
      <c r="T4" s="8">
        <v>7351085903</v>
      </c>
      <c r="U4" s="8">
        <v>1624338909</v>
      </c>
      <c r="V4" s="8">
        <v>1323818373</v>
      </c>
      <c r="W4" s="8">
        <v>1624338909</v>
      </c>
      <c r="X4" s="8">
        <v>1323818373</v>
      </c>
      <c r="Y4" s="8">
        <v>0</v>
      </c>
      <c r="Z4" s="8">
        <v>0</v>
      </c>
      <c r="AA4" s="8">
        <v>415840</v>
      </c>
      <c r="AB4" s="8">
        <v>173219532</v>
      </c>
      <c r="AC4" s="8">
        <v>431</v>
      </c>
      <c r="AD4" s="8">
        <v>406</v>
      </c>
    </row>
    <row r="5" spans="1:30" s="9" customFormat="1" ht="12.75" x14ac:dyDescent="0.2">
      <c r="A5" s="17">
        <v>3</v>
      </c>
      <c r="B5" s="3" t="s">
        <v>38</v>
      </c>
      <c r="C5" s="4">
        <v>46830600751</v>
      </c>
      <c r="D5" s="4">
        <v>80434230</v>
      </c>
      <c r="E5" s="5" t="s">
        <v>367</v>
      </c>
      <c r="F5" s="7">
        <v>10000</v>
      </c>
      <c r="G5" s="3" t="s">
        <v>27</v>
      </c>
      <c r="H5" s="6" t="s">
        <v>35</v>
      </c>
      <c r="I5" s="7">
        <v>133</v>
      </c>
      <c r="J5" s="3" t="s">
        <v>29</v>
      </c>
      <c r="K5" s="7">
        <v>21</v>
      </c>
      <c r="L5" s="6" t="s">
        <v>29</v>
      </c>
      <c r="M5" s="19" t="s">
        <v>375</v>
      </c>
      <c r="N5" s="7" t="s">
        <v>36</v>
      </c>
      <c r="O5" s="3" t="s">
        <v>37</v>
      </c>
      <c r="P5" s="21">
        <v>11</v>
      </c>
      <c r="Q5" s="8">
        <v>7018390462</v>
      </c>
      <c r="R5" s="8">
        <v>6619001081</v>
      </c>
      <c r="S5" s="8">
        <v>6110139047</v>
      </c>
      <c r="T5" s="8">
        <v>5776303843</v>
      </c>
      <c r="U5" s="8">
        <v>725198905</v>
      </c>
      <c r="V5" s="8">
        <v>667086760</v>
      </c>
      <c r="W5" s="8">
        <v>725198905</v>
      </c>
      <c r="X5" s="8">
        <v>667086760</v>
      </c>
      <c r="Y5" s="8">
        <v>0</v>
      </c>
      <c r="Z5" s="8">
        <v>0</v>
      </c>
      <c r="AA5" s="8">
        <v>153602259</v>
      </c>
      <c r="AB5" s="8">
        <v>160119337</v>
      </c>
      <c r="AC5" s="8">
        <v>7485</v>
      </c>
      <c r="AD5" s="8">
        <v>7504</v>
      </c>
    </row>
    <row r="6" spans="1:30" s="9" customFormat="1" ht="12.75" x14ac:dyDescent="0.2">
      <c r="A6" s="17">
        <v>4</v>
      </c>
      <c r="B6" s="3" t="s">
        <v>39</v>
      </c>
      <c r="C6" s="4" t="s">
        <v>40</v>
      </c>
      <c r="D6" s="4">
        <v>80266256</v>
      </c>
      <c r="E6" s="5" t="s">
        <v>41</v>
      </c>
      <c r="F6" s="7">
        <v>10110</v>
      </c>
      <c r="G6" s="3" t="s">
        <v>27</v>
      </c>
      <c r="H6" s="6" t="s">
        <v>42</v>
      </c>
      <c r="I6" s="7">
        <v>133</v>
      </c>
      <c r="J6" s="3" t="s">
        <v>29</v>
      </c>
      <c r="K6" s="7">
        <v>21</v>
      </c>
      <c r="L6" s="6" t="s">
        <v>29</v>
      </c>
      <c r="M6" s="19" t="s">
        <v>376</v>
      </c>
      <c r="N6" s="7" t="s">
        <v>43</v>
      </c>
      <c r="O6" s="3" t="s">
        <v>44</v>
      </c>
      <c r="P6" s="21">
        <v>41</v>
      </c>
      <c r="Q6" s="8">
        <v>6014665246</v>
      </c>
      <c r="R6" s="8">
        <v>6138168466</v>
      </c>
      <c r="S6" s="8">
        <v>4893979525</v>
      </c>
      <c r="T6" s="8">
        <v>4992973211</v>
      </c>
      <c r="U6" s="8">
        <v>893483740</v>
      </c>
      <c r="V6" s="8">
        <v>908796891</v>
      </c>
      <c r="W6" s="8">
        <v>893483740</v>
      </c>
      <c r="X6" s="8">
        <v>908796891</v>
      </c>
      <c r="Y6" s="8">
        <v>0</v>
      </c>
      <c r="Z6" s="8">
        <v>0</v>
      </c>
      <c r="AA6" s="8">
        <v>393630358</v>
      </c>
      <c r="AB6" s="8">
        <v>318205096</v>
      </c>
      <c r="AC6" s="8">
        <v>3889</v>
      </c>
      <c r="AD6" s="8">
        <v>3653</v>
      </c>
    </row>
    <row r="7" spans="1:30" s="9" customFormat="1" ht="12.75" x14ac:dyDescent="0.2">
      <c r="A7" s="17">
        <v>5</v>
      </c>
      <c r="B7" s="3" t="s">
        <v>45</v>
      </c>
      <c r="C7" s="4" t="s">
        <v>46</v>
      </c>
      <c r="D7" s="4">
        <v>80469030</v>
      </c>
      <c r="E7" s="5" t="s">
        <v>47</v>
      </c>
      <c r="F7" s="7">
        <v>10000</v>
      </c>
      <c r="G7" s="3" t="s">
        <v>27</v>
      </c>
      <c r="H7" s="6" t="s">
        <v>48</v>
      </c>
      <c r="I7" s="7">
        <v>133</v>
      </c>
      <c r="J7" s="3" t="s">
        <v>29</v>
      </c>
      <c r="K7" s="7">
        <v>21</v>
      </c>
      <c r="L7" s="6" t="s">
        <v>29</v>
      </c>
      <c r="M7" s="19" t="s">
        <v>374</v>
      </c>
      <c r="N7" s="7" t="s">
        <v>49</v>
      </c>
      <c r="O7" s="3" t="s">
        <v>50</v>
      </c>
      <c r="P7" s="21">
        <v>21</v>
      </c>
      <c r="Q7" s="8">
        <v>3971429066</v>
      </c>
      <c r="R7" s="8">
        <v>4601832980</v>
      </c>
      <c r="S7" s="8">
        <v>3751590726</v>
      </c>
      <c r="T7" s="8">
        <v>3887974771</v>
      </c>
      <c r="U7" s="8">
        <v>169901283</v>
      </c>
      <c r="V7" s="8">
        <v>554754256</v>
      </c>
      <c r="W7" s="8">
        <v>169901283</v>
      </c>
      <c r="X7" s="8">
        <v>554754256</v>
      </c>
      <c r="Y7" s="8">
        <v>0</v>
      </c>
      <c r="Z7" s="8">
        <v>0</v>
      </c>
      <c r="AA7" s="8">
        <v>132408227</v>
      </c>
      <c r="AB7" s="8">
        <v>226333192</v>
      </c>
      <c r="AC7" s="8">
        <v>1976</v>
      </c>
      <c r="AD7" s="8">
        <v>2095</v>
      </c>
    </row>
    <row r="8" spans="1:30" s="9" customFormat="1" ht="12.75" x14ac:dyDescent="0.2">
      <c r="A8" s="17">
        <v>6</v>
      </c>
      <c r="B8" s="3" t="s">
        <v>51</v>
      </c>
      <c r="C8" s="4" t="s">
        <v>52</v>
      </c>
      <c r="D8" s="4">
        <v>40156017</v>
      </c>
      <c r="E8" s="5" t="s">
        <v>53</v>
      </c>
      <c r="F8" s="7">
        <v>10010</v>
      </c>
      <c r="G8" s="3" t="s">
        <v>27</v>
      </c>
      <c r="H8" s="6" t="s">
        <v>54</v>
      </c>
      <c r="I8" s="7">
        <v>133</v>
      </c>
      <c r="J8" s="3" t="s">
        <v>29</v>
      </c>
      <c r="K8" s="7">
        <v>21</v>
      </c>
      <c r="L8" s="6" t="s">
        <v>29</v>
      </c>
      <c r="M8" s="19" t="s">
        <v>377</v>
      </c>
      <c r="N8" s="7" t="s">
        <v>55</v>
      </c>
      <c r="O8" s="3" t="s">
        <v>56</v>
      </c>
      <c r="P8" s="21">
        <v>21</v>
      </c>
      <c r="Q8" s="8">
        <v>4872835955</v>
      </c>
      <c r="R8" s="8">
        <v>4269742726</v>
      </c>
      <c r="S8" s="8">
        <v>4794103437</v>
      </c>
      <c r="T8" s="8">
        <v>4152692511</v>
      </c>
      <c r="U8" s="8">
        <v>69499876</v>
      </c>
      <c r="V8" s="8">
        <v>99076081</v>
      </c>
      <c r="W8" s="8">
        <v>69499876</v>
      </c>
      <c r="X8" s="8">
        <v>99076081</v>
      </c>
      <c r="Y8" s="8">
        <v>0</v>
      </c>
      <c r="Z8" s="8">
        <v>0</v>
      </c>
      <c r="AA8" s="8">
        <v>32838960</v>
      </c>
      <c r="AB8" s="8">
        <v>55807136</v>
      </c>
      <c r="AC8" s="8">
        <v>763</v>
      </c>
      <c r="AD8" s="8">
        <v>787</v>
      </c>
    </row>
    <row r="9" spans="1:30" s="9" customFormat="1" ht="12.75" x14ac:dyDescent="0.2">
      <c r="A9" s="17">
        <v>7</v>
      </c>
      <c r="B9" s="3" t="s">
        <v>57</v>
      </c>
      <c r="C9" s="4" t="s">
        <v>58</v>
      </c>
      <c r="D9" s="4">
        <v>80434955</v>
      </c>
      <c r="E9" s="5" t="s">
        <v>397</v>
      </c>
      <c r="F9" s="7">
        <v>10410</v>
      </c>
      <c r="G9" s="3" t="s">
        <v>59</v>
      </c>
      <c r="H9" s="6" t="s">
        <v>60</v>
      </c>
      <c r="I9" s="7">
        <v>541</v>
      </c>
      <c r="J9" s="3" t="s">
        <v>59</v>
      </c>
      <c r="K9" s="7">
        <v>1</v>
      </c>
      <c r="L9" s="6" t="s">
        <v>61</v>
      </c>
      <c r="M9" s="19" t="s">
        <v>377</v>
      </c>
      <c r="N9" s="7" t="s">
        <v>62</v>
      </c>
      <c r="O9" s="3" t="s">
        <v>63</v>
      </c>
      <c r="P9" s="21">
        <v>21</v>
      </c>
      <c r="Q9" s="8">
        <v>3712555088</v>
      </c>
      <c r="R9" s="8">
        <v>4000449862</v>
      </c>
      <c r="S9" s="8">
        <v>3527136625</v>
      </c>
      <c r="T9" s="8">
        <v>3734759633</v>
      </c>
      <c r="U9" s="8">
        <v>185418463</v>
      </c>
      <c r="V9" s="8">
        <v>242336861</v>
      </c>
      <c r="W9" s="8">
        <v>185418463</v>
      </c>
      <c r="X9" s="8">
        <v>242336861</v>
      </c>
      <c r="Y9" s="8">
        <v>0</v>
      </c>
      <c r="Z9" s="8">
        <v>0</v>
      </c>
      <c r="AA9" s="8">
        <v>1538648007</v>
      </c>
      <c r="AB9" s="8">
        <v>1690457234</v>
      </c>
      <c r="AC9" s="8">
        <v>1610</v>
      </c>
      <c r="AD9" s="8">
        <v>1679</v>
      </c>
    </row>
    <row r="10" spans="1:30" s="9" customFormat="1" ht="12.75" x14ac:dyDescent="0.2">
      <c r="A10" s="17">
        <v>8</v>
      </c>
      <c r="B10" s="3" t="s">
        <v>64</v>
      </c>
      <c r="C10" s="4" t="s">
        <v>65</v>
      </c>
      <c r="D10" s="4">
        <v>40021232</v>
      </c>
      <c r="E10" s="5" t="s">
        <v>66</v>
      </c>
      <c r="F10" s="7">
        <v>51000</v>
      </c>
      <c r="G10" s="3" t="s">
        <v>67</v>
      </c>
      <c r="H10" s="6" t="s">
        <v>68</v>
      </c>
      <c r="I10" s="7">
        <v>373</v>
      </c>
      <c r="J10" s="3" t="s">
        <v>67</v>
      </c>
      <c r="K10" s="7">
        <v>8</v>
      </c>
      <c r="L10" s="6" t="s">
        <v>69</v>
      </c>
      <c r="M10" s="19" t="s">
        <v>377</v>
      </c>
      <c r="N10" s="7" t="s">
        <v>62</v>
      </c>
      <c r="O10" s="3" t="s">
        <v>63</v>
      </c>
      <c r="P10" s="21">
        <v>21</v>
      </c>
      <c r="Q10" s="8">
        <v>3879337831</v>
      </c>
      <c r="R10" s="8">
        <v>3868698258</v>
      </c>
      <c r="S10" s="8">
        <v>3839872836</v>
      </c>
      <c r="T10" s="8">
        <v>3788908071</v>
      </c>
      <c r="U10" s="8">
        <v>35387700</v>
      </c>
      <c r="V10" s="8">
        <v>76191789</v>
      </c>
      <c r="W10" s="8">
        <v>35387700</v>
      </c>
      <c r="X10" s="8">
        <v>76191789</v>
      </c>
      <c r="Y10" s="8">
        <v>0</v>
      </c>
      <c r="Z10" s="8">
        <v>0</v>
      </c>
      <c r="AA10" s="8">
        <v>0</v>
      </c>
      <c r="AB10" s="8">
        <v>0</v>
      </c>
      <c r="AC10" s="8">
        <v>3230</v>
      </c>
      <c r="AD10" s="8">
        <v>3314</v>
      </c>
    </row>
    <row r="11" spans="1:30" s="9" customFormat="1" ht="12.75" x14ac:dyDescent="0.2">
      <c r="A11" s="17">
        <v>9</v>
      </c>
      <c r="B11" s="3" t="s">
        <v>70</v>
      </c>
      <c r="C11" s="4">
        <v>47432874968</v>
      </c>
      <c r="D11" s="4">
        <v>80347739</v>
      </c>
      <c r="E11" s="5" t="s">
        <v>71</v>
      </c>
      <c r="F11" s="7">
        <v>10000</v>
      </c>
      <c r="G11" s="3" t="s">
        <v>27</v>
      </c>
      <c r="H11" s="6" t="s">
        <v>72</v>
      </c>
      <c r="I11" s="7">
        <v>133</v>
      </c>
      <c r="J11" s="3" t="s">
        <v>29</v>
      </c>
      <c r="K11" s="7">
        <v>21</v>
      </c>
      <c r="L11" s="6" t="s">
        <v>29</v>
      </c>
      <c r="M11" s="20" t="s">
        <v>377</v>
      </c>
      <c r="N11" s="7" t="s">
        <v>62</v>
      </c>
      <c r="O11" s="3" t="s">
        <v>63</v>
      </c>
      <c r="P11" s="22">
        <v>21</v>
      </c>
      <c r="Q11" s="8">
        <v>3221376134</v>
      </c>
      <c r="R11" s="8">
        <v>3371138587</v>
      </c>
      <c r="S11" s="8">
        <v>3214637017</v>
      </c>
      <c r="T11" s="8">
        <v>3400600530</v>
      </c>
      <c r="U11" s="8">
        <v>6739117</v>
      </c>
      <c r="V11" s="8">
        <v>-29461943</v>
      </c>
      <c r="W11" s="8">
        <v>6739117</v>
      </c>
      <c r="X11" s="8">
        <v>0</v>
      </c>
      <c r="Y11" s="8">
        <v>0</v>
      </c>
      <c r="Z11" s="8">
        <v>29461943</v>
      </c>
      <c r="AA11" s="8">
        <v>0</v>
      </c>
      <c r="AB11" s="8">
        <v>0</v>
      </c>
      <c r="AC11" s="8">
        <v>2429</v>
      </c>
      <c r="AD11" s="8">
        <v>2815</v>
      </c>
    </row>
    <row r="12" spans="1:30" s="9" customFormat="1" ht="12.75" x14ac:dyDescent="0.2">
      <c r="A12" s="17">
        <v>10</v>
      </c>
      <c r="B12" s="3" t="s">
        <v>73</v>
      </c>
      <c r="C12" s="4" t="s">
        <v>74</v>
      </c>
      <c r="D12" s="4">
        <v>80042653</v>
      </c>
      <c r="E12" s="5" t="s">
        <v>75</v>
      </c>
      <c r="F12" s="7">
        <v>10000</v>
      </c>
      <c r="G12" s="3" t="s">
        <v>27</v>
      </c>
      <c r="H12" s="6" t="s">
        <v>76</v>
      </c>
      <c r="I12" s="7">
        <v>133</v>
      </c>
      <c r="J12" s="3" t="s">
        <v>29</v>
      </c>
      <c r="K12" s="7">
        <v>21</v>
      </c>
      <c r="L12" s="6" t="s">
        <v>29</v>
      </c>
      <c r="M12" s="20" t="s">
        <v>378</v>
      </c>
      <c r="N12" s="7" t="s">
        <v>77</v>
      </c>
      <c r="O12" s="3" t="s">
        <v>78</v>
      </c>
      <c r="P12" s="22">
        <v>11</v>
      </c>
      <c r="Q12" s="8">
        <v>3238250159</v>
      </c>
      <c r="R12" s="8">
        <v>3352692401</v>
      </c>
      <c r="S12" s="8">
        <v>3184788813</v>
      </c>
      <c r="T12" s="8">
        <v>3274406646</v>
      </c>
      <c r="U12" s="8">
        <v>60961147</v>
      </c>
      <c r="V12" s="8">
        <v>65443204</v>
      </c>
      <c r="W12" s="8">
        <v>60961147</v>
      </c>
      <c r="X12" s="8">
        <v>65443204</v>
      </c>
      <c r="Y12" s="8">
        <v>0</v>
      </c>
      <c r="Z12" s="8">
        <v>0</v>
      </c>
      <c r="AA12" s="8">
        <v>0</v>
      </c>
      <c r="AB12" s="8">
        <v>0</v>
      </c>
      <c r="AC12" s="8">
        <v>8008</v>
      </c>
      <c r="AD12" s="8">
        <v>8081</v>
      </c>
    </row>
    <row r="13" spans="1:30" s="9" customFormat="1" ht="12.75" x14ac:dyDescent="0.2">
      <c r="A13" s="17">
        <v>11</v>
      </c>
      <c r="B13" s="3" t="s">
        <v>79</v>
      </c>
      <c r="C13" s="4" t="s">
        <v>80</v>
      </c>
      <c r="D13" s="4">
        <v>30070559</v>
      </c>
      <c r="E13" s="5" t="s">
        <v>81</v>
      </c>
      <c r="F13" s="7">
        <v>32000</v>
      </c>
      <c r="G13" s="3" t="s">
        <v>82</v>
      </c>
      <c r="H13" s="6" t="s">
        <v>83</v>
      </c>
      <c r="I13" s="7">
        <v>518</v>
      </c>
      <c r="J13" s="3" t="s">
        <v>82</v>
      </c>
      <c r="K13" s="7">
        <v>16</v>
      </c>
      <c r="L13" s="6" t="s">
        <v>84</v>
      </c>
      <c r="M13" s="20" t="s">
        <v>375</v>
      </c>
      <c r="N13" s="7" t="s">
        <v>85</v>
      </c>
      <c r="O13" s="3" t="s">
        <v>86</v>
      </c>
      <c r="P13" s="22">
        <v>21</v>
      </c>
      <c r="Q13" s="8">
        <v>3752368234</v>
      </c>
      <c r="R13" s="8">
        <v>3302722249</v>
      </c>
      <c r="S13" s="8">
        <v>3493914964</v>
      </c>
      <c r="T13" s="8">
        <v>3069027722</v>
      </c>
      <c r="U13" s="8">
        <v>206471859</v>
      </c>
      <c r="V13" s="8">
        <v>179872944</v>
      </c>
      <c r="W13" s="8">
        <v>206471859</v>
      </c>
      <c r="X13" s="8">
        <v>179872944</v>
      </c>
      <c r="Y13" s="8">
        <v>0</v>
      </c>
      <c r="Z13" s="8">
        <v>0</v>
      </c>
      <c r="AA13" s="8">
        <v>0</v>
      </c>
      <c r="AB13" s="8">
        <v>0</v>
      </c>
      <c r="AC13" s="8">
        <v>15</v>
      </c>
      <c r="AD13" s="8">
        <v>10</v>
      </c>
    </row>
    <row r="14" spans="1:30" s="9" customFormat="1" ht="12.75" x14ac:dyDescent="0.2">
      <c r="A14" s="17">
        <v>12</v>
      </c>
      <c r="B14" s="3" t="s">
        <v>87</v>
      </c>
      <c r="C14" s="4" t="s">
        <v>88</v>
      </c>
      <c r="D14" s="4">
        <v>80434256</v>
      </c>
      <c r="E14" s="5" t="s">
        <v>89</v>
      </c>
      <c r="F14" s="7">
        <v>10000</v>
      </c>
      <c r="G14" s="3" t="s">
        <v>27</v>
      </c>
      <c r="H14" s="6" t="s">
        <v>35</v>
      </c>
      <c r="I14" s="7">
        <v>133</v>
      </c>
      <c r="J14" s="3" t="s">
        <v>29</v>
      </c>
      <c r="K14" s="7">
        <v>21</v>
      </c>
      <c r="L14" s="6" t="s">
        <v>29</v>
      </c>
      <c r="M14" s="20" t="s">
        <v>375</v>
      </c>
      <c r="N14" s="7" t="s">
        <v>90</v>
      </c>
      <c r="O14" s="3" t="s">
        <v>91</v>
      </c>
      <c r="P14" s="22">
        <v>11</v>
      </c>
      <c r="Q14" s="8">
        <v>3304741123</v>
      </c>
      <c r="R14" s="8">
        <v>3273138590</v>
      </c>
      <c r="S14" s="8">
        <v>2881164183</v>
      </c>
      <c r="T14" s="8">
        <v>2672360512</v>
      </c>
      <c r="U14" s="8">
        <v>337109621</v>
      </c>
      <c r="V14" s="8">
        <v>428288087</v>
      </c>
      <c r="W14" s="8">
        <v>337109621</v>
      </c>
      <c r="X14" s="8">
        <v>428288087</v>
      </c>
      <c r="Y14" s="8">
        <v>0</v>
      </c>
      <c r="Z14" s="8">
        <v>0</v>
      </c>
      <c r="AA14" s="8">
        <v>106986701</v>
      </c>
      <c r="AB14" s="8">
        <v>146543260</v>
      </c>
      <c r="AC14" s="8">
        <v>2074</v>
      </c>
      <c r="AD14" s="8">
        <v>1815</v>
      </c>
    </row>
    <row r="15" spans="1:30" s="9" customFormat="1" ht="12.75" x14ac:dyDescent="0.2">
      <c r="A15" s="17">
        <v>13</v>
      </c>
      <c r="B15" s="3" t="s">
        <v>92</v>
      </c>
      <c r="C15" s="4" t="s">
        <v>93</v>
      </c>
      <c r="D15" s="4">
        <v>80253268</v>
      </c>
      <c r="E15" s="5" t="s">
        <v>94</v>
      </c>
      <c r="F15" s="7">
        <v>10000</v>
      </c>
      <c r="G15" s="3" t="s">
        <v>27</v>
      </c>
      <c r="H15" s="6" t="s">
        <v>95</v>
      </c>
      <c r="I15" s="7">
        <v>133</v>
      </c>
      <c r="J15" s="3" t="s">
        <v>29</v>
      </c>
      <c r="K15" s="7">
        <v>21</v>
      </c>
      <c r="L15" s="6" t="s">
        <v>29</v>
      </c>
      <c r="M15" s="20" t="s">
        <v>376</v>
      </c>
      <c r="N15" s="7" t="s">
        <v>96</v>
      </c>
      <c r="O15" s="3" t="s">
        <v>97</v>
      </c>
      <c r="P15" s="22">
        <v>21</v>
      </c>
      <c r="Q15" s="8">
        <v>2931444159</v>
      </c>
      <c r="R15" s="8">
        <v>3144729519</v>
      </c>
      <c r="S15" s="8">
        <v>2899196582</v>
      </c>
      <c r="T15" s="8">
        <v>3092463116</v>
      </c>
      <c r="U15" s="8">
        <v>37249365</v>
      </c>
      <c r="V15" s="8">
        <v>46689223</v>
      </c>
      <c r="W15" s="8">
        <v>37249365</v>
      </c>
      <c r="X15" s="8">
        <v>46689223</v>
      </c>
      <c r="Y15" s="8">
        <v>0</v>
      </c>
      <c r="Z15" s="8">
        <v>0</v>
      </c>
      <c r="AA15" s="8">
        <v>548451286</v>
      </c>
      <c r="AB15" s="8">
        <v>574984245</v>
      </c>
      <c r="AC15" s="8">
        <v>1168</v>
      </c>
      <c r="AD15" s="8">
        <v>1212</v>
      </c>
    </row>
    <row r="16" spans="1:30" s="9" customFormat="1" ht="12.75" x14ac:dyDescent="0.2">
      <c r="A16" s="17">
        <v>14</v>
      </c>
      <c r="B16" s="3" t="s">
        <v>98</v>
      </c>
      <c r="C16" s="4" t="s">
        <v>99</v>
      </c>
      <c r="D16" s="4">
        <v>40022635</v>
      </c>
      <c r="E16" s="5" t="s">
        <v>100</v>
      </c>
      <c r="F16" s="7">
        <v>10000</v>
      </c>
      <c r="G16" s="3" t="s">
        <v>27</v>
      </c>
      <c r="H16" s="6" t="s">
        <v>101</v>
      </c>
      <c r="I16" s="7">
        <v>133</v>
      </c>
      <c r="J16" s="3" t="s">
        <v>29</v>
      </c>
      <c r="K16" s="7">
        <v>21</v>
      </c>
      <c r="L16" s="6" t="s">
        <v>29</v>
      </c>
      <c r="M16" s="20" t="s">
        <v>377</v>
      </c>
      <c r="N16" s="7" t="s">
        <v>102</v>
      </c>
      <c r="O16" s="3" t="s">
        <v>103</v>
      </c>
      <c r="P16" s="22">
        <v>21</v>
      </c>
      <c r="Q16" s="8">
        <v>2951626500</v>
      </c>
      <c r="R16" s="8">
        <v>2826235864</v>
      </c>
      <c r="S16" s="8">
        <v>2898576647</v>
      </c>
      <c r="T16" s="8">
        <v>2751934241</v>
      </c>
      <c r="U16" s="8">
        <v>41589825</v>
      </c>
      <c r="V16" s="8">
        <v>58400819</v>
      </c>
      <c r="W16" s="8">
        <v>41589825</v>
      </c>
      <c r="X16" s="8">
        <v>58400819</v>
      </c>
      <c r="Y16" s="8">
        <v>0</v>
      </c>
      <c r="Z16" s="8">
        <v>0</v>
      </c>
      <c r="AA16" s="8">
        <v>5127808</v>
      </c>
      <c r="AB16" s="8">
        <v>15730138</v>
      </c>
      <c r="AC16" s="8">
        <v>313</v>
      </c>
      <c r="AD16" s="8">
        <v>848</v>
      </c>
    </row>
    <row r="17" spans="1:30" s="9" customFormat="1" ht="12.75" x14ac:dyDescent="0.2">
      <c r="A17" s="17">
        <v>15</v>
      </c>
      <c r="B17" s="3" t="s">
        <v>104</v>
      </c>
      <c r="C17" s="4" t="s">
        <v>105</v>
      </c>
      <c r="D17" s="4">
        <v>80234144</v>
      </c>
      <c r="E17" s="5" t="s">
        <v>106</v>
      </c>
      <c r="F17" s="7">
        <v>10000</v>
      </c>
      <c r="G17" s="3" t="s">
        <v>27</v>
      </c>
      <c r="H17" s="6" t="s">
        <v>107</v>
      </c>
      <c r="I17" s="7">
        <v>133</v>
      </c>
      <c r="J17" s="3" t="s">
        <v>29</v>
      </c>
      <c r="K17" s="7">
        <v>21</v>
      </c>
      <c r="L17" s="6" t="s">
        <v>29</v>
      </c>
      <c r="M17" s="20" t="s">
        <v>377</v>
      </c>
      <c r="N17" s="7" t="s">
        <v>108</v>
      </c>
      <c r="O17" s="3" t="s">
        <v>109</v>
      </c>
      <c r="P17" s="22">
        <v>21</v>
      </c>
      <c r="Q17" s="8">
        <v>2828924776</v>
      </c>
      <c r="R17" s="8">
        <v>2819494320</v>
      </c>
      <c r="S17" s="8">
        <v>2770385446</v>
      </c>
      <c r="T17" s="8">
        <v>2764362959</v>
      </c>
      <c r="U17" s="8">
        <v>58539330</v>
      </c>
      <c r="V17" s="8">
        <v>55131361</v>
      </c>
      <c r="W17" s="8">
        <v>58539330</v>
      </c>
      <c r="X17" s="8">
        <v>55131361</v>
      </c>
      <c r="Y17" s="8">
        <v>0</v>
      </c>
      <c r="Z17" s="8">
        <v>0</v>
      </c>
      <c r="AA17" s="8">
        <v>5542603</v>
      </c>
      <c r="AB17" s="8">
        <v>40410455</v>
      </c>
      <c r="AC17" s="8">
        <v>458</v>
      </c>
      <c r="AD17" s="8">
        <v>438</v>
      </c>
    </row>
    <row r="18" spans="1:30" s="9" customFormat="1" ht="12.75" x14ac:dyDescent="0.2">
      <c r="A18" s="17">
        <v>16</v>
      </c>
      <c r="B18" s="3" t="s">
        <v>110</v>
      </c>
      <c r="C18" s="4" t="s">
        <v>111</v>
      </c>
      <c r="D18" s="4">
        <v>80371185</v>
      </c>
      <c r="E18" s="5" t="s">
        <v>112</v>
      </c>
      <c r="F18" s="7">
        <v>10000</v>
      </c>
      <c r="G18" s="3" t="s">
        <v>27</v>
      </c>
      <c r="H18" s="6" t="s">
        <v>113</v>
      </c>
      <c r="I18" s="7">
        <v>133</v>
      </c>
      <c r="J18" s="3" t="s">
        <v>29</v>
      </c>
      <c r="K18" s="7">
        <v>21</v>
      </c>
      <c r="L18" s="6" t="s">
        <v>29</v>
      </c>
      <c r="M18" s="20" t="s">
        <v>377</v>
      </c>
      <c r="N18" s="7" t="s">
        <v>114</v>
      </c>
      <c r="O18" s="3" t="s">
        <v>115</v>
      </c>
      <c r="P18" s="22">
        <v>21</v>
      </c>
      <c r="Q18" s="8">
        <v>2534912716</v>
      </c>
      <c r="R18" s="8">
        <v>2585174002</v>
      </c>
      <c r="S18" s="8">
        <v>2655743955</v>
      </c>
      <c r="T18" s="8">
        <v>2662249114</v>
      </c>
      <c r="U18" s="8">
        <v>-120831239</v>
      </c>
      <c r="V18" s="8">
        <v>-77075112</v>
      </c>
      <c r="W18" s="8">
        <v>0</v>
      </c>
      <c r="X18" s="8">
        <v>0</v>
      </c>
      <c r="Y18" s="28">
        <v>120831239</v>
      </c>
      <c r="Z18" s="28">
        <v>77075112</v>
      </c>
      <c r="AA18" s="8">
        <v>115967863</v>
      </c>
      <c r="AB18" s="8">
        <v>133534323</v>
      </c>
      <c r="AC18" s="8">
        <v>2182</v>
      </c>
      <c r="AD18" s="8">
        <v>2256</v>
      </c>
    </row>
    <row r="19" spans="1:30" s="9" customFormat="1" ht="12.75" x14ac:dyDescent="0.2">
      <c r="A19" s="17">
        <v>17</v>
      </c>
      <c r="B19" s="3" t="s">
        <v>116</v>
      </c>
      <c r="C19" s="4" t="s">
        <v>117</v>
      </c>
      <c r="D19" s="4">
        <v>80027531</v>
      </c>
      <c r="E19" s="5" t="s">
        <v>118</v>
      </c>
      <c r="F19" s="7">
        <v>10000</v>
      </c>
      <c r="G19" s="3" t="s">
        <v>27</v>
      </c>
      <c r="H19" s="6" t="s">
        <v>119</v>
      </c>
      <c r="I19" s="7">
        <v>133</v>
      </c>
      <c r="J19" s="3" t="s">
        <v>29</v>
      </c>
      <c r="K19" s="7">
        <v>21</v>
      </c>
      <c r="L19" s="6" t="s">
        <v>29</v>
      </c>
      <c r="M19" s="20" t="s">
        <v>377</v>
      </c>
      <c r="N19" s="7" t="s">
        <v>120</v>
      </c>
      <c r="O19" s="3" t="s">
        <v>121</v>
      </c>
      <c r="P19" s="22">
        <v>22</v>
      </c>
      <c r="Q19" s="8">
        <v>2418656545</v>
      </c>
      <c r="R19" s="8">
        <v>2575544993</v>
      </c>
      <c r="S19" s="8">
        <v>2363023159</v>
      </c>
      <c r="T19" s="8">
        <v>2512575123</v>
      </c>
      <c r="U19" s="8">
        <v>45233600</v>
      </c>
      <c r="V19" s="8">
        <v>50704045</v>
      </c>
      <c r="W19" s="8">
        <v>45233600</v>
      </c>
      <c r="X19" s="8">
        <v>50704045</v>
      </c>
      <c r="Y19" s="8">
        <v>0</v>
      </c>
      <c r="Z19" s="8">
        <v>0</v>
      </c>
      <c r="AA19" s="8">
        <v>15428753</v>
      </c>
      <c r="AB19" s="8">
        <v>9575915</v>
      </c>
      <c r="AC19" s="8">
        <v>372</v>
      </c>
      <c r="AD19" s="8">
        <v>381</v>
      </c>
    </row>
    <row r="20" spans="1:30" s="9" customFormat="1" ht="12.75" x14ac:dyDescent="0.2">
      <c r="A20" s="17">
        <v>18</v>
      </c>
      <c r="B20" s="3" t="s">
        <v>122</v>
      </c>
      <c r="C20" s="4" t="s">
        <v>123</v>
      </c>
      <c r="D20" s="4">
        <v>70015836</v>
      </c>
      <c r="E20" s="5" t="s">
        <v>124</v>
      </c>
      <c r="F20" s="7">
        <v>42000</v>
      </c>
      <c r="G20" s="3" t="s">
        <v>125</v>
      </c>
      <c r="H20" s="6" t="s">
        <v>126</v>
      </c>
      <c r="I20" s="7">
        <v>472</v>
      </c>
      <c r="J20" s="3" t="s">
        <v>125</v>
      </c>
      <c r="K20" s="7">
        <v>5</v>
      </c>
      <c r="L20" s="6" t="s">
        <v>127</v>
      </c>
      <c r="M20" s="20" t="s">
        <v>374</v>
      </c>
      <c r="N20" s="7" t="s">
        <v>128</v>
      </c>
      <c r="O20" s="3" t="s">
        <v>129</v>
      </c>
      <c r="P20" s="22">
        <v>22</v>
      </c>
      <c r="Q20" s="8">
        <v>2576351909</v>
      </c>
      <c r="R20" s="8">
        <v>2552236540</v>
      </c>
      <c r="S20" s="8">
        <v>2560421356</v>
      </c>
      <c r="T20" s="8">
        <v>2532760887</v>
      </c>
      <c r="U20" s="8">
        <v>12238312</v>
      </c>
      <c r="V20" s="8">
        <v>15113086</v>
      </c>
      <c r="W20" s="8">
        <v>12238312</v>
      </c>
      <c r="X20" s="8">
        <v>15113086</v>
      </c>
      <c r="Y20" s="8">
        <v>0</v>
      </c>
      <c r="Z20" s="8">
        <v>0</v>
      </c>
      <c r="AA20" s="8">
        <v>19582582</v>
      </c>
      <c r="AB20" s="8">
        <v>27305050</v>
      </c>
      <c r="AC20" s="8">
        <v>1042</v>
      </c>
      <c r="AD20" s="8">
        <v>1070</v>
      </c>
    </row>
    <row r="21" spans="1:30" s="9" customFormat="1" ht="12.75" x14ac:dyDescent="0.2">
      <c r="A21" s="17">
        <v>19</v>
      </c>
      <c r="B21" s="3" t="s">
        <v>130</v>
      </c>
      <c r="C21" s="4" t="s">
        <v>131</v>
      </c>
      <c r="D21" s="4">
        <v>60007223</v>
      </c>
      <c r="E21" s="5" t="s">
        <v>132</v>
      </c>
      <c r="F21" s="7">
        <v>21000</v>
      </c>
      <c r="G21" s="3" t="s">
        <v>133</v>
      </c>
      <c r="H21" s="6" t="s">
        <v>134</v>
      </c>
      <c r="I21" s="7">
        <v>409</v>
      </c>
      <c r="J21" s="3" t="s">
        <v>133</v>
      </c>
      <c r="K21" s="7">
        <v>17</v>
      </c>
      <c r="L21" s="6" t="s">
        <v>135</v>
      </c>
      <c r="M21" s="20" t="s">
        <v>377</v>
      </c>
      <c r="N21" s="7" t="s">
        <v>62</v>
      </c>
      <c r="O21" s="3" t="s">
        <v>63</v>
      </c>
      <c r="P21" s="22">
        <v>21</v>
      </c>
      <c r="Q21" s="8">
        <v>2265513411</v>
      </c>
      <c r="R21" s="8">
        <v>2362363029</v>
      </c>
      <c r="S21" s="8">
        <v>2160786698</v>
      </c>
      <c r="T21" s="8">
        <v>2236274191</v>
      </c>
      <c r="U21" s="8">
        <v>102332321</v>
      </c>
      <c r="V21" s="8">
        <v>113080770</v>
      </c>
      <c r="W21" s="8">
        <v>102332321</v>
      </c>
      <c r="X21" s="8">
        <v>113080770</v>
      </c>
      <c r="Y21" s="8">
        <v>0</v>
      </c>
      <c r="Z21" s="8">
        <v>0</v>
      </c>
      <c r="AA21" s="8">
        <v>79756272</v>
      </c>
      <c r="AB21" s="8">
        <v>71269806</v>
      </c>
      <c r="AC21" s="8">
        <v>2381</v>
      </c>
      <c r="AD21" s="8">
        <v>2548</v>
      </c>
    </row>
    <row r="22" spans="1:30" s="9" customFormat="1" ht="12.75" x14ac:dyDescent="0.2">
      <c r="A22" s="17">
        <v>20</v>
      </c>
      <c r="B22" s="3" t="s">
        <v>136</v>
      </c>
      <c r="C22" s="4" t="s">
        <v>137</v>
      </c>
      <c r="D22" s="4">
        <v>80174638</v>
      </c>
      <c r="E22" s="5" t="s">
        <v>138</v>
      </c>
      <c r="F22" s="7">
        <v>10000</v>
      </c>
      <c r="G22" s="3" t="s">
        <v>27</v>
      </c>
      <c r="H22" s="6" t="s">
        <v>139</v>
      </c>
      <c r="I22" s="7">
        <v>133</v>
      </c>
      <c r="J22" s="3" t="s">
        <v>29</v>
      </c>
      <c r="K22" s="7">
        <v>21</v>
      </c>
      <c r="L22" s="6" t="s">
        <v>29</v>
      </c>
      <c r="M22" s="20" t="s">
        <v>377</v>
      </c>
      <c r="N22" s="7" t="s">
        <v>140</v>
      </c>
      <c r="O22" s="3" t="s">
        <v>141</v>
      </c>
      <c r="P22" s="22">
        <v>21</v>
      </c>
      <c r="Q22" s="8">
        <v>2346316304</v>
      </c>
      <c r="R22" s="8">
        <v>2311909198</v>
      </c>
      <c r="S22" s="8">
        <v>2334527283</v>
      </c>
      <c r="T22" s="8">
        <v>2291394737</v>
      </c>
      <c r="U22" s="8">
        <v>9129513</v>
      </c>
      <c r="V22" s="8">
        <v>14289682</v>
      </c>
      <c r="W22" s="8">
        <v>9129513</v>
      </c>
      <c r="X22" s="8">
        <v>14289682</v>
      </c>
      <c r="Y22" s="8">
        <v>0</v>
      </c>
      <c r="Z22" s="8">
        <v>0</v>
      </c>
      <c r="AA22" s="8">
        <v>2554995</v>
      </c>
      <c r="AB22" s="8">
        <v>1122258</v>
      </c>
      <c r="AC22" s="8">
        <v>130</v>
      </c>
      <c r="AD22" s="8">
        <v>127</v>
      </c>
    </row>
    <row r="23" spans="1:30" s="9" customFormat="1" ht="12.75" x14ac:dyDescent="0.2">
      <c r="A23" s="17">
        <v>21</v>
      </c>
      <c r="B23" s="3" t="s">
        <v>142</v>
      </c>
      <c r="C23" s="4" t="s">
        <v>143</v>
      </c>
      <c r="D23" s="4">
        <v>70057157</v>
      </c>
      <c r="E23" s="5" t="s">
        <v>144</v>
      </c>
      <c r="F23" s="7">
        <v>42202</v>
      </c>
      <c r="G23" s="3" t="s">
        <v>145</v>
      </c>
      <c r="H23" s="6" t="s">
        <v>146</v>
      </c>
      <c r="I23" s="7">
        <v>462</v>
      </c>
      <c r="J23" s="3" t="s">
        <v>145</v>
      </c>
      <c r="K23" s="7">
        <v>5</v>
      </c>
      <c r="L23" s="6" t="s">
        <v>127</v>
      </c>
      <c r="M23" s="20" t="s">
        <v>374</v>
      </c>
      <c r="N23" s="7" t="s">
        <v>147</v>
      </c>
      <c r="O23" s="3" t="s">
        <v>148</v>
      </c>
      <c r="P23" s="22">
        <v>21</v>
      </c>
      <c r="Q23" s="8">
        <v>2718900900</v>
      </c>
      <c r="R23" s="8">
        <v>2266476703</v>
      </c>
      <c r="S23" s="8">
        <v>2990986907</v>
      </c>
      <c r="T23" s="8">
        <v>2409633394</v>
      </c>
      <c r="U23" s="8">
        <v>-280188075</v>
      </c>
      <c r="V23" s="8">
        <v>-127546762</v>
      </c>
      <c r="W23" s="8">
        <v>0</v>
      </c>
      <c r="X23" s="8">
        <v>0</v>
      </c>
      <c r="Y23" s="28">
        <v>280188075</v>
      </c>
      <c r="Z23" s="28">
        <v>127546762</v>
      </c>
      <c r="AA23" s="8">
        <v>60882966</v>
      </c>
      <c r="AB23" s="8">
        <v>23641762</v>
      </c>
      <c r="AC23" s="8">
        <v>3808</v>
      </c>
      <c r="AD23" s="8">
        <v>3824</v>
      </c>
    </row>
    <row r="24" spans="1:30" s="9" customFormat="1" ht="12.75" x14ac:dyDescent="0.2">
      <c r="A24" s="17">
        <v>22</v>
      </c>
      <c r="B24" s="3" t="s">
        <v>149</v>
      </c>
      <c r="C24" s="4" t="s">
        <v>150</v>
      </c>
      <c r="D24" s="4">
        <v>80251008</v>
      </c>
      <c r="E24" s="5" t="s">
        <v>151</v>
      </c>
      <c r="F24" s="7">
        <v>10000</v>
      </c>
      <c r="G24" s="3" t="s">
        <v>27</v>
      </c>
      <c r="H24" s="6" t="s">
        <v>152</v>
      </c>
      <c r="I24" s="7">
        <v>133</v>
      </c>
      <c r="J24" s="3" t="s">
        <v>29</v>
      </c>
      <c r="K24" s="7">
        <v>21</v>
      </c>
      <c r="L24" s="6" t="s">
        <v>29</v>
      </c>
      <c r="M24" s="20" t="s">
        <v>379</v>
      </c>
      <c r="N24" s="7" t="s">
        <v>153</v>
      </c>
      <c r="O24" s="3" t="s">
        <v>154</v>
      </c>
      <c r="P24" s="22">
        <v>11</v>
      </c>
      <c r="Q24" s="8">
        <v>2084731813</v>
      </c>
      <c r="R24" s="8">
        <v>2076480032</v>
      </c>
      <c r="S24" s="8">
        <v>1849546540</v>
      </c>
      <c r="T24" s="8">
        <v>1853757293</v>
      </c>
      <c r="U24" s="8">
        <v>186389971</v>
      </c>
      <c r="V24" s="8">
        <v>174801636</v>
      </c>
      <c r="W24" s="8">
        <v>186389971</v>
      </c>
      <c r="X24" s="8">
        <v>174801636</v>
      </c>
      <c r="Y24" s="8">
        <v>0</v>
      </c>
      <c r="Z24" s="8">
        <v>0</v>
      </c>
      <c r="AA24" s="8">
        <v>64700346</v>
      </c>
      <c r="AB24" s="8">
        <v>60074709</v>
      </c>
      <c r="AC24" s="8">
        <v>7602</v>
      </c>
      <c r="AD24" s="8">
        <v>7301</v>
      </c>
    </row>
    <row r="25" spans="1:30" s="9" customFormat="1" ht="12.75" x14ac:dyDescent="0.2">
      <c r="A25" s="17">
        <v>23</v>
      </c>
      <c r="B25" s="3" t="s">
        <v>155</v>
      </c>
      <c r="C25" s="4">
        <v>18928523252</v>
      </c>
      <c r="D25" s="4">
        <v>10006549</v>
      </c>
      <c r="E25" s="5" t="s">
        <v>366</v>
      </c>
      <c r="F25" s="7">
        <v>48000</v>
      </c>
      <c r="G25" s="3" t="s">
        <v>156</v>
      </c>
      <c r="H25" s="6" t="s">
        <v>157</v>
      </c>
      <c r="I25" s="7">
        <v>201</v>
      </c>
      <c r="J25" s="3" t="s">
        <v>156</v>
      </c>
      <c r="K25" s="7">
        <v>6</v>
      </c>
      <c r="L25" s="6" t="s">
        <v>158</v>
      </c>
      <c r="M25" s="20" t="s">
        <v>374</v>
      </c>
      <c r="N25" s="7" t="s">
        <v>159</v>
      </c>
      <c r="O25" s="3" t="s">
        <v>160</v>
      </c>
      <c r="P25" s="22">
        <v>41</v>
      </c>
      <c r="Q25" s="8">
        <v>1936207085</v>
      </c>
      <c r="R25" s="8">
        <v>2063042820</v>
      </c>
      <c r="S25" s="8">
        <v>1774527180</v>
      </c>
      <c r="T25" s="8">
        <v>1847401945</v>
      </c>
      <c r="U25" s="8">
        <v>174356630</v>
      </c>
      <c r="V25" s="8">
        <v>190576114</v>
      </c>
      <c r="W25" s="8">
        <v>174356630</v>
      </c>
      <c r="X25" s="8">
        <v>190576114</v>
      </c>
      <c r="Y25" s="8">
        <v>0</v>
      </c>
      <c r="Z25" s="8">
        <v>0</v>
      </c>
      <c r="AA25" s="8">
        <v>42052759</v>
      </c>
      <c r="AB25" s="8">
        <v>102979039</v>
      </c>
      <c r="AC25" s="8">
        <v>3053</v>
      </c>
      <c r="AD25" s="8">
        <v>3298</v>
      </c>
    </row>
    <row r="26" spans="1:30" s="9" customFormat="1" ht="12.75" x14ac:dyDescent="0.2">
      <c r="A26" s="17">
        <v>24</v>
      </c>
      <c r="B26" s="3" t="s">
        <v>161</v>
      </c>
      <c r="C26" s="4" t="s">
        <v>162</v>
      </c>
      <c r="D26" s="4">
        <v>80284872</v>
      </c>
      <c r="E26" s="5" t="s">
        <v>163</v>
      </c>
      <c r="F26" s="7">
        <v>10410</v>
      </c>
      <c r="G26" s="3" t="s">
        <v>59</v>
      </c>
      <c r="H26" s="6" t="s">
        <v>164</v>
      </c>
      <c r="I26" s="7">
        <v>541</v>
      </c>
      <c r="J26" s="3" t="s">
        <v>59</v>
      </c>
      <c r="K26" s="7">
        <v>1</v>
      </c>
      <c r="L26" s="6" t="s">
        <v>61</v>
      </c>
      <c r="M26" s="20" t="s">
        <v>377</v>
      </c>
      <c r="N26" s="7" t="s">
        <v>165</v>
      </c>
      <c r="O26" s="3" t="s">
        <v>166</v>
      </c>
      <c r="P26" s="22">
        <v>21</v>
      </c>
      <c r="Q26" s="8">
        <v>1730235621</v>
      </c>
      <c r="R26" s="8">
        <v>2053878880</v>
      </c>
      <c r="S26" s="8">
        <v>1682223519</v>
      </c>
      <c r="T26" s="8">
        <v>1987902290</v>
      </c>
      <c r="U26" s="8">
        <v>37499895</v>
      </c>
      <c r="V26" s="8">
        <v>51387301</v>
      </c>
      <c r="W26" s="8">
        <v>37499895</v>
      </c>
      <c r="X26" s="8">
        <v>51387301</v>
      </c>
      <c r="Y26" s="8">
        <v>0</v>
      </c>
      <c r="Z26" s="8">
        <v>0</v>
      </c>
      <c r="AA26" s="8">
        <v>2491413</v>
      </c>
      <c r="AB26" s="8">
        <v>737456</v>
      </c>
      <c r="AC26" s="8">
        <v>121</v>
      </c>
      <c r="AD26" s="8">
        <v>120</v>
      </c>
    </row>
    <row r="27" spans="1:30" s="9" customFormat="1" ht="12.75" x14ac:dyDescent="0.2">
      <c r="A27" s="17">
        <v>25</v>
      </c>
      <c r="B27" s="3" t="s">
        <v>167</v>
      </c>
      <c r="C27" s="4" t="s">
        <v>168</v>
      </c>
      <c r="D27" s="4">
        <v>80004355</v>
      </c>
      <c r="E27" s="5" t="s">
        <v>396</v>
      </c>
      <c r="F27" s="7">
        <v>44320</v>
      </c>
      <c r="G27" s="3" t="s">
        <v>169</v>
      </c>
      <c r="H27" s="6" t="s">
        <v>170</v>
      </c>
      <c r="I27" s="7">
        <v>220</v>
      </c>
      <c r="J27" s="3" t="s">
        <v>169</v>
      </c>
      <c r="K27" s="7">
        <v>3</v>
      </c>
      <c r="L27" s="6" t="s">
        <v>171</v>
      </c>
      <c r="M27" s="20" t="s">
        <v>374</v>
      </c>
      <c r="N27" s="7" t="s">
        <v>172</v>
      </c>
      <c r="O27" s="3" t="s">
        <v>173</v>
      </c>
      <c r="P27" s="22">
        <v>42</v>
      </c>
      <c r="Q27" s="8">
        <v>2569528240</v>
      </c>
      <c r="R27" s="8">
        <v>1932079638</v>
      </c>
      <c r="S27" s="8">
        <v>2662040562</v>
      </c>
      <c r="T27" s="8">
        <v>2019390037</v>
      </c>
      <c r="U27" s="8">
        <v>-92512322</v>
      </c>
      <c r="V27" s="8">
        <v>-87310399</v>
      </c>
      <c r="W27" s="8">
        <v>0</v>
      </c>
      <c r="X27" s="8">
        <v>0</v>
      </c>
      <c r="Y27" s="28">
        <v>92512322</v>
      </c>
      <c r="Z27" s="28">
        <v>87310399</v>
      </c>
      <c r="AA27" s="8">
        <v>10466453</v>
      </c>
      <c r="AB27" s="8">
        <v>71208449</v>
      </c>
      <c r="AC27" s="8">
        <v>1675</v>
      </c>
      <c r="AD27" s="8">
        <v>1652</v>
      </c>
    </row>
    <row r="28" spans="1:30" s="9" customFormat="1" ht="12.75" x14ac:dyDescent="0.2">
      <c r="A28" s="17">
        <v>26</v>
      </c>
      <c r="B28" s="3" t="s">
        <v>174</v>
      </c>
      <c r="C28" s="4" t="s">
        <v>175</v>
      </c>
      <c r="D28" s="4">
        <v>80002850</v>
      </c>
      <c r="E28" s="5" t="s">
        <v>176</v>
      </c>
      <c r="F28" s="7">
        <v>10000</v>
      </c>
      <c r="G28" s="3" t="s">
        <v>27</v>
      </c>
      <c r="H28" s="6" t="s">
        <v>177</v>
      </c>
      <c r="I28" s="7">
        <v>133</v>
      </c>
      <c r="J28" s="3" t="s">
        <v>29</v>
      </c>
      <c r="K28" s="7">
        <v>21</v>
      </c>
      <c r="L28" s="6" t="s">
        <v>29</v>
      </c>
      <c r="M28" s="20" t="s">
        <v>377</v>
      </c>
      <c r="N28" s="7" t="s">
        <v>120</v>
      </c>
      <c r="O28" s="3" t="s">
        <v>121</v>
      </c>
      <c r="P28" s="22">
        <v>21</v>
      </c>
      <c r="Q28" s="8">
        <v>1675485229</v>
      </c>
      <c r="R28" s="8">
        <v>1823924396</v>
      </c>
      <c r="S28" s="8">
        <v>1678288372</v>
      </c>
      <c r="T28" s="8">
        <v>1821204610</v>
      </c>
      <c r="U28" s="8">
        <v>-2217533</v>
      </c>
      <c r="V28" s="8">
        <v>1237100</v>
      </c>
      <c r="W28" s="8">
        <v>0</v>
      </c>
      <c r="X28" s="8">
        <v>1237100</v>
      </c>
      <c r="Y28" s="28">
        <v>2217533</v>
      </c>
      <c r="Z28" s="8">
        <v>0</v>
      </c>
      <c r="AA28" s="8">
        <v>3113777</v>
      </c>
      <c r="AB28" s="8">
        <v>2383899</v>
      </c>
      <c r="AC28" s="8">
        <v>257</v>
      </c>
      <c r="AD28" s="8">
        <v>260</v>
      </c>
    </row>
    <row r="29" spans="1:30" s="9" customFormat="1" ht="12.75" x14ac:dyDescent="0.2">
      <c r="A29" s="17">
        <v>27</v>
      </c>
      <c r="B29" s="3" t="s">
        <v>178</v>
      </c>
      <c r="C29" s="4" t="s">
        <v>179</v>
      </c>
      <c r="D29" s="4">
        <v>80377932</v>
      </c>
      <c r="E29" s="5" t="s">
        <v>180</v>
      </c>
      <c r="F29" s="7">
        <v>10090</v>
      </c>
      <c r="G29" s="3" t="s">
        <v>27</v>
      </c>
      <c r="H29" s="6" t="s">
        <v>181</v>
      </c>
      <c r="I29" s="7">
        <v>133</v>
      </c>
      <c r="J29" s="3" t="s">
        <v>29</v>
      </c>
      <c r="K29" s="7">
        <v>21</v>
      </c>
      <c r="L29" s="6" t="s">
        <v>29</v>
      </c>
      <c r="M29" s="20" t="s">
        <v>377</v>
      </c>
      <c r="N29" s="7" t="s">
        <v>182</v>
      </c>
      <c r="O29" s="3" t="s">
        <v>183</v>
      </c>
      <c r="P29" s="22">
        <v>21</v>
      </c>
      <c r="Q29" s="8">
        <v>1817097580</v>
      </c>
      <c r="R29" s="8">
        <v>1804163836</v>
      </c>
      <c r="S29" s="8">
        <v>1846445925</v>
      </c>
      <c r="T29" s="8">
        <v>1841468475</v>
      </c>
      <c r="U29" s="8">
        <v>-26232509</v>
      </c>
      <c r="V29" s="8">
        <v>-33128280</v>
      </c>
      <c r="W29" s="8">
        <v>0</v>
      </c>
      <c r="X29" s="8">
        <v>0</v>
      </c>
      <c r="Y29" s="28">
        <v>26232509</v>
      </c>
      <c r="Z29" s="28">
        <v>33128280</v>
      </c>
      <c r="AA29" s="8">
        <v>982643</v>
      </c>
      <c r="AB29" s="8">
        <v>518643</v>
      </c>
      <c r="AC29" s="8">
        <v>861</v>
      </c>
      <c r="AD29" s="8">
        <v>836</v>
      </c>
    </row>
    <row r="30" spans="1:30" s="9" customFormat="1" ht="12.75" x14ac:dyDescent="0.2">
      <c r="A30" s="17">
        <v>28</v>
      </c>
      <c r="B30" s="3" t="s">
        <v>184</v>
      </c>
      <c r="C30" s="4" t="s">
        <v>185</v>
      </c>
      <c r="D30" s="4">
        <v>80100007</v>
      </c>
      <c r="E30" s="5" t="s">
        <v>186</v>
      </c>
      <c r="F30" s="7">
        <v>10000</v>
      </c>
      <c r="G30" s="3" t="s">
        <v>27</v>
      </c>
      <c r="H30" s="6" t="s">
        <v>187</v>
      </c>
      <c r="I30" s="7">
        <v>133</v>
      </c>
      <c r="J30" s="3" t="s">
        <v>29</v>
      </c>
      <c r="K30" s="7">
        <v>21</v>
      </c>
      <c r="L30" s="6" t="s">
        <v>29</v>
      </c>
      <c r="M30" s="20" t="s">
        <v>377</v>
      </c>
      <c r="N30" s="7" t="s">
        <v>102</v>
      </c>
      <c r="O30" s="3" t="s">
        <v>103</v>
      </c>
      <c r="P30" s="22">
        <v>21</v>
      </c>
      <c r="Q30" s="8">
        <v>1798509107</v>
      </c>
      <c r="R30" s="8">
        <v>1788393509</v>
      </c>
      <c r="S30" s="8">
        <v>1829634375</v>
      </c>
      <c r="T30" s="8">
        <v>1769128480</v>
      </c>
      <c r="U30" s="8">
        <v>-31125268</v>
      </c>
      <c r="V30" s="8">
        <v>19265029</v>
      </c>
      <c r="W30" s="8">
        <v>0</v>
      </c>
      <c r="X30" s="8">
        <v>19265029</v>
      </c>
      <c r="Y30" s="28">
        <v>31125268</v>
      </c>
      <c r="Z30" s="8">
        <v>0</v>
      </c>
      <c r="AA30" s="8">
        <v>0</v>
      </c>
      <c r="AB30" s="8">
        <v>0</v>
      </c>
      <c r="AC30" s="8">
        <v>396</v>
      </c>
      <c r="AD30" s="8">
        <v>343</v>
      </c>
    </row>
    <row r="31" spans="1:30" s="9" customFormat="1" ht="12.75" x14ac:dyDescent="0.2">
      <c r="A31" s="17">
        <v>29</v>
      </c>
      <c r="B31" s="3" t="s">
        <v>188</v>
      </c>
      <c r="C31" s="4" t="s">
        <v>189</v>
      </c>
      <c r="D31" s="4">
        <v>80307619</v>
      </c>
      <c r="E31" s="5" t="s">
        <v>190</v>
      </c>
      <c r="F31" s="7">
        <v>10000</v>
      </c>
      <c r="G31" s="3" t="s">
        <v>27</v>
      </c>
      <c r="H31" s="6" t="s">
        <v>191</v>
      </c>
      <c r="I31" s="7">
        <v>133</v>
      </c>
      <c r="J31" s="3" t="s">
        <v>29</v>
      </c>
      <c r="K31" s="7">
        <v>21</v>
      </c>
      <c r="L31" s="6" t="s">
        <v>29</v>
      </c>
      <c r="M31" s="20" t="s">
        <v>374</v>
      </c>
      <c r="N31" s="7" t="s">
        <v>128</v>
      </c>
      <c r="O31" s="3" t="s">
        <v>129</v>
      </c>
      <c r="P31" s="22">
        <v>22</v>
      </c>
      <c r="Q31" s="8">
        <v>1695071039</v>
      </c>
      <c r="R31" s="8">
        <v>1735932562</v>
      </c>
      <c r="S31" s="8">
        <v>1613107911</v>
      </c>
      <c r="T31" s="8">
        <v>1580772111</v>
      </c>
      <c r="U31" s="8">
        <v>72851047</v>
      </c>
      <c r="V31" s="8">
        <v>143474616</v>
      </c>
      <c r="W31" s="8">
        <v>72851047</v>
      </c>
      <c r="X31" s="8">
        <v>143474616</v>
      </c>
      <c r="Y31" s="8">
        <v>0</v>
      </c>
      <c r="Z31" s="8">
        <v>0</v>
      </c>
      <c r="AA31" s="8">
        <v>30762000</v>
      </c>
      <c r="AB31" s="8">
        <v>26199163</v>
      </c>
      <c r="AC31" s="8">
        <v>924</v>
      </c>
      <c r="AD31" s="8">
        <v>954</v>
      </c>
    </row>
    <row r="32" spans="1:30" s="9" customFormat="1" ht="12.75" x14ac:dyDescent="0.2">
      <c r="A32" s="17">
        <v>30</v>
      </c>
      <c r="B32" s="3" t="s">
        <v>192</v>
      </c>
      <c r="C32" s="4" t="s">
        <v>193</v>
      </c>
      <c r="D32" s="4">
        <v>80059506</v>
      </c>
      <c r="E32" s="5" t="s">
        <v>194</v>
      </c>
      <c r="F32" s="7">
        <v>10000</v>
      </c>
      <c r="G32" s="3" t="s">
        <v>27</v>
      </c>
      <c r="H32" s="6" t="s">
        <v>195</v>
      </c>
      <c r="I32" s="7">
        <v>133</v>
      </c>
      <c r="J32" s="3" t="s">
        <v>29</v>
      </c>
      <c r="K32" s="7">
        <v>21</v>
      </c>
      <c r="L32" s="6" t="s">
        <v>29</v>
      </c>
      <c r="M32" s="20" t="s">
        <v>377</v>
      </c>
      <c r="N32" s="7" t="s">
        <v>114</v>
      </c>
      <c r="O32" s="3" t="s">
        <v>115</v>
      </c>
      <c r="P32" s="22">
        <v>21</v>
      </c>
      <c r="Q32" s="8">
        <v>1684836151</v>
      </c>
      <c r="R32" s="8">
        <v>1714488219</v>
      </c>
      <c r="S32" s="8">
        <v>1768010251</v>
      </c>
      <c r="T32" s="8">
        <v>1822140573</v>
      </c>
      <c r="U32" s="8">
        <v>-83174100</v>
      </c>
      <c r="V32" s="8">
        <v>-107652354</v>
      </c>
      <c r="W32" s="8">
        <v>0</v>
      </c>
      <c r="X32" s="8">
        <v>0</v>
      </c>
      <c r="Y32" s="28">
        <v>83174100</v>
      </c>
      <c r="Z32" s="28">
        <v>107652354</v>
      </c>
      <c r="AA32" s="8">
        <v>38213854</v>
      </c>
      <c r="AB32" s="8">
        <v>22557468</v>
      </c>
      <c r="AC32" s="8">
        <v>1731</v>
      </c>
      <c r="AD32" s="8">
        <v>1654</v>
      </c>
    </row>
    <row r="33" spans="1:30" s="9" customFormat="1" ht="12.75" x14ac:dyDescent="0.2">
      <c r="A33" s="17">
        <v>31</v>
      </c>
      <c r="B33" s="3" t="s">
        <v>196</v>
      </c>
      <c r="C33" s="4">
        <v>87311810356</v>
      </c>
      <c r="D33" s="4">
        <v>80266264</v>
      </c>
      <c r="E33" s="5" t="s">
        <v>395</v>
      </c>
      <c r="F33" s="7">
        <v>10000</v>
      </c>
      <c r="G33" s="3" t="s">
        <v>27</v>
      </c>
      <c r="H33" s="6" t="s">
        <v>197</v>
      </c>
      <c r="I33" s="7">
        <v>133</v>
      </c>
      <c r="J33" s="3" t="s">
        <v>29</v>
      </c>
      <c r="K33" s="7">
        <v>21</v>
      </c>
      <c r="L33" s="6" t="s">
        <v>29</v>
      </c>
      <c r="M33" s="20" t="s">
        <v>380</v>
      </c>
      <c r="N33" s="7" t="s">
        <v>198</v>
      </c>
      <c r="O33" s="3" t="s">
        <v>199</v>
      </c>
      <c r="P33" s="22">
        <v>11</v>
      </c>
      <c r="Q33" s="8">
        <v>1703112481</v>
      </c>
      <c r="R33" s="8">
        <v>1691799570</v>
      </c>
      <c r="S33" s="8">
        <v>1517183221</v>
      </c>
      <c r="T33" s="8">
        <v>1561696544</v>
      </c>
      <c r="U33" s="8">
        <v>163918001</v>
      </c>
      <c r="V33" s="8">
        <v>98957169</v>
      </c>
      <c r="W33" s="8">
        <v>163918001</v>
      </c>
      <c r="X33" s="8">
        <v>98957169</v>
      </c>
      <c r="Y33" s="8">
        <v>0</v>
      </c>
      <c r="Z33" s="8">
        <v>0</v>
      </c>
      <c r="AA33" s="8">
        <v>52429843</v>
      </c>
      <c r="AB33" s="8">
        <v>75431415</v>
      </c>
      <c r="AC33" s="8">
        <v>8882</v>
      </c>
      <c r="AD33" s="8">
        <v>9167</v>
      </c>
    </row>
    <row r="34" spans="1:30" s="9" customFormat="1" ht="12.75" x14ac:dyDescent="0.2">
      <c r="A34" s="17">
        <v>32</v>
      </c>
      <c r="B34" s="3" t="s">
        <v>200</v>
      </c>
      <c r="C34" s="4" t="s">
        <v>201</v>
      </c>
      <c r="D34" s="4">
        <v>80391688</v>
      </c>
      <c r="E34" s="5" t="s">
        <v>202</v>
      </c>
      <c r="F34" s="7">
        <v>10000</v>
      </c>
      <c r="G34" s="3" t="s">
        <v>27</v>
      </c>
      <c r="H34" s="6" t="s">
        <v>203</v>
      </c>
      <c r="I34" s="7">
        <v>133</v>
      </c>
      <c r="J34" s="3" t="s">
        <v>29</v>
      </c>
      <c r="K34" s="7">
        <v>21</v>
      </c>
      <c r="L34" s="6" t="s">
        <v>29</v>
      </c>
      <c r="M34" s="20" t="s">
        <v>381</v>
      </c>
      <c r="N34" s="7" t="s">
        <v>204</v>
      </c>
      <c r="O34" s="3" t="s">
        <v>205</v>
      </c>
      <c r="P34" s="22">
        <v>11</v>
      </c>
      <c r="Q34" s="8">
        <v>1582008076</v>
      </c>
      <c r="R34" s="8">
        <v>1689260471</v>
      </c>
      <c r="S34" s="8">
        <v>1582008076</v>
      </c>
      <c r="T34" s="8">
        <v>1687509048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414087493</v>
      </c>
      <c r="AB34" s="8">
        <v>342057904</v>
      </c>
      <c r="AC34" s="8">
        <v>200</v>
      </c>
      <c r="AD34" s="8">
        <v>196</v>
      </c>
    </row>
    <row r="35" spans="1:30" s="9" customFormat="1" ht="12.75" x14ac:dyDescent="0.2">
      <c r="A35" s="17">
        <v>33</v>
      </c>
      <c r="B35" s="3" t="s">
        <v>206</v>
      </c>
      <c r="C35" s="4">
        <v>13148821633</v>
      </c>
      <c r="D35" s="4">
        <v>80517105</v>
      </c>
      <c r="E35" s="5" t="s">
        <v>365</v>
      </c>
      <c r="F35" s="7">
        <v>10000</v>
      </c>
      <c r="G35" s="3" t="s">
        <v>27</v>
      </c>
      <c r="H35" s="6" t="s">
        <v>207</v>
      </c>
      <c r="I35" s="7">
        <v>133</v>
      </c>
      <c r="J35" s="3" t="s">
        <v>29</v>
      </c>
      <c r="K35" s="7">
        <v>21</v>
      </c>
      <c r="L35" s="6" t="s">
        <v>29</v>
      </c>
      <c r="M35" s="20" t="s">
        <v>375</v>
      </c>
      <c r="N35" s="7" t="s">
        <v>208</v>
      </c>
      <c r="O35" s="3" t="s">
        <v>209</v>
      </c>
      <c r="P35" s="22">
        <v>11</v>
      </c>
      <c r="Q35" s="8">
        <v>1639312855</v>
      </c>
      <c r="R35" s="8">
        <v>1674964187</v>
      </c>
      <c r="S35" s="8">
        <v>1448561688</v>
      </c>
      <c r="T35" s="8">
        <v>1400057001</v>
      </c>
      <c r="U35" s="8">
        <v>189689605</v>
      </c>
      <c r="V35" s="8">
        <v>271672952</v>
      </c>
      <c r="W35" s="8">
        <v>189689605</v>
      </c>
      <c r="X35" s="8">
        <v>271672952</v>
      </c>
      <c r="Y35" s="8">
        <v>0</v>
      </c>
      <c r="Z35" s="8">
        <v>0</v>
      </c>
      <c r="AA35" s="8">
        <v>451594588</v>
      </c>
      <c r="AB35" s="8">
        <v>453179162</v>
      </c>
      <c r="AC35" s="8">
        <v>1050</v>
      </c>
      <c r="AD35" s="8">
        <v>1063</v>
      </c>
    </row>
    <row r="36" spans="1:30" s="9" customFormat="1" ht="12.75" x14ac:dyDescent="0.2">
      <c r="A36" s="17">
        <v>34</v>
      </c>
      <c r="B36" s="3" t="s">
        <v>210</v>
      </c>
      <c r="C36" s="4" t="s">
        <v>211</v>
      </c>
      <c r="D36" s="4">
        <v>80157581</v>
      </c>
      <c r="E36" s="5" t="s">
        <v>212</v>
      </c>
      <c r="F36" s="7">
        <v>10010</v>
      </c>
      <c r="G36" s="3" t="s">
        <v>27</v>
      </c>
      <c r="H36" s="6" t="s">
        <v>213</v>
      </c>
      <c r="I36" s="7">
        <v>133</v>
      </c>
      <c r="J36" s="3" t="s">
        <v>29</v>
      </c>
      <c r="K36" s="7">
        <v>21</v>
      </c>
      <c r="L36" s="6" t="s">
        <v>29</v>
      </c>
      <c r="M36" s="20" t="s">
        <v>374</v>
      </c>
      <c r="N36" s="7" t="s">
        <v>214</v>
      </c>
      <c r="O36" s="3" t="s">
        <v>215</v>
      </c>
      <c r="P36" s="22">
        <v>21</v>
      </c>
      <c r="Q36" s="8">
        <v>1784572947</v>
      </c>
      <c r="R36" s="8">
        <v>1674198734</v>
      </c>
      <c r="S36" s="8">
        <v>1758472694</v>
      </c>
      <c r="T36" s="8">
        <v>1643736754</v>
      </c>
      <c r="U36" s="8">
        <v>22630637</v>
      </c>
      <c r="V36" s="8">
        <v>24365336</v>
      </c>
      <c r="W36" s="8">
        <v>22630637</v>
      </c>
      <c r="X36" s="8">
        <v>24365336</v>
      </c>
      <c r="Y36" s="8">
        <v>0</v>
      </c>
      <c r="Z36" s="8">
        <v>0</v>
      </c>
      <c r="AA36" s="8">
        <v>9447863</v>
      </c>
      <c r="AB36" s="8">
        <v>1907854</v>
      </c>
      <c r="AC36" s="8">
        <v>123</v>
      </c>
      <c r="AD36" s="8">
        <v>128</v>
      </c>
    </row>
    <row r="37" spans="1:30" s="9" customFormat="1" ht="12.75" x14ac:dyDescent="0.2">
      <c r="A37" s="17">
        <v>35</v>
      </c>
      <c r="B37" s="3" t="s">
        <v>216</v>
      </c>
      <c r="C37" s="4" t="s">
        <v>217</v>
      </c>
      <c r="D37" s="4">
        <v>80090941</v>
      </c>
      <c r="E37" s="5" t="s">
        <v>218</v>
      </c>
      <c r="F37" s="7">
        <v>10000</v>
      </c>
      <c r="G37" s="3" t="s">
        <v>27</v>
      </c>
      <c r="H37" s="6" t="s">
        <v>219</v>
      </c>
      <c r="I37" s="7">
        <v>133</v>
      </c>
      <c r="J37" s="3" t="s">
        <v>29</v>
      </c>
      <c r="K37" s="7">
        <v>21</v>
      </c>
      <c r="L37" s="6" t="s">
        <v>29</v>
      </c>
      <c r="M37" s="20" t="s">
        <v>377</v>
      </c>
      <c r="N37" s="7" t="s">
        <v>182</v>
      </c>
      <c r="O37" s="3" t="s">
        <v>183</v>
      </c>
      <c r="P37" s="22">
        <v>21</v>
      </c>
      <c r="Q37" s="8">
        <v>1435818197</v>
      </c>
      <c r="R37" s="8">
        <v>1673138938</v>
      </c>
      <c r="S37" s="8">
        <v>1365118269</v>
      </c>
      <c r="T37" s="8">
        <v>1596385006</v>
      </c>
      <c r="U37" s="8">
        <v>70699928</v>
      </c>
      <c r="V37" s="8">
        <v>76753932</v>
      </c>
      <c r="W37" s="8">
        <v>70699928</v>
      </c>
      <c r="X37" s="8">
        <v>76753932</v>
      </c>
      <c r="Y37" s="8">
        <v>0</v>
      </c>
      <c r="Z37" s="8">
        <v>0</v>
      </c>
      <c r="AA37" s="8">
        <v>10178712</v>
      </c>
      <c r="AB37" s="8">
        <v>14642520</v>
      </c>
      <c r="AC37" s="8">
        <v>615</v>
      </c>
      <c r="AD37" s="8">
        <v>663</v>
      </c>
    </row>
    <row r="38" spans="1:30" s="9" customFormat="1" ht="12.75" x14ac:dyDescent="0.2">
      <c r="A38" s="17">
        <v>36</v>
      </c>
      <c r="B38" s="3" t="s">
        <v>220</v>
      </c>
      <c r="C38" s="4" t="s">
        <v>221</v>
      </c>
      <c r="D38" s="4">
        <v>80168586</v>
      </c>
      <c r="E38" s="5" t="s">
        <v>222</v>
      </c>
      <c r="F38" s="7">
        <v>10090</v>
      </c>
      <c r="G38" s="3" t="s">
        <v>223</v>
      </c>
      <c r="H38" s="6" t="s">
        <v>224</v>
      </c>
      <c r="I38" s="7">
        <v>133</v>
      </c>
      <c r="J38" s="3" t="s">
        <v>29</v>
      </c>
      <c r="K38" s="7">
        <v>21</v>
      </c>
      <c r="L38" s="6" t="s">
        <v>29</v>
      </c>
      <c r="M38" s="20" t="s">
        <v>377</v>
      </c>
      <c r="N38" s="7" t="s">
        <v>225</v>
      </c>
      <c r="O38" s="3" t="s">
        <v>226</v>
      </c>
      <c r="P38" s="22">
        <v>21</v>
      </c>
      <c r="Q38" s="8">
        <v>1639137864</v>
      </c>
      <c r="R38" s="8">
        <v>1671196202</v>
      </c>
      <c r="S38" s="8">
        <v>1539327924</v>
      </c>
      <c r="T38" s="8">
        <v>1582431880</v>
      </c>
      <c r="U38" s="8">
        <v>79971831</v>
      </c>
      <c r="V38" s="8">
        <v>69312362</v>
      </c>
      <c r="W38" s="8">
        <v>79971831</v>
      </c>
      <c r="X38" s="8">
        <v>69312362</v>
      </c>
      <c r="Y38" s="8">
        <v>0</v>
      </c>
      <c r="Z38" s="8">
        <v>0</v>
      </c>
      <c r="AA38" s="8">
        <v>31108390</v>
      </c>
      <c r="AB38" s="8">
        <v>46717963</v>
      </c>
      <c r="AC38" s="8">
        <v>1166</v>
      </c>
      <c r="AD38" s="8">
        <v>1202</v>
      </c>
    </row>
    <row r="39" spans="1:30" s="9" customFormat="1" ht="12.75" x14ac:dyDescent="0.2">
      <c r="A39" s="17">
        <v>37</v>
      </c>
      <c r="B39" s="3" t="s">
        <v>227</v>
      </c>
      <c r="C39" s="4" t="s">
        <v>228</v>
      </c>
      <c r="D39" s="4">
        <v>80037012</v>
      </c>
      <c r="E39" s="5" t="s">
        <v>229</v>
      </c>
      <c r="F39" s="7">
        <v>10010</v>
      </c>
      <c r="G39" s="3" t="s">
        <v>27</v>
      </c>
      <c r="H39" s="6" t="s">
        <v>230</v>
      </c>
      <c r="I39" s="7">
        <v>133</v>
      </c>
      <c r="J39" s="3" t="s">
        <v>29</v>
      </c>
      <c r="K39" s="7">
        <v>21</v>
      </c>
      <c r="L39" s="6" t="s">
        <v>29</v>
      </c>
      <c r="M39" s="20" t="s">
        <v>380</v>
      </c>
      <c r="N39" s="7" t="s">
        <v>231</v>
      </c>
      <c r="O39" s="3" t="s">
        <v>232</v>
      </c>
      <c r="P39" s="22">
        <v>42</v>
      </c>
      <c r="Q39" s="8">
        <v>1608518196</v>
      </c>
      <c r="R39" s="8">
        <v>1609988610</v>
      </c>
      <c r="S39" s="8">
        <v>1594689190</v>
      </c>
      <c r="T39" s="8">
        <v>1601946117</v>
      </c>
      <c r="U39" s="8">
        <v>13829006</v>
      </c>
      <c r="V39" s="8">
        <v>8042493</v>
      </c>
      <c r="W39" s="8">
        <v>13829006</v>
      </c>
      <c r="X39" s="8">
        <v>8042493</v>
      </c>
      <c r="Y39" s="8">
        <v>0</v>
      </c>
      <c r="Z39" s="8">
        <v>0</v>
      </c>
      <c r="AA39" s="8">
        <v>29493430</v>
      </c>
      <c r="AB39" s="8">
        <v>69071562</v>
      </c>
      <c r="AC39" s="8">
        <v>875</v>
      </c>
      <c r="AD39" s="8">
        <v>902</v>
      </c>
    </row>
    <row r="40" spans="1:30" s="9" customFormat="1" ht="12.75" x14ac:dyDescent="0.2">
      <c r="A40" s="17">
        <v>38</v>
      </c>
      <c r="B40" s="3" t="s">
        <v>233</v>
      </c>
      <c r="C40" s="4" t="s">
        <v>234</v>
      </c>
      <c r="D40" s="4">
        <v>80002028</v>
      </c>
      <c r="E40" s="5" t="s">
        <v>402</v>
      </c>
      <c r="F40" s="7">
        <v>10000</v>
      </c>
      <c r="G40" s="3" t="s">
        <v>27</v>
      </c>
      <c r="H40" s="6" t="s">
        <v>235</v>
      </c>
      <c r="I40" s="7">
        <v>133</v>
      </c>
      <c r="J40" s="3" t="s">
        <v>29</v>
      </c>
      <c r="K40" s="7">
        <v>21</v>
      </c>
      <c r="L40" s="6" t="s">
        <v>29</v>
      </c>
      <c r="M40" s="20" t="s">
        <v>374</v>
      </c>
      <c r="N40" s="7" t="s">
        <v>236</v>
      </c>
      <c r="O40" s="3" t="s">
        <v>237</v>
      </c>
      <c r="P40" s="22">
        <v>21</v>
      </c>
      <c r="Q40" s="8">
        <v>1350504426</v>
      </c>
      <c r="R40" s="8">
        <v>1600400039</v>
      </c>
      <c r="S40" s="8">
        <v>1260864014</v>
      </c>
      <c r="T40" s="8">
        <v>1482732249</v>
      </c>
      <c r="U40" s="8">
        <v>89640412</v>
      </c>
      <c r="V40" s="8">
        <v>109566640</v>
      </c>
      <c r="W40" s="8">
        <v>89640412</v>
      </c>
      <c r="X40" s="8">
        <v>109566640</v>
      </c>
      <c r="Y40" s="8">
        <v>0</v>
      </c>
      <c r="Z40" s="8">
        <v>0</v>
      </c>
      <c r="AA40" s="8">
        <v>1529374</v>
      </c>
      <c r="AB40" s="8">
        <v>269937</v>
      </c>
      <c r="AC40" s="8">
        <v>2141</v>
      </c>
      <c r="AD40" s="8">
        <v>2052</v>
      </c>
    </row>
    <row r="41" spans="1:30" s="9" customFormat="1" ht="12.75" x14ac:dyDescent="0.2">
      <c r="A41" s="17">
        <v>39</v>
      </c>
      <c r="B41" s="3" t="s">
        <v>238</v>
      </c>
      <c r="C41" s="4" t="s">
        <v>239</v>
      </c>
      <c r="D41" s="4">
        <v>40020883</v>
      </c>
      <c r="E41" s="5" t="s">
        <v>240</v>
      </c>
      <c r="F41" s="7">
        <v>52440</v>
      </c>
      <c r="G41" s="3" t="s">
        <v>241</v>
      </c>
      <c r="H41" s="6" t="s">
        <v>242</v>
      </c>
      <c r="I41" s="7">
        <v>348</v>
      </c>
      <c r="J41" s="3" t="s">
        <v>241</v>
      </c>
      <c r="K41" s="7">
        <v>18</v>
      </c>
      <c r="L41" s="6" t="s">
        <v>243</v>
      </c>
      <c r="M41" s="20" t="s">
        <v>382</v>
      </c>
      <c r="N41" s="7" t="s">
        <v>244</v>
      </c>
      <c r="O41" s="3" t="s">
        <v>245</v>
      </c>
      <c r="P41" s="22">
        <v>41</v>
      </c>
      <c r="Q41" s="8">
        <v>1269266577</v>
      </c>
      <c r="R41" s="8">
        <v>1559109848</v>
      </c>
      <c r="S41" s="8">
        <v>1142457350</v>
      </c>
      <c r="T41" s="8">
        <v>1294051339</v>
      </c>
      <c r="U41" s="8">
        <v>105854201</v>
      </c>
      <c r="V41" s="8">
        <v>336657721</v>
      </c>
      <c r="W41" s="8">
        <v>105854201</v>
      </c>
      <c r="X41" s="8">
        <v>336657721</v>
      </c>
      <c r="Y41" s="8">
        <v>0</v>
      </c>
      <c r="Z41" s="8">
        <v>0</v>
      </c>
      <c r="AA41" s="8">
        <v>155286173</v>
      </c>
      <c r="AB41" s="8">
        <v>139744330</v>
      </c>
      <c r="AC41" s="8">
        <v>2177</v>
      </c>
      <c r="AD41" s="8">
        <v>2594</v>
      </c>
    </row>
    <row r="42" spans="1:30" s="9" customFormat="1" ht="12.75" x14ac:dyDescent="0.2">
      <c r="A42" s="17">
        <v>40</v>
      </c>
      <c r="B42" s="3" t="s">
        <v>246</v>
      </c>
      <c r="C42" s="4" t="s">
        <v>247</v>
      </c>
      <c r="D42" s="4">
        <v>80044487</v>
      </c>
      <c r="E42" s="5" t="s">
        <v>248</v>
      </c>
      <c r="F42" s="7">
        <v>10431</v>
      </c>
      <c r="G42" s="3" t="s">
        <v>249</v>
      </c>
      <c r="H42" s="6" t="s">
        <v>250</v>
      </c>
      <c r="I42" s="7">
        <v>436</v>
      </c>
      <c r="J42" s="3" t="s">
        <v>249</v>
      </c>
      <c r="K42" s="7">
        <v>1</v>
      </c>
      <c r="L42" s="6" t="s">
        <v>61</v>
      </c>
      <c r="M42" s="20" t="s">
        <v>377</v>
      </c>
      <c r="N42" s="7" t="s">
        <v>120</v>
      </c>
      <c r="O42" s="3" t="s">
        <v>121</v>
      </c>
      <c r="P42" s="22">
        <v>21</v>
      </c>
      <c r="Q42" s="8">
        <v>1502228559</v>
      </c>
      <c r="R42" s="8">
        <v>1556971689</v>
      </c>
      <c r="S42" s="8">
        <v>1481944270</v>
      </c>
      <c r="T42" s="8">
        <v>1531860161</v>
      </c>
      <c r="U42" s="8">
        <v>15835875</v>
      </c>
      <c r="V42" s="8">
        <v>19977470</v>
      </c>
      <c r="W42" s="8">
        <v>15835875</v>
      </c>
      <c r="X42" s="8">
        <v>19977470</v>
      </c>
      <c r="Y42" s="8">
        <v>0</v>
      </c>
      <c r="Z42" s="8">
        <v>0</v>
      </c>
      <c r="AA42" s="8">
        <v>3594069</v>
      </c>
      <c r="AB42" s="8">
        <v>3532673</v>
      </c>
      <c r="AC42" s="8">
        <v>390</v>
      </c>
      <c r="AD42" s="8">
        <v>394</v>
      </c>
    </row>
    <row r="43" spans="1:30" s="9" customFormat="1" ht="12.75" x14ac:dyDescent="0.2">
      <c r="A43" s="17">
        <v>41</v>
      </c>
      <c r="B43" s="3" t="s">
        <v>251</v>
      </c>
      <c r="C43" s="4">
        <v>33060874644</v>
      </c>
      <c r="D43" s="4">
        <v>60027229</v>
      </c>
      <c r="E43" s="5" t="s">
        <v>398</v>
      </c>
      <c r="F43" s="7">
        <v>21310</v>
      </c>
      <c r="G43" s="3" t="s">
        <v>252</v>
      </c>
      <c r="H43" s="6" t="s">
        <v>253</v>
      </c>
      <c r="I43" s="7">
        <v>300</v>
      </c>
      <c r="J43" s="3" t="s">
        <v>252</v>
      </c>
      <c r="K43" s="7">
        <v>17</v>
      </c>
      <c r="L43" s="6" t="s">
        <v>135</v>
      </c>
      <c r="M43" s="20" t="s">
        <v>377</v>
      </c>
      <c r="N43" s="7" t="s">
        <v>62</v>
      </c>
      <c r="O43" s="3" t="s">
        <v>63</v>
      </c>
      <c r="P43" s="22">
        <v>21</v>
      </c>
      <c r="Q43" s="8">
        <v>1411146232</v>
      </c>
      <c r="R43" s="8">
        <v>1490611343</v>
      </c>
      <c r="S43" s="8">
        <v>1339170946</v>
      </c>
      <c r="T43" s="8">
        <v>1416851382</v>
      </c>
      <c r="U43" s="8">
        <v>58423674</v>
      </c>
      <c r="V43" s="8">
        <v>60472773</v>
      </c>
      <c r="W43" s="8">
        <v>58423674</v>
      </c>
      <c r="X43" s="8">
        <v>60472773</v>
      </c>
      <c r="Y43" s="8">
        <v>0</v>
      </c>
      <c r="Z43" s="8">
        <v>0</v>
      </c>
      <c r="AA43" s="8">
        <v>0</v>
      </c>
      <c r="AB43" s="8">
        <v>0</v>
      </c>
      <c r="AC43" s="8">
        <v>2189</v>
      </c>
      <c r="AD43" s="8">
        <v>2359</v>
      </c>
    </row>
    <row r="44" spans="1:30" s="9" customFormat="1" ht="12.75" x14ac:dyDescent="0.2">
      <c r="A44" s="17">
        <v>42</v>
      </c>
      <c r="B44" s="3" t="s">
        <v>254</v>
      </c>
      <c r="C44" s="4" t="s">
        <v>255</v>
      </c>
      <c r="D44" s="4">
        <v>40189783</v>
      </c>
      <c r="E44" s="5" t="s">
        <v>256</v>
      </c>
      <c r="F44" s="7">
        <v>52210</v>
      </c>
      <c r="G44" s="3" t="s">
        <v>257</v>
      </c>
      <c r="H44" s="6" t="s">
        <v>258</v>
      </c>
      <c r="I44" s="7">
        <v>374</v>
      </c>
      <c r="J44" s="3" t="s">
        <v>257</v>
      </c>
      <c r="K44" s="7">
        <v>18</v>
      </c>
      <c r="L44" s="6" t="s">
        <v>243</v>
      </c>
      <c r="M44" s="20" t="s">
        <v>374</v>
      </c>
      <c r="N44" s="7" t="s">
        <v>259</v>
      </c>
      <c r="O44" s="3" t="s">
        <v>260</v>
      </c>
      <c r="P44" s="22">
        <v>21</v>
      </c>
      <c r="Q44" s="8">
        <v>942913130</v>
      </c>
      <c r="R44" s="8">
        <v>1476978376</v>
      </c>
      <c r="S44" s="8">
        <v>839677643</v>
      </c>
      <c r="T44" s="8">
        <v>1466515338</v>
      </c>
      <c r="U44" s="8">
        <v>46595919</v>
      </c>
      <c r="V44" s="8">
        <v>5467312</v>
      </c>
      <c r="W44" s="8">
        <v>46595919</v>
      </c>
      <c r="X44" s="8">
        <v>5467312</v>
      </c>
      <c r="Y44" s="8">
        <v>0</v>
      </c>
      <c r="Z44" s="8">
        <v>0</v>
      </c>
      <c r="AA44" s="8">
        <v>45425073</v>
      </c>
      <c r="AB44" s="8">
        <v>140021574</v>
      </c>
      <c r="AC44" s="8">
        <v>440</v>
      </c>
      <c r="AD44" s="8">
        <v>453</v>
      </c>
    </row>
    <row r="45" spans="1:30" s="9" customFormat="1" ht="12.75" x14ac:dyDescent="0.2">
      <c r="A45" s="17">
        <v>43</v>
      </c>
      <c r="B45" s="3" t="s">
        <v>261</v>
      </c>
      <c r="C45" s="4" t="s">
        <v>262</v>
      </c>
      <c r="D45" s="4">
        <v>30033416</v>
      </c>
      <c r="E45" s="5" t="s">
        <v>263</v>
      </c>
      <c r="F45" s="7">
        <v>31000</v>
      </c>
      <c r="G45" s="3" t="s">
        <v>264</v>
      </c>
      <c r="H45" s="6" t="s">
        <v>265</v>
      </c>
      <c r="I45" s="7">
        <v>312</v>
      </c>
      <c r="J45" s="3" t="s">
        <v>394</v>
      </c>
      <c r="K45" s="7">
        <v>14</v>
      </c>
      <c r="L45" s="6" t="s">
        <v>266</v>
      </c>
      <c r="M45" s="20" t="s">
        <v>379</v>
      </c>
      <c r="N45" s="7" t="s">
        <v>267</v>
      </c>
      <c r="O45" s="3" t="s">
        <v>268</v>
      </c>
      <c r="P45" s="22">
        <v>21</v>
      </c>
      <c r="Q45" s="8">
        <v>1424110132</v>
      </c>
      <c r="R45" s="8">
        <v>1467920671</v>
      </c>
      <c r="S45" s="8">
        <v>1423160874</v>
      </c>
      <c r="T45" s="8">
        <v>1454397351</v>
      </c>
      <c r="U45" s="8">
        <v>-2165351</v>
      </c>
      <c r="V45" s="8">
        <v>13566785</v>
      </c>
      <c r="W45" s="8">
        <v>0</v>
      </c>
      <c r="X45" s="8">
        <v>13566785</v>
      </c>
      <c r="Y45" s="28">
        <v>2165351</v>
      </c>
      <c r="Z45" s="8">
        <v>0</v>
      </c>
      <c r="AA45" s="8">
        <v>18202528</v>
      </c>
      <c r="AB45" s="8">
        <v>108230436</v>
      </c>
      <c r="AC45" s="8">
        <v>480</v>
      </c>
      <c r="AD45" s="8">
        <v>492</v>
      </c>
    </row>
    <row r="46" spans="1:30" s="9" customFormat="1" ht="12.75" x14ac:dyDescent="0.2">
      <c r="A46" s="17">
        <v>44</v>
      </c>
      <c r="B46" s="3" t="s">
        <v>269</v>
      </c>
      <c r="C46" s="4">
        <v>73660371074</v>
      </c>
      <c r="D46" s="4">
        <v>80463718</v>
      </c>
      <c r="E46" s="5" t="s">
        <v>403</v>
      </c>
      <c r="F46" s="7">
        <v>10360</v>
      </c>
      <c r="G46" s="3" t="s">
        <v>270</v>
      </c>
      <c r="H46" s="6" t="s">
        <v>271</v>
      </c>
      <c r="I46" s="7">
        <v>133</v>
      </c>
      <c r="J46" s="3" t="s">
        <v>270</v>
      </c>
      <c r="K46" s="7">
        <v>21</v>
      </c>
      <c r="L46" s="6" t="s">
        <v>29</v>
      </c>
      <c r="M46" s="20" t="s">
        <v>377</v>
      </c>
      <c r="N46" s="7" t="s">
        <v>114</v>
      </c>
      <c r="O46" s="3" t="s">
        <v>115</v>
      </c>
      <c r="P46" s="22">
        <v>41</v>
      </c>
      <c r="Q46" s="8">
        <v>1181338639</v>
      </c>
      <c r="R46" s="8">
        <v>1407038147</v>
      </c>
      <c r="S46" s="8">
        <v>1157247992</v>
      </c>
      <c r="T46" s="8">
        <v>1378325155</v>
      </c>
      <c r="U46" s="8">
        <v>24090647</v>
      </c>
      <c r="V46" s="8">
        <v>12539146</v>
      </c>
      <c r="W46" s="8">
        <v>24090647</v>
      </c>
      <c r="X46" s="8">
        <v>12539146</v>
      </c>
      <c r="Y46" s="8">
        <v>0</v>
      </c>
      <c r="Z46" s="8">
        <v>0</v>
      </c>
      <c r="AA46" s="8">
        <v>0</v>
      </c>
      <c r="AB46" s="8">
        <v>0</v>
      </c>
      <c r="AC46" s="8">
        <v>1233</v>
      </c>
      <c r="AD46" s="8">
        <v>1301</v>
      </c>
    </row>
    <row r="47" spans="1:30" s="9" customFormat="1" ht="12.75" x14ac:dyDescent="0.2">
      <c r="A47" s="17">
        <v>45</v>
      </c>
      <c r="B47" s="3" t="s">
        <v>272</v>
      </c>
      <c r="C47" s="4" t="s">
        <v>273</v>
      </c>
      <c r="D47" s="4">
        <v>0</v>
      </c>
      <c r="E47" s="5" t="s">
        <v>274</v>
      </c>
      <c r="F47" s="7">
        <v>10000</v>
      </c>
      <c r="G47" s="3" t="s">
        <v>27</v>
      </c>
      <c r="H47" s="6" t="s">
        <v>275</v>
      </c>
      <c r="I47" s="7">
        <v>133</v>
      </c>
      <c r="J47" s="3" t="s">
        <v>29</v>
      </c>
      <c r="K47" s="7">
        <v>21</v>
      </c>
      <c r="L47" s="6" t="s">
        <v>29</v>
      </c>
      <c r="M47" s="20" t="s">
        <v>376</v>
      </c>
      <c r="N47" s="7" t="s">
        <v>276</v>
      </c>
      <c r="O47" s="3" t="s">
        <v>277</v>
      </c>
      <c r="P47" s="22">
        <v>11</v>
      </c>
      <c r="Q47" s="8">
        <v>1400848165</v>
      </c>
      <c r="R47" s="8">
        <v>1393244986</v>
      </c>
      <c r="S47" s="8">
        <v>1380514182</v>
      </c>
      <c r="T47" s="8">
        <v>1362922699</v>
      </c>
      <c r="U47" s="8">
        <v>20333983</v>
      </c>
      <c r="V47" s="8">
        <v>30322287</v>
      </c>
      <c r="W47" s="8">
        <v>20333983</v>
      </c>
      <c r="X47" s="8">
        <v>30322287</v>
      </c>
      <c r="Y47" s="8">
        <v>0</v>
      </c>
      <c r="Z47" s="8">
        <v>0</v>
      </c>
      <c r="AA47" s="8">
        <v>160939664</v>
      </c>
      <c r="AB47" s="8">
        <v>229039549</v>
      </c>
      <c r="AC47" s="8">
        <v>2799</v>
      </c>
      <c r="AD47" s="8">
        <v>2797</v>
      </c>
    </row>
    <row r="48" spans="1:30" s="9" customFormat="1" ht="12.75" x14ac:dyDescent="0.2">
      <c r="A48" s="17">
        <v>46</v>
      </c>
      <c r="B48" s="3" t="s">
        <v>278</v>
      </c>
      <c r="C48" s="4" t="s">
        <v>279</v>
      </c>
      <c r="D48" s="4">
        <v>10041454</v>
      </c>
      <c r="E48" s="5" t="s">
        <v>280</v>
      </c>
      <c r="F48" s="7">
        <v>48260</v>
      </c>
      <c r="G48" s="3" t="s">
        <v>281</v>
      </c>
      <c r="H48" s="6" t="s">
        <v>282</v>
      </c>
      <c r="I48" s="7">
        <v>214</v>
      </c>
      <c r="J48" s="3" t="s">
        <v>281</v>
      </c>
      <c r="K48" s="7">
        <v>6</v>
      </c>
      <c r="L48" s="6" t="s">
        <v>158</v>
      </c>
      <c r="M48" s="20" t="s">
        <v>377</v>
      </c>
      <c r="N48" s="7" t="s">
        <v>114</v>
      </c>
      <c r="O48" s="3" t="s">
        <v>115</v>
      </c>
      <c r="P48" s="22">
        <v>21</v>
      </c>
      <c r="Q48" s="8">
        <v>1280594218</v>
      </c>
      <c r="R48" s="8">
        <v>1355915298</v>
      </c>
      <c r="S48" s="8">
        <v>1245636733</v>
      </c>
      <c r="T48" s="8">
        <v>1323224787</v>
      </c>
      <c r="U48" s="8">
        <v>26907738</v>
      </c>
      <c r="V48" s="8">
        <v>24025797</v>
      </c>
      <c r="W48" s="8">
        <v>26907738</v>
      </c>
      <c r="X48" s="8">
        <v>24025797</v>
      </c>
      <c r="Y48" s="8">
        <v>0</v>
      </c>
      <c r="Z48" s="8">
        <v>0</v>
      </c>
      <c r="AA48" s="8">
        <v>32081301</v>
      </c>
      <c r="AB48" s="8">
        <v>45279335</v>
      </c>
      <c r="AC48" s="8">
        <v>992</v>
      </c>
      <c r="AD48" s="8">
        <v>1072</v>
      </c>
    </row>
    <row r="49" spans="1:30" s="9" customFormat="1" ht="12.75" x14ac:dyDescent="0.2">
      <c r="A49" s="17">
        <v>47</v>
      </c>
      <c r="B49" s="3" t="s">
        <v>283</v>
      </c>
      <c r="C49" s="4" t="s">
        <v>284</v>
      </c>
      <c r="D49" s="4">
        <v>80025214</v>
      </c>
      <c r="E49" s="5" t="s">
        <v>285</v>
      </c>
      <c r="F49" s="7">
        <v>10020</v>
      </c>
      <c r="G49" s="3" t="s">
        <v>27</v>
      </c>
      <c r="H49" s="6" t="s">
        <v>286</v>
      </c>
      <c r="I49" s="7">
        <v>133</v>
      </c>
      <c r="J49" s="3" t="s">
        <v>29</v>
      </c>
      <c r="K49" s="7">
        <v>21</v>
      </c>
      <c r="L49" s="6" t="s">
        <v>29</v>
      </c>
      <c r="M49" s="20" t="s">
        <v>377</v>
      </c>
      <c r="N49" s="7" t="s">
        <v>120</v>
      </c>
      <c r="O49" s="3" t="s">
        <v>121</v>
      </c>
      <c r="P49" s="22">
        <v>21</v>
      </c>
      <c r="Q49" s="8">
        <v>1235689638</v>
      </c>
      <c r="R49" s="8">
        <v>1320007614</v>
      </c>
      <c r="S49" s="8">
        <v>1204109890</v>
      </c>
      <c r="T49" s="8">
        <v>1293126702</v>
      </c>
      <c r="U49" s="8">
        <v>27024713</v>
      </c>
      <c r="V49" s="8">
        <v>21329883</v>
      </c>
      <c r="W49" s="8">
        <v>27024713</v>
      </c>
      <c r="X49" s="8">
        <v>21329883</v>
      </c>
      <c r="Y49" s="8">
        <v>0</v>
      </c>
      <c r="Z49" s="8">
        <v>0</v>
      </c>
      <c r="AA49" s="8">
        <v>2491413</v>
      </c>
      <c r="AB49" s="8">
        <v>4642936</v>
      </c>
      <c r="AC49" s="8">
        <v>294</v>
      </c>
      <c r="AD49" s="8">
        <v>297</v>
      </c>
    </row>
    <row r="50" spans="1:30" s="9" customFormat="1" ht="12.75" x14ac:dyDescent="0.2">
      <c r="A50" s="17">
        <v>48</v>
      </c>
      <c r="B50" s="3" t="s">
        <v>287</v>
      </c>
      <c r="C50" s="4" t="s">
        <v>288</v>
      </c>
      <c r="D50" s="4">
        <v>40016740</v>
      </c>
      <c r="E50" s="5" t="s">
        <v>289</v>
      </c>
      <c r="F50" s="7">
        <v>52100</v>
      </c>
      <c r="G50" s="3" t="s">
        <v>290</v>
      </c>
      <c r="H50" s="6" t="s">
        <v>291</v>
      </c>
      <c r="I50" s="7">
        <v>359</v>
      </c>
      <c r="J50" s="3" t="s">
        <v>290</v>
      </c>
      <c r="K50" s="7">
        <v>18</v>
      </c>
      <c r="L50" s="6" t="s">
        <v>243</v>
      </c>
      <c r="M50" s="20" t="s">
        <v>383</v>
      </c>
      <c r="N50" s="7" t="s">
        <v>292</v>
      </c>
      <c r="O50" s="3" t="s">
        <v>293</v>
      </c>
      <c r="P50" s="22">
        <v>41</v>
      </c>
      <c r="Q50" s="8">
        <v>256552640</v>
      </c>
      <c r="R50" s="8">
        <v>1317432856</v>
      </c>
      <c r="S50" s="8">
        <v>239997634</v>
      </c>
      <c r="T50" s="8">
        <v>1303656871</v>
      </c>
      <c r="U50" s="8">
        <v>13134025</v>
      </c>
      <c r="V50" s="8">
        <v>10481217</v>
      </c>
      <c r="W50" s="8">
        <v>13134025</v>
      </c>
      <c r="X50" s="8">
        <v>10481217</v>
      </c>
      <c r="Y50" s="8">
        <v>0</v>
      </c>
      <c r="Z50" s="8">
        <v>0</v>
      </c>
      <c r="AA50" s="8">
        <v>103563</v>
      </c>
      <c r="AB50" s="8">
        <v>6660146</v>
      </c>
      <c r="AC50" s="8">
        <v>448</v>
      </c>
      <c r="AD50" s="8">
        <v>487</v>
      </c>
    </row>
    <row r="51" spans="1:30" s="9" customFormat="1" ht="12.75" x14ac:dyDescent="0.2">
      <c r="A51" s="17">
        <v>49</v>
      </c>
      <c r="B51" s="3" t="s">
        <v>294</v>
      </c>
      <c r="C51" s="4" t="s">
        <v>295</v>
      </c>
      <c r="D51" s="4">
        <v>80492341</v>
      </c>
      <c r="E51" s="5" t="s">
        <v>368</v>
      </c>
      <c r="F51" s="7">
        <v>10000</v>
      </c>
      <c r="G51" s="3" t="s">
        <v>27</v>
      </c>
      <c r="H51" s="6" t="s">
        <v>296</v>
      </c>
      <c r="I51" s="7">
        <v>133</v>
      </c>
      <c r="J51" s="3" t="s">
        <v>29</v>
      </c>
      <c r="K51" s="7">
        <v>21</v>
      </c>
      <c r="L51" s="6" t="s">
        <v>29</v>
      </c>
      <c r="M51" s="20" t="s">
        <v>376</v>
      </c>
      <c r="N51" s="7" t="s">
        <v>96</v>
      </c>
      <c r="O51" s="3" t="s">
        <v>97</v>
      </c>
      <c r="P51" s="22">
        <v>21</v>
      </c>
      <c r="Q51" s="8">
        <v>1244177519</v>
      </c>
      <c r="R51" s="8">
        <v>1303606568</v>
      </c>
      <c r="S51" s="8">
        <v>1305310428</v>
      </c>
      <c r="T51" s="8">
        <v>1320570739</v>
      </c>
      <c r="U51" s="8">
        <v>-61132909</v>
      </c>
      <c r="V51" s="8">
        <v>-16964171</v>
      </c>
      <c r="W51" s="8">
        <v>0</v>
      </c>
      <c r="X51" s="8">
        <v>0</v>
      </c>
      <c r="Y51" s="28">
        <v>61132909</v>
      </c>
      <c r="Z51" s="28">
        <v>16964171</v>
      </c>
      <c r="AA51" s="8">
        <v>0</v>
      </c>
      <c r="AB51" s="8">
        <v>0</v>
      </c>
      <c r="AC51" s="8">
        <v>133</v>
      </c>
      <c r="AD51" s="8">
        <v>154</v>
      </c>
    </row>
    <row r="52" spans="1:30" s="9" customFormat="1" ht="12.75" x14ac:dyDescent="0.2">
      <c r="A52" s="17">
        <v>50</v>
      </c>
      <c r="B52" s="3" t="s">
        <v>297</v>
      </c>
      <c r="C52" s="4">
        <v>25930736281</v>
      </c>
      <c r="D52" s="4">
        <v>80100322</v>
      </c>
      <c r="E52" s="5" t="s">
        <v>401</v>
      </c>
      <c r="F52" s="7">
        <v>10090</v>
      </c>
      <c r="G52" s="3" t="s">
        <v>27</v>
      </c>
      <c r="H52" s="6" t="s">
        <v>298</v>
      </c>
      <c r="I52" s="7">
        <v>133</v>
      </c>
      <c r="J52" s="3" t="s">
        <v>29</v>
      </c>
      <c r="K52" s="7">
        <v>21</v>
      </c>
      <c r="L52" s="6" t="s">
        <v>29</v>
      </c>
      <c r="M52" s="20" t="s">
        <v>374</v>
      </c>
      <c r="N52" s="7" t="s">
        <v>299</v>
      </c>
      <c r="O52" s="3" t="s">
        <v>300</v>
      </c>
      <c r="P52" s="22">
        <v>41</v>
      </c>
      <c r="Q52" s="8">
        <v>816022120</v>
      </c>
      <c r="R52" s="8">
        <v>1280563945</v>
      </c>
      <c r="S52" s="8">
        <v>706100507</v>
      </c>
      <c r="T52" s="8">
        <v>1098144483</v>
      </c>
      <c r="U52" s="8">
        <v>87671075</v>
      </c>
      <c r="V52" s="8">
        <v>145882774</v>
      </c>
      <c r="W52" s="8">
        <v>87671075</v>
      </c>
      <c r="X52" s="8">
        <v>145882774</v>
      </c>
      <c r="Y52" s="8">
        <v>0</v>
      </c>
      <c r="Z52" s="8">
        <v>0</v>
      </c>
      <c r="AA52" s="8">
        <v>15246020</v>
      </c>
      <c r="AB52" s="8">
        <v>28646620</v>
      </c>
      <c r="AC52" s="8">
        <v>551</v>
      </c>
      <c r="AD52" s="8">
        <v>603</v>
      </c>
    </row>
    <row r="53" spans="1:30" s="9" customFormat="1" ht="12.75" x14ac:dyDescent="0.2">
      <c r="A53" s="17">
        <v>51</v>
      </c>
      <c r="B53" s="3" t="s">
        <v>301</v>
      </c>
      <c r="C53" s="4" t="s">
        <v>302</v>
      </c>
      <c r="D53" s="4">
        <v>70020360</v>
      </c>
      <c r="E53" s="5" t="s">
        <v>303</v>
      </c>
      <c r="F53" s="7">
        <v>42000</v>
      </c>
      <c r="G53" s="3" t="s">
        <v>125</v>
      </c>
      <c r="H53" s="6" t="s">
        <v>304</v>
      </c>
      <c r="I53" s="7">
        <v>472</v>
      </c>
      <c r="J53" s="3" t="s">
        <v>125</v>
      </c>
      <c r="K53" s="7">
        <v>5</v>
      </c>
      <c r="L53" s="6" t="s">
        <v>127</v>
      </c>
      <c r="M53" s="20" t="s">
        <v>379</v>
      </c>
      <c r="N53" s="7" t="s">
        <v>305</v>
      </c>
      <c r="O53" s="3" t="s">
        <v>306</v>
      </c>
      <c r="P53" s="22">
        <v>22</v>
      </c>
      <c r="Q53" s="8">
        <v>1256007860</v>
      </c>
      <c r="R53" s="8">
        <v>1240445362</v>
      </c>
      <c r="S53" s="8">
        <v>1247532493</v>
      </c>
      <c r="T53" s="8">
        <v>1237039890</v>
      </c>
      <c r="U53" s="8">
        <v>6636368</v>
      </c>
      <c r="V53" s="8">
        <v>2360078</v>
      </c>
      <c r="W53" s="8">
        <v>6636368</v>
      </c>
      <c r="X53" s="8">
        <v>2360078</v>
      </c>
      <c r="Y53" s="8">
        <v>0</v>
      </c>
      <c r="Z53" s="8">
        <v>0</v>
      </c>
      <c r="AA53" s="8">
        <v>29045516</v>
      </c>
      <c r="AB53" s="8">
        <v>36325238</v>
      </c>
      <c r="AC53" s="8">
        <v>1627</v>
      </c>
      <c r="AD53" s="8">
        <v>1642</v>
      </c>
    </row>
    <row r="54" spans="1:30" s="9" customFormat="1" ht="12.75" x14ac:dyDescent="0.2">
      <c r="A54" s="17">
        <v>52</v>
      </c>
      <c r="B54" s="3" t="s">
        <v>307</v>
      </c>
      <c r="C54" s="4" t="s">
        <v>308</v>
      </c>
      <c r="D54" s="4">
        <v>80259504</v>
      </c>
      <c r="E54" s="5" t="s">
        <v>309</v>
      </c>
      <c r="F54" s="7">
        <v>10000</v>
      </c>
      <c r="G54" s="3" t="s">
        <v>27</v>
      </c>
      <c r="H54" s="6" t="s">
        <v>310</v>
      </c>
      <c r="I54" s="7">
        <v>133</v>
      </c>
      <c r="J54" s="3" t="s">
        <v>29</v>
      </c>
      <c r="K54" s="7">
        <v>21</v>
      </c>
      <c r="L54" s="6" t="s">
        <v>29</v>
      </c>
      <c r="M54" s="20" t="s">
        <v>377</v>
      </c>
      <c r="N54" s="7" t="s">
        <v>55</v>
      </c>
      <c r="O54" s="3" t="s">
        <v>56</v>
      </c>
      <c r="P54" s="22">
        <v>21</v>
      </c>
      <c r="Q54" s="8">
        <v>1318106448</v>
      </c>
      <c r="R54" s="8">
        <v>1227214228</v>
      </c>
      <c r="S54" s="8">
        <v>1289699793</v>
      </c>
      <c r="T54" s="8">
        <v>1180007151</v>
      </c>
      <c r="U54" s="8">
        <v>25612770</v>
      </c>
      <c r="V54" s="8">
        <v>42843818</v>
      </c>
      <c r="W54" s="8">
        <v>25612770</v>
      </c>
      <c r="X54" s="8">
        <v>42843818</v>
      </c>
      <c r="Y54" s="8">
        <v>0</v>
      </c>
      <c r="Z54" s="8">
        <v>0</v>
      </c>
      <c r="AA54" s="8">
        <v>0</v>
      </c>
      <c r="AB54" s="8">
        <v>0</v>
      </c>
      <c r="AC54" s="8">
        <v>568</v>
      </c>
      <c r="AD54" s="8">
        <v>576</v>
      </c>
    </row>
    <row r="55" spans="1:30" s="9" customFormat="1" ht="12.75" x14ac:dyDescent="0.2">
      <c r="A55" s="17">
        <v>53</v>
      </c>
      <c r="B55" s="3" t="s">
        <v>311</v>
      </c>
      <c r="C55" s="4" t="s">
        <v>312</v>
      </c>
      <c r="D55" s="4">
        <v>80590485</v>
      </c>
      <c r="E55" s="5" t="s">
        <v>313</v>
      </c>
      <c r="F55" s="7">
        <v>10000</v>
      </c>
      <c r="G55" s="3" t="s">
        <v>27</v>
      </c>
      <c r="H55" s="6" t="s">
        <v>314</v>
      </c>
      <c r="I55" s="7">
        <v>133</v>
      </c>
      <c r="J55" s="3" t="s">
        <v>29</v>
      </c>
      <c r="K55" s="7">
        <v>21</v>
      </c>
      <c r="L55" s="6" t="s">
        <v>29</v>
      </c>
      <c r="M55" s="20" t="s">
        <v>380</v>
      </c>
      <c r="N55" s="7" t="s">
        <v>315</v>
      </c>
      <c r="O55" s="3" t="s">
        <v>316</v>
      </c>
      <c r="P55" s="22">
        <v>11</v>
      </c>
      <c r="Q55" s="8">
        <v>1341641261</v>
      </c>
      <c r="R55" s="8">
        <v>1200430641</v>
      </c>
      <c r="S55" s="8">
        <v>1330717631</v>
      </c>
      <c r="T55" s="8">
        <v>1199418305</v>
      </c>
      <c r="U55" s="8">
        <v>10923630</v>
      </c>
      <c r="V55" s="8">
        <v>1012336</v>
      </c>
      <c r="W55" s="8">
        <v>10923630</v>
      </c>
      <c r="X55" s="8">
        <v>1012336</v>
      </c>
      <c r="Y55" s="8">
        <v>0</v>
      </c>
      <c r="Z55" s="8">
        <v>0</v>
      </c>
      <c r="AA55" s="8">
        <v>16797090</v>
      </c>
      <c r="AB55" s="8">
        <v>3258146</v>
      </c>
      <c r="AC55" s="8">
        <v>5046</v>
      </c>
      <c r="AD55" s="8">
        <v>4938</v>
      </c>
    </row>
    <row r="56" spans="1:30" s="9" customFormat="1" ht="12.75" x14ac:dyDescent="0.2">
      <c r="A56" s="17">
        <v>54</v>
      </c>
      <c r="B56" s="3" t="s">
        <v>317</v>
      </c>
      <c r="C56" s="4">
        <v>79446233150</v>
      </c>
      <c r="D56" s="4">
        <v>80805299</v>
      </c>
      <c r="E56" s="5" t="s">
        <v>399</v>
      </c>
      <c r="F56" s="7">
        <v>10410</v>
      </c>
      <c r="G56" s="3" t="s">
        <v>59</v>
      </c>
      <c r="H56" s="6" t="s">
        <v>318</v>
      </c>
      <c r="I56" s="7">
        <v>541</v>
      </c>
      <c r="J56" s="3" t="s">
        <v>59</v>
      </c>
      <c r="K56" s="7">
        <v>1</v>
      </c>
      <c r="L56" s="6" t="s">
        <v>61</v>
      </c>
      <c r="M56" s="20" t="s">
        <v>380</v>
      </c>
      <c r="N56" s="7" t="s">
        <v>319</v>
      </c>
      <c r="O56" s="3" t="s">
        <v>320</v>
      </c>
      <c r="P56" s="22">
        <v>21</v>
      </c>
      <c r="Q56" s="8">
        <v>1161761613</v>
      </c>
      <c r="R56" s="8">
        <v>1173500312</v>
      </c>
      <c r="S56" s="8">
        <v>1145944026</v>
      </c>
      <c r="T56" s="8">
        <v>1133278130</v>
      </c>
      <c r="U56" s="8">
        <v>12567711</v>
      </c>
      <c r="V56" s="8">
        <v>38346527</v>
      </c>
      <c r="W56" s="8">
        <v>12567711</v>
      </c>
      <c r="X56" s="8">
        <v>38346527</v>
      </c>
      <c r="Y56" s="8">
        <v>0</v>
      </c>
      <c r="Z56" s="8">
        <v>0</v>
      </c>
      <c r="AA56" s="8">
        <v>824060044</v>
      </c>
      <c r="AB56" s="8">
        <v>874478896</v>
      </c>
      <c r="AC56" s="8">
        <v>93</v>
      </c>
      <c r="AD56" s="8">
        <v>91</v>
      </c>
    </row>
    <row r="57" spans="1:30" s="9" customFormat="1" ht="12.75" x14ac:dyDescent="0.2">
      <c r="A57" s="17">
        <v>55</v>
      </c>
      <c r="B57" s="3" t="s">
        <v>321</v>
      </c>
      <c r="C57" s="4" t="s">
        <v>322</v>
      </c>
      <c r="D57" s="4">
        <v>80211313</v>
      </c>
      <c r="E57" s="5" t="s">
        <v>323</v>
      </c>
      <c r="F57" s="7">
        <v>10000</v>
      </c>
      <c r="G57" s="3" t="s">
        <v>27</v>
      </c>
      <c r="H57" s="6" t="s">
        <v>203</v>
      </c>
      <c r="I57" s="7">
        <v>133</v>
      </c>
      <c r="J57" s="3" t="s">
        <v>29</v>
      </c>
      <c r="K57" s="7">
        <v>21</v>
      </c>
      <c r="L57" s="6" t="s">
        <v>29</v>
      </c>
      <c r="M57" s="20" t="s">
        <v>381</v>
      </c>
      <c r="N57" s="7" t="s">
        <v>204</v>
      </c>
      <c r="O57" s="3" t="s">
        <v>205</v>
      </c>
      <c r="P57" s="22">
        <v>11</v>
      </c>
      <c r="Q57" s="8">
        <v>668760937</v>
      </c>
      <c r="R57" s="8">
        <v>1147671360</v>
      </c>
      <c r="S57" s="8">
        <v>533129693</v>
      </c>
      <c r="T57" s="8">
        <v>557960263</v>
      </c>
      <c r="U57" s="8">
        <v>135631244</v>
      </c>
      <c r="V57" s="8">
        <v>589711097</v>
      </c>
      <c r="W57" s="8">
        <v>135631244</v>
      </c>
      <c r="X57" s="8">
        <v>589711097</v>
      </c>
      <c r="Y57" s="8">
        <v>0</v>
      </c>
      <c r="Z57" s="8">
        <v>0</v>
      </c>
      <c r="AA57" s="8">
        <v>4007427</v>
      </c>
      <c r="AB57" s="8">
        <v>1957144</v>
      </c>
      <c r="AC57" s="8">
        <v>39</v>
      </c>
      <c r="AD57" s="8">
        <v>34</v>
      </c>
    </row>
    <row r="58" spans="1:30" s="9" customFormat="1" ht="12.75" x14ac:dyDescent="0.2">
      <c r="A58" s="17">
        <v>56</v>
      </c>
      <c r="B58" s="3" t="s">
        <v>324</v>
      </c>
      <c r="C58" s="4" t="s">
        <v>325</v>
      </c>
      <c r="D58" s="4">
        <v>60027655</v>
      </c>
      <c r="E58" s="5" t="s">
        <v>326</v>
      </c>
      <c r="F58" s="7">
        <v>21276</v>
      </c>
      <c r="G58" s="3" t="s">
        <v>327</v>
      </c>
      <c r="H58" s="6" t="s">
        <v>328</v>
      </c>
      <c r="I58" s="7">
        <v>511</v>
      </c>
      <c r="J58" s="3" t="s">
        <v>327</v>
      </c>
      <c r="K58" s="7">
        <v>17</v>
      </c>
      <c r="L58" s="6" t="s">
        <v>135</v>
      </c>
      <c r="M58" s="20" t="s">
        <v>374</v>
      </c>
      <c r="N58" s="7" t="s">
        <v>329</v>
      </c>
      <c r="O58" s="3" t="s">
        <v>330</v>
      </c>
      <c r="P58" s="22">
        <v>21</v>
      </c>
      <c r="Q58" s="8">
        <v>1251347157</v>
      </c>
      <c r="R58" s="8">
        <v>1139721856</v>
      </c>
      <c r="S58" s="8">
        <v>1161181174</v>
      </c>
      <c r="T58" s="8">
        <v>1085016900</v>
      </c>
      <c r="U58" s="8">
        <v>84143641</v>
      </c>
      <c r="V58" s="8">
        <v>50602474</v>
      </c>
      <c r="W58" s="8">
        <v>84143641</v>
      </c>
      <c r="X58" s="8">
        <v>50602474</v>
      </c>
      <c r="Y58" s="8">
        <v>0</v>
      </c>
      <c r="Z58" s="8">
        <v>0</v>
      </c>
      <c r="AA58" s="8">
        <v>0</v>
      </c>
      <c r="AB58" s="8">
        <v>0</v>
      </c>
      <c r="AC58" s="8">
        <v>1094</v>
      </c>
      <c r="AD58" s="8">
        <v>1201</v>
      </c>
    </row>
    <row r="59" spans="1:30" s="9" customFormat="1" ht="12.75" x14ac:dyDescent="0.2">
      <c r="A59" s="17">
        <v>57</v>
      </c>
      <c r="B59" s="3" t="s">
        <v>331</v>
      </c>
      <c r="C59" s="4" t="s">
        <v>332</v>
      </c>
      <c r="D59" s="4">
        <v>80218683</v>
      </c>
      <c r="E59" s="5" t="s">
        <v>333</v>
      </c>
      <c r="F59" s="7">
        <v>10000</v>
      </c>
      <c r="G59" s="3" t="s">
        <v>27</v>
      </c>
      <c r="H59" s="6" t="s">
        <v>334</v>
      </c>
      <c r="I59" s="7">
        <v>133</v>
      </c>
      <c r="J59" s="3" t="s">
        <v>29</v>
      </c>
      <c r="K59" s="7">
        <v>21</v>
      </c>
      <c r="L59" s="6" t="s">
        <v>29</v>
      </c>
      <c r="M59" s="20" t="s">
        <v>377</v>
      </c>
      <c r="N59" s="7" t="s">
        <v>182</v>
      </c>
      <c r="O59" s="3" t="s">
        <v>183</v>
      </c>
      <c r="P59" s="22">
        <v>21</v>
      </c>
      <c r="Q59" s="8">
        <v>1013099719</v>
      </c>
      <c r="R59" s="8">
        <v>1118258373</v>
      </c>
      <c r="S59" s="8">
        <v>970369793</v>
      </c>
      <c r="T59" s="8">
        <v>1072093553</v>
      </c>
      <c r="U59" s="8">
        <v>33702832</v>
      </c>
      <c r="V59" s="8">
        <v>34843236</v>
      </c>
      <c r="W59" s="8">
        <v>33702832</v>
      </c>
      <c r="X59" s="8">
        <v>34843236</v>
      </c>
      <c r="Y59" s="8">
        <v>0</v>
      </c>
      <c r="Z59" s="8">
        <v>0</v>
      </c>
      <c r="AA59" s="8">
        <v>2360487</v>
      </c>
      <c r="AB59" s="8">
        <v>2146085</v>
      </c>
      <c r="AC59" s="8">
        <v>531</v>
      </c>
      <c r="AD59" s="8">
        <v>592</v>
      </c>
    </row>
    <row r="60" spans="1:30" s="9" customFormat="1" ht="12.75" x14ac:dyDescent="0.2">
      <c r="A60" s="17">
        <v>58</v>
      </c>
      <c r="B60" s="3" t="s">
        <v>335</v>
      </c>
      <c r="C60" s="4" t="s">
        <v>336</v>
      </c>
      <c r="D60" s="4">
        <v>80561478</v>
      </c>
      <c r="E60" s="5" t="s">
        <v>337</v>
      </c>
      <c r="F60" s="7">
        <v>10010</v>
      </c>
      <c r="G60" s="3" t="s">
        <v>27</v>
      </c>
      <c r="H60" s="6" t="s">
        <v>338</v>
      </c>
      <c r="I60" s="7">
        <v>133</v>
      </c>
      <c r="J60" s="3" t="s">
        <v>29</v>
      </c>
      <c r="K60" s="7">
        <v>21</v>
      </c>
      <c r="L60" s="6" t="s">
        <v>29</v>
      </c>
      <c r="M60" s="20" t="s">
        <v>377</v>
      </c>
      <c r="N60" s="7" t="s">
        <v>114</v>
      </c>
      <c r="O60" s="3" t="s">
        <v>115</v>
      </c>
      <c r="P60" s="22">
        <v>21</v>
      </c>
      <c r="Q60" s="8">
        <v>990774388</v>
      </c>
      <c r="R60" s="8">
        <v>1110410496</v>
      </c>
      <c r="S60" s="8">
        <v>947198170</v>
      </c>
      <c r="T60" s="8">
        <v>1026693699</v>
      </c>
      <c r="U60" s="8">
        <v>43576218</v>
      </c>
      <c r="V60" s="8">
        <v>66818520</v>
      </c>
      <c r="W60" s="8">
        <v>43576218</v>
      </c>
      <c r="X60" s="8">
        <v>66818520</v>
      </c>
      <c r="Y60" s="8">
        <v>0</v>
      </c>
      <c r="Z60" s="8">
        <v>0</v>
      </c>
      <c r="AA60" s="8">
        <v>27683000</v>
      </c>
      <c r="AB60" s="8">
        <v>38426481</v>
      </c>
      <c r="AC60" s="8">
        <v>828</v>
      </c>
      <c r="AD60" s="8">
        <v>905</v>
      </c>
    </row>
    <row r="61" spans="1:30" s="9" customFormat="1" ht="12.75" x14ac:dyDescent="0.2">
      <c r="A61" s="17">
        <v>59</v>
      </c>
      <c r="B61" s="3" t="s">
        <v>339</v>
      </c>
      <c r="C61" s="4">
        <v>74364571096</v>
      </c>
      <c r="D61" s="4">
        <v>80654572</v>
      </c>
      <c r="E61" s="5" t="s">
        <v>400</v>
      </c>
      <c r="F61" s="7">
        <v>10000</v>
      </c>
      <c r="G61" s="3" t="s">
        <v>27</v>
      </c>
      <c r="H61" s="6" t="s">
        <v>340</v>
      </c>
      <c r="I61" s="7">
        <v>133</v>
      </c>
      <c r="J61" s="3" t="s">
        <v>29</v>
      </c>
      <c r="K61" s="7">
        <v>21</v>
      </c>
      <c r="L61" s="6" t="s">
        <v>29</v>
      </c>
      <c r="M61" s="20" t="s">
        <v>375</v>
      </c>
      <c r="N61" s="7" t="s">
        <v>341</v>
      </c>
      <c r="O61" s="3" t="s">
        <v>342</v>
      </c>
      <c r="P61" s="22">
        <v>11</v>
      </c>
      <c r="Q61" s="8">
        <v>1329663536</v>
      </c>
      <c r="R61" s="8">
        <v>1105323945</v>
      </c>
      <c r="S61" s="8">
        <v>1286165467</v>
      </c>
      <c r="T61" s="8">
        <v>1049661651</v>
      </c>
      <c r="U61" s="8">
        <v>34792530</v>
      </c>
      <c r="V61" s="8">
        <v>44498529</v>
      </c>
      <c r="W61" s="8">
        <v>34792530</v>
      </c>
      <c r="X61" s="8">
        <v>44498529</v>
      </c>
      <c r="Y61" s="8">
        <v>0</v>
      </c>
      <c r="Z61" s="8">
        <v>0</v>
      </c>
      <c r="AA61" s="8">
        <v>0</v>
      </c>
      <c r="AB61" s="8">
        <v>0</v>
      </c>
      <c r="AC61" s="8">
        <v>93</v>
      </c>
      <c r="AD61" s="8">
        <v>100</v>
      </c>
    </row>
    <row r="62" spans="1:30" s="9" customFormat="1" ht="12.75" x14ac:dyDescent="0.2">
      <c r="A62" s="17">
        <v>60</v>
      </c>
      <c r="B62" s="3" t="s">
        <v>343</v>
      </c>
      <c r="C62" s="4" t="s">
        <v>344</v>
      </c>
      <c r="D62" s="4">
        <v>40000833</v>
      </c>
      <c r="E62" s="5" t="s">
        <v>345</v>
      </c>
      <c r="F62" s="7">
        <v>51000</v>
      </c>
      <c r="G62" s="3" t="s">
        <v>67</v>
      </c>
      <c r="H62" s="6" t="s">
        <v>346</v>
      </c>
      <c r="I62" s="7">
        <v>373</v>
      </c>
      <c r="J62" s="3" t="s">
        <v>67</v>
      </c>
      <c r="K62" s="7">
        <v>8</v>
      </c>
      <c r="L62" s="6" t="s">
        <v>69</v>
      </c>
      <c r="M62" s="20" t="s">
        <v>374</v>
      </c>
      <c r="N62" s="7" t="s">
        <v>347</v>
      </c>
      <c r="O62" s="3" t="s">
        <v>348</v>
      </c>
      <c r="P62" s="22">
        <v>41</v>
      </c>
      <c r="Q62" s="8">
        <v>955794223</v>
      </c>
      <c r="R62" s="8">
        <v>1052120447</v>
      </c>
      <c r="S62" s="8">
        <v>811912576</v>
      </c>
      <c r="T62" s="8">
        <v>1025082825</v>
      </c>
      <c r="U62" s="8">
        <v>143881647</v>
      </c>
      <c r="V62" s="8">
        <v>27037622</v>
      </c>
      <c r="W62" s="8">
        <v>143881647</v>
      </c>
      <c r="X62" s="8">
        <v>27037622</v>
      </c>
      <c r="Y62" s="8">
        <v>0</v>
      </c>
      <c r="Z62" s="8">
        <v>0</v>
      </c>
      <c r="AA62" s="8">
        <v>5495899</v>
      </c>
      <c r="AB62" s="8">
        <v>11660233</v>
      </c>
      <c r="AC62" s="8">
        <v>1279</v>
      </c>
      <c r="AD62" s="8">
        <v>1323</v>
      </c>
    </row>
    <row r="63" spans="1:30" s="9" customFormat="1" ht="12.75" x14ac:dyDescent="0.2">
      <c r="A63" s="17">
        <v>61</v>
      </c>
      <c r="B63" s="3" t="s">
        <v>349</v>
      </c>
      <c r="C63" s="4" t="s">
        <v>350</v>
      </c>
      <c r="D63" s="4">
        <v>80220197</v>
      </c>
      <c r="E63" s="5" t="s">
        <v>351</v>
      </c>
      <c r="F63" s="7">
        <v>10255</v>
      </c>
      <c r="G63" s="3" t="s">
        <v>352</v>
      </c>
      <c r="H63" s="6" t="s">
        <v>353</v>
      </c>
      <c r="I63" s="7">
        <v>551</v>
      </c>
      <c r="J63" s="3" t="s">
        <v>352</v>
      </c>
      <c r="K63" s="7">
        <v>1</v>
      </c>
      <c r="L63" s="6" t="s">
        <v>61</v>
      </c>
      <c r="M63" s="20" t="s">
        <v>377</v>
      </c>
      <c r="N63" s="7" t="s">
        <v>114</v>
      </c>
      <c r="O63" s="3" t="s">
        <v>115</v>
      </c>
      <c r="P63" s="22">
        <v>21</v>
      </c>
      <c r="Q63" s="8">
        <v>450580777</v>
      </c>
      <c r="R63" s="8">
        <v>1027744422</v>
      </c>
      <c r="S63" s="8">
        <v>441603328</v>
      </c>
      <c r="T63" s="8">
        <v>1024865558</v>
      </c>
      <c r="U63" s="8">
        <v>7181959</v>
      </c>
      <c r="V63" s="8">
        <v>2303091</v>
      </c>
      <c r="W63" s="8">
        <v>7181959</v>
      </c>
      <c r="X63" s="8">
        <v>2303091</v>
      </c>
      <c r="Y63" s="8">
        <v>0</v>
      </c>
      <c r="Z63" s="8">
        <v>0</v>
      </c>
      <c r="AA63" s="8">
        <v>523895</v>
      </c>
      <c r="AB63" s="8">
        <v>1116996</v>
      </c>
      <c r="AC63" s="8">
        <v>661</v>
      </c>
      <c r="AD63" s="8">
        <v>577</v>
      </c>
    </row>
    <row r="64" spans="1:30" s="9" customFormat="1" ht="12.75" x14ac:dyDescent="0.2">
      <c r="A64" s="17">
        <v>62</v>
      </c>
      <c r="B64" s="3" t="s">
        <v>354</v>
      </c>
      <c r="C64" s="4" t="s">
        <v>355</v>
      </c>
      <c r="D64" s="4">
        <v>80027017</v>
      </c>
      <c r="E64" s="5" t="s">
        <v>356</v>
      </c>
      <c r="F64" s="7">
        <v>10000</v>
      </c>
      <c r="G64" s="3" t="s">
        <v>27</v>
      </c>
      <c r="H64" s="6" t="s">
        <v>357</v>
      </c>
      <c r="I64" s="7">
        <v>133</v>
      </c>
      <c r="J64" s="3" t="s">
        <v>29</v>
      </c>
      <c r="K64" s="7">
        <v>21</v>
      </c>
      <c r="L64" s="6" t="s">
        <v>29</v>
      </c>
      <c r="M64" s="20" t="s">
        <v>374</v>
      </c>
      <c r="N64" s="7" t="s">
        <v>358</v>
      </c>
      <c r="O64" s="3" t="s">
        <v>359</v>
      </c>
      <c r="P64" s="22">
        <v>22</v>
      </c>
      <c r="Q64" s="8">
        <v>993516012</v>
      </c>
      <c r="R64" s="8">
        <v>1022579827</v>
      </c>
      <c r="S64" s="8">
        <v>778171235</v>
      </c>
      <c r="T64" s="8">
        <v>783193844</v>
      </c>
      <c r="U64" s="8">
        <v>167238127</v>
      </c>
      <c r="V64" s="8">
        <v>186195641</v>
      </c>
      <c r="W64" s="8">
        <v>167238127</v>
      </c>
      <c r="X64" s="8">
        <v>186195641</v>
      </c>
      <c r="Y64" s="8">
        <v>0</v>
      </c>
      <c r="Z64" s="8">
        <v>0</v>
      </c>
      <c r="AA64" s="8">
        <v>5447560</v>
      </c>
      <c r="AB64" s="8">
        <v>7622766</v>
      </c>
      <c r="AC64" s="8">
        <v>540</v>
      </c>
      <c r="AD64" s="8">
        <v>521</v>
      </c>
    </row>
    <row r="65" spans="1:30" s="9" customFormat="1" ht="12.75" x14ac:dyDescent="0.2">
      <c r="A65" s="17">
        <v>63</v>
      </c>
      <c r="B65" s="3" t="s">
        <v>360</v>
      </c>
      <c r="C65" s="4" t="s">
        <v>361</v>
      </c>
      <c r="D65" s="4">
        <v>80283894</v>
      </c>
      <c r="E65" s="5" t="s">
        <v>362</v>
      </c>
      <c r="F65" s="7">
        <v>10090</v>
      </c>
      <c r="G65" s="3" t="s">
        <v>27</v>
      </c>
      <c r="H65" s="6" t="s">
        <v>363</v>
      </c>
      <c r="I65" s="7">
        <v>133</v>
      </c>
      <c r="J65" s="3" t="s">
        <v>29</v>
      </c>
      <c r="K65" s="7">
        <v>21</v>
      </c>
      <c r="L65" s="6" t="s">
        <v>29</v>
      </c>
      <c r="M65" s="20" t="s">
        <v>377</v>
      </c>
      <c r="N65" s="7" t="s">
        <v>165</v>
      </c>
      <c r="O65" s="3" t="s">
        <v>166</v>
      </c>
      <c r="P65" s="22">
        <v>21</v>
      </c>
      <c r="Q65" s="8">
        <v>823330652</v>
      </c>
      <c r="R65" s="8">
        <v>1010394453</v>
      </c>
      <c r="S65" s="8">
        <v>822543600</v>
      </c>
      <c r="T65" s="8">
        <v>1005803365</v>
      </c>
      <c r="U65" s="8">
        <v>220641</v>
      </c>
      <c r="V65" s="8">
        <v>5189902</v>
      </c>
      <c r="W65" s="8">
        <v>220641</v>
      </c>
      <c r="X65" s="8">
        <v>5189902</v>
      </c>
      <c r="Y65" s="8">
        <v>0</v>
      </c>
      <c r="Z65" s="8">
        <v>0</v>
      </c>
      <c r="AA65" s="8">
        <v>0</v>
      </c>
      <c r="AB65" s="8">
        <v>0</v>
      </c>
      <c r="AC65" s="8">
        <v>266</v>
      </c>
      <c r="AD65" s="8">
        <v>276</v>
      </c>
    </row>
    <row r="66" spans="1:30" x14ac:dyDescent="0.2">
      <c r="A66" s="12"/>
      <c r="B66" s="12"/>
      <c r="C66" s="12"/>
      <c r="D66" s="12"/>
      <c r="E66" s="12"/>
      <c r="F66" s="13"/>
      <c r="G66" s="14"/>
      <c r="H66" s="14"/>
      <c r="I66" s="15"/>
      <c r="J66" s="14"/>
      <c r="K66" s="15"/>
      <c r="L66" s="14"/>
      <c r="M66" s="14"/>
      <c r="N66" s="15"/>
      <c r="O66" s="14"/>
      <c r="P66" s="14"/>
      <c r="Q66" s="16">
        <f t="shared" ref="Q66:AD66" si="0">SUM(Q3:Q65)</f>
        <v>151104844510</v>
      </c>
      <c r="R66" s="16">
        <f t="shared" si="0"/>
        <v>151979600239</v>
      </c>
      <c r="S66" s="27">
        <f t="shared" si="0"/>
        <v>145315743671</v>
      </c>
      <c r="T66" s="27">
        <f t="shared" si="0"/>
        <v>142674614384</v>
      </c>
      <c r="U66" s="27">
        <f t="shared" si="0"/>
        <v>4952253074</v>
      </c>
      <c r="V66" s="27">
        <f t="shared" si="0"/>
        <v>7591855097</v>
      </c>
      <c r="W66" s="27">
        <f t="shared" si="0"/>
        <v>6854281017</v>
      </c>
      <c r="X66" s="27">
        <f t="shared" si="0"/>
        <v>8070994118</v>
      </c>
      <c r="Y66" s="29">
        <f t="shared" si="0"/>
        <v>1902027943</v>
      </c>
      <c r="Z66" s="29">
        <f t="shared" si="0"/>
        <v>479139021</v>
      </c>
      <c r="AA66" s="27">
        <f t="shared" si="0"/>
        <v>5754704842</v>
      </c>
      <c r="AB66" s="27">
        <f t="shared" si="0"/>
        <v>6642150118</v>
      </c>
      <c r="AC66" s="27">
        <f t="shared" si="0"/>
        <v>107832</v>
      </c>
      <c r="AD66" s="27">
        <f t="shared" si="0"/>
        <v>107031</v>
      </c>
    </row>
  </sheetData>
  <mergeCells count="23">
    <mergeCell ref="N1:N2"/>
    <mergeCell ref="B1:B2"/>
    <mergeCell ref="C1:C2"/>
    <mergeCell ref="D1:D2"/>
    <mergeCell ref="E1:E2"/>
    <mergeCell ref="F1:F2"/>
    <mergeCell ref="G1:G2"/>
    <mergeCell ref="AA1:AB1"/>
    <mergeCell ref="AC1:AD1"/>
    <mergeCell ref="A1:A2"/>
    <mergeCell ref="M1:M2"/>
    <mergeCell ref="P1:P2"/>
    <mergeCell ref="O1:O2"/>
    <mergeCell ref="Q1:R1"/>
    <mergeCell ref="S1:T1"/>
    <mergeCell ref="U1:V1"/>
    <mergeCell ref="W1:X1"/>
    <mergeCell ref="Y1:Z1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28" sqref="D28"/>
    </sheetView>
  </sheetViews>
  <sheetFormatPr defaultRowHeight="15" x14ac:dyDescent="0.25"/>
  <cols>
    <col min="1" max="1" width="45.85546875" bestFit="1" customWidth="1"/>
  </cols>
  <sheetData>
    <row r="1" spans="1:1" x14ac:dyDescent="0.25">
      <c r="A1" s="25" t="s">
        <v>385</v>
      </c>
    </row>
    <row r="2" spans="1:1" x14ac:dyDescent="0.25">
      <c r="A2" s="26" t="s">
        <v>386</v>
      </c>
    </row>
    <row r="3" spans="1:1" x14ac:dyDescent="0.25">
      <c r="A3" s="26" t="s">
        <v>387</v>
      </c>
    </row>
    <row r="4" spans="1:1" x14ac:dyDescent="0.25">
      <c r="A4" s="26" t="s">
        <v>388</v>
      </c>
    </row>
    <row r="5" spans="1:1" x14ac:dyDescent="0.25">
      <c r="A5" s="26" t="s">
        <v>389</v>
      </c>
    </row>
    <row r="6" spans="1:1" x14ac:dyDescent="0.25">
      <c r="A6" s="26" t="s">
        <v>390</v>
      </c>
    </row>
    <row r="7" spans="1:1" x14ac:dyDescent="0.25">
      <c r="A7" s="26" t="s">
        <v>391</v>
      </c>
    </row>
    <row r="8" spans="1:1" x14ac:dyDescent="0.25">
      <c r="A8" s="26" t="s">
        <v>392</v>
      </c>
    </row>
    <row r="9" spans="1:1" x14ac:dyDescent="0.25">
      <c r="A9" s="26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Poduzetnici iz realnog sektora</vt:lpstr>
      <vt:lpstr>Šifarnik vlasništva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2017-09-12T16:00:56Z</dcterms:created>
  <dcterms:modified xsi:type="dcterms:W3CDTF">2017-09-13T05:46:49Z</dcterms:modified>
</cp:coreProperties>
</file>