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22995" windowHeight="8295" tabRatio="872" activeTab="0"/>
  </bookViews>
  <sheets>
    <sheet name="Tablica 1" sheetId="1" r:id="rId1"/>
    <sheet name="Tablica 2" sheetId="2" r:id="rId2"/>
    <sheet name="Tablica 3" sheetId="3" r:id="rId3"/>
    <sheet name="Tablica 4" sheetId="4" r:id="rId4"/>
    <sheet name="Tablica 5" sheetId="5" r:id="rId5"/>
  </sheets>
  <definedNames>
    <definedName name="PODACI">#REF!</definedName>
  </definedNames>
  <calcPr fullCalcOnLoad="1" refMode="R1C1"/>
</workbook>
</file>

<file path=xl/sharedStrings.xml><?xml version="1.0" encoding="utf-8"?>
<sst xmlns="http://schemas.openxmlformats.org/spreadsheetml/2006/main" count="171" uniqueCount="96">
  <si>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</si>
  <si>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</si>
  <si>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</si>
  <si>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</si>
  <si>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</si>
  <si>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</si>
  <si>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</si>
  <si>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</si>
  <si>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</si>
  <si>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</si>
  <si>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</si>
  <si>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</si>
  <si>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</si>
  <si>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</si>
  <si>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Neto dobit/gubitak</t>
  </si>
  <si>
    <t>Iznos</t>
  </si>
  <si>
    <t>OIB</t>
  </si>
  <si>
    <t>Naziv</t>
  </si>
  <si>
    <t>Broj dobitaša</t>
  </si>
  <si>
    <t>Broj gubitaša</t>
  </si>
  <si>
    <t>Rang u RH</t>
  </si>
  <si>
    <t>Rbr.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</si>
  <si>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</si>
  <si>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</si>
  <si>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</si>
  <si>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</si>
  <si>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</si>
  <si>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</si>
  <si>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</si>
  <si>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</si>
  <si>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</si>
  <si>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</si>
  <si>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</si>
  <si>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R.br.</t>
  </si>
  <si>
    <t>Ukupno TOP 10 poduzetnika po dobiti razdoblja</t>
  </si>
  <si>
    <t>Ukupno TOP 10 poduzetnika po broju zaposlenih</t>
  </si>
  <si>
    <t>Indeks</t>
  </si>
  <si>
    <t>Sjedište</t>
  </si>
  <si>
    <t>Konsolidirani financ. rezultat (dobit (+) ili gubitak (-) razdoblja)</t>
  </si>
  <si>
    <t>Trgovinski saldo</t>
  </si>
  <si>
    <t>Prosječna mjesečna neto plaća zaposlenih (u kunama)</t>
  </si>
  <si>
    <t>Naziv grada*/općine**</t>
  </si>
  <si>
    <t xml:space="preserve"> (iznosi u tisućama kuna)</t>
  </si>
  <si>
    <t>(iznosi u tisućama kuna)</t>
  </si>
  <si>
    <t>Udio TOP 10 poduzetnika po ukupnim prihodima u ukupnim prihodima županije</t>
  </si>
  <si>
    <t>Velika Gorica</t>
  </si>
  <si>
    <t>Samobor*</t>
  </si>
  <si>
    <t>Zaprešić*</t>
  </si>
  <si>
    <t>Stupnik**</t>
  </si>
  <si>
    <t>Zagrebačka županija</t>
  </si>
  <si>
    <t>Velika Gorica*</t>
  </si>
  <si>
    <t>Vrbovec</t>
  </si>
  <si>
    <t>Donji Stupnik</t>
  </si>
  <si>
    <t>Gornji Stupnik</t>
  </si>
  <si>
    <t>Sesvete-Kraljevec</t>
  </si>
  <si>
    <t>Samobor</t>
  </si>
  <si>
    <t>Prigorje Brdovečko</t>
  </si>
  <si>
    <t>Sveta Nedelja</t>
  </si>
  <si>
    <t>Šenkovec</t>
  </si>
  <si>
    <t>2020.</t>
  </si>
  <si>
    <t>SPECIJALNA BOLNICA ZA OPĆU KIRURGIJU I GINEKOLOGIJU TE RADIOTERAPIJU, ONKOL</t>
  </si>
  <si>
    <t>Zaprešić</t>
  </si>
  <si>
    <t>MEDICAL INTERTRADE d.o.o.</t>
  </si>
  <si>
    <t>PIK VRBOVEC PLUS d.o.o.</t>
  </si>
  <si>
    <t>FLIBA d.o.o.</t>
  </si>
  <si>
    <t>E PLUS d.o.o.</t>
  </si>
  <si>
    <t>SANCTA DOMENICA d.o.o.</t>
  </si>
  <si>
    <t>HOSPIRA ZAGREB d.o.o.</t>
  </si>
  <si>
    <t>IKEA HRVATSKA d.o.o.</t>
  </si>
  <si>
    <t>INTER CARS d.o.o.</t>
  </si>
  <si>
    <t>LIDL HRVATSKA d.o.o. k.d.</t>
  </si>
  <si>
    <t>KLIMAOPREMA d.d.</t>
  </si>
  <si>
    <t>HRVATSKA KONTROLA ZRAČNE PLOVIDBE d.o.o.</t>
  </si>
  <si>
    <t>RIMAC AUTOMOBILI d.o.o.</t>
  </si>
  <si>
    <t>C.I.A.K. AUTO d.o.o.</t>
  </si>
  <si>
    <t xml:space="preserve">Broj </t>
  </si>
  <si>
    <t>Udjel ZŽ u RH (%)</t>
  </si>
  <si>
    <t>04492664153</t>
  </si>
  <si>
    <t xml:space="preserve">Tablica 1. Osnovni financijski rezultati poslovanja poduzetnika Zagrebačke županije u 2021. godini </t>
  </si>
  <si>
    <t>Izvor: Fina, Registar godišnjih financijskih izvještaja za 2021. godinu</t>
  </si>
  <si>
    <t>Tablica 3. Rang lista TOP 10 poduzetnika sa sjedištem u Zagrebačkoj županiji prema UKUPNIM PRIHODIMA u 2021. godini</t>
  </si>
  <si>
    <t xml:space="preserve">Tablica 4. Rang lista TOP 10 poduzetnika sa sjedištem u Zagrebačkoj županiji prema DOBITI RAZDOBLJA u 2021. godini </t>
  </si>
  <si>
    <t xml:space="preserve">Tablica 5. Rang lista TOP 10 poduzetnika sa sjedištem u Zagrebačkoj županiji prema BROJU ZAPOSLENIH u 2021. godini </t>
  </si>
  <si>
    <t>2021.</t>
  </si>
  <si>
    <t>Sveta Nedelja*</t>
  </si>
  <si>
    <t>FERO-TERM d.o.o.</t>
  </si>
  <si>
    <t>STROJOPROMET d.o.o.</t>
  </si>
  <si>
    <t>C.E.M.P. d.o.o.</t>
  </si>
  <si>
    <t>GENERAL LOGISTICS SYSTEMS CROATIA d.o.o.</t>
  </si>
  <si>
    <t>KMAG d.o.o.</t>
  </si>
  <si>
    <t>KLIMAOPREMA d.o.o.</t>
  </si>
  <si>
    <t>ROTO DINAMIC d.o.o.</t>
  </si>
  <si>
    <t>DIV GRUPA d.o.o.</t>
  </si>
  <si>
    <t xml:space="preserve">Tablica 2. TOP 5 gradova*/općina** Zagrebačke županije po kriteriju UKUPNIH PRIHODA poduzetnika u 2021. godini </t>
  </si>
  <si>
    <t>Udio TOP 10 poduzetnika po broju zaposlenih u broju zaposlenih poduzetnika županije</t>
  </si>
  <si>
    <t>Udio TOP 10 poduzetnika po dobiti razdoblja u dobiti razdoblja poduzetnika županije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</si>
</sst>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color indexed="18"/>
      <name val="Calibri"/>
      <family val="2"/>
    </font>
    <font>
      <i/>
      <sz val="8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i/>
      <sz val="8"/>
      <color indexed="18"/>
      <name val="Calibri"/>
      <family val="2"/>
    </font>
    <font>
      <b/>
      <sz val="9"/>
      <color indexed="18"/>
      <name val="Arial"/>
      <family val="2"/>
    </font>
    <font>
      <b/>
      <sz val="7.5"/>
      <color indexed="9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sz val="11"/>
      <color theme="3" tint="-0.24997000396251678"/>
      <name val="Calibri"/>
      <family val="2"/>
    </font>
    <font>
      <i/>
      <sz val="8"/>
      <color theme="3" tint="-0.24997000396251678"/>
      <name val="Arial"/>
      <family val="2"/>
    </font>
    <font>
      <i/>
      <sz val="8"/>
      <color theme="4" tint="-0.4999699890613556"/>
      <name val="Arial"/>
      <family val="2"/>
    </font>
    <font>
      <b/>
      <sz val="8"/>
      <color rgb="FFFFFFFF"/>
      <name val="Arial"/>
      <family val="2"/>
    </font>
    <font>
      <sz val="9"/>
      <color rgb="FF244061"/>
      <name val="Arial"/>
      <family val="2"/>
    </font>
    <font>
      <b/>
      <sz val="9"/>
      <color rgb="FF244061"/>
      <name val="Arial"/>
      <family val="2"/>
    </font>
    <font>
      <sz val="9"/>
      <color rgb="FFFF0000"/>
      <name val="Arial"/>
      <family val="2"/>
    </font>
    <font>
      <sz val="9"/>
      <color theme="3" tint="-0.24997000396251678"/>
      <name val="Arial"/>
      <family val="2"/>
    </font>
    <font>
      <b/>
      <sz val="9"/>
      <color rgb="FFFFFFFF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7.5"/>
      <color rgb="FFFFFFFF"/>
      <name val="Arial"/>
      <family val="2"/>
    </font>
    <font>
      <b/>
      <sz val="9"/>
      <color rgb="FF16365C"/>
      <name val="Arial"/>
      <family val="2"/>
    </font>
    <font>
      <b/>
      <sz val="9"/>
      <color theme="3" tint="-0.24997000396251678"/>
      <name val="Arial"/>
      <family val="2"/>
    </font>
    <font>
      <sz val="9"/>
      <color rgb="FF17365D"/>
      <name val="Arial"/>
      <family val="2"/>
    </font>
    <font>
      <i/>
      <sz val="8"/>
      <color theme="4" tint="-0.4999699890613556"/>
      <name val="Calibri"/>
      <family val="2"/>
    </font>
    <font>
      <sz val="8"/>
      <color theme="1"/>
      <name val="Calibri"/>
      <family val="2"/>
    </font>
    <font>
      <b/>
      <sz val="9"/>
      <color rgb="FF17365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149959996342659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149959996342659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149959996342659"/>
      </right>
      <top/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2499399930238723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3000030517578"/>
      </top>
      <bottom style="thin">
        <color theme="0" tint="-0.14993000030517578"/>
      </bottom>
    </border>
    <border>
      <left/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24997000396251678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24997000396251678"/>
      </right>
      <top style="thin">
        <color theme="0" tint="-0.149959996342659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 tint="-0.149959996342659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 tint="-0.149959996342659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 style="thin">
        <color theme="0"/>
      </right>
      <top style="thin">
        <color theme="0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149959996342659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6" fillId="2" borderId="10" xfId="0" applyFont="1" applyFill="1" applyBorder="1" applyAlignment="1">
      <alignment horizontal="right" vertical="center"/>
    </xf>
    <xf numFmtId="3" fontId="56" fillId="33" borderId="11" xfId="0" applyNumberFormat="1" applyFont="1" applyFill="1" applyBorder="1" applyAlignment="1">
      <alignment horizontal="right" vertical="center"/>
    </xf>
    <xf numFmtId="3" fontId="57" fillId="2" borderId="10" xfId="0" applyNumberFormat="1" applyFont="1" applyFill="1" applyBorder="1" applyAlignment="1">
      <alignment horizontal="right" vertical="center"/>
    </xf>
    <xf numFmtId="3" fontId="56" fillId="33" borderId="12" xfId="0" applyNumberFormat="1" applyFont="1" applyFill="1" applyBorder="1" applyAlignment="1">
      <alignment horizontal="right" vertical="center"/>
    </xf>
    <xf numFmtId="3" fontId="56" fillId="33" borderId="13" xfId="0" applyNumberFormat="1" applyFont="1" applyFill="1" applyBorder="1" applyAlignment="1">
      <alignment horizontal="right" vertical="center"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9" fillId="0" borderId="0" xfId="0" applyFont="1" applyBorder="1" applyAlignment="1">
      <alignment horizontal="right" vertical="center"/>
    </xf>
    <xf numFmtId="3" fontId="5" fillId="0" borderId="14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left"/>
    </xf>
    <xf numFmtId="0" fontId="60" fillId="0" borderId="0" xfId="0" applyFont="1" applyAlignment="1">
      <alignment vertical="center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57" fillId="2" borderId="16" xfId="0" applyFont="1" applyFill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166" fontId="56" fillId="0" borderId="18" xfId="0" applyNumberFormat="1" applyFont="1" applyBorder="1" applyAlignment="1">
      <alignment horizontal="right" vertical="center"/>
    </xf>
    <xf numFmtId="0" fontId="56" fillId="0" borderId="19" xfId="0" applyFont="1" applyBorder="1" applyAlignment="1">
      <alignment horizontal="left" vertical="center"/>
    </xf>
    <xf numFmtId="166" fontId="56" fillId="0" borderId="20" xfId="0" applyNumberFormat="1" applyFont="1" applyBorder="1" applyAlignment="1">
      <alignment horizontal="right" vertical="center"/>
    </xf>
    <xf numFmtId="0" fontId="56" fillId="0" borderId="21" xfId="0" applyFont="1" applyBorder="1" applyAlignment="1">
      <alignment horizontal="left" vertical="center"/>
    </xf>
    <xf numFmtId="166" fontId="56" fillId="0" borderId="22" xfId="0" applyNumberFormat="1" applyFont="1" applyBorder="1" applyAlignment="1">
      <alignment horizontal="right" vertical="center"/>
    </xf>
    <xf numFmtId="0" fontId="62" fillId="33" borderId="19" xfId="0" applyFont="1" applyFill="1" applyBorder="1" applyAlignment="1">
      <alignment horizontal="left" vertical="center" wrapText="1"/>
    </xf>
    <xf numFmtId="166" fontId="56" fillId="0" borderId="23" xfId="0" applyNumberFormat="1" applyFont="1" applyBorder="1" applyAlignment="1">
      <alignment horizontal="right" vertical="center"/>
    </xf>
    <xf numFmtId="166" fontId="56" fillId="0" borderId="24" xfId="0" applyNumberFormat="1" applyFont="1" applyBorder="1" applyAlignment="1">
      <alignment horizontal="right" vertical="center"/>
    </xf>
    <xf numFmtId="166" fontId="56" fillId="0" borderId="11" xfId="0" applyNumberFormat="1" applyFont="1" applyFill="1" applyBorder="1" applyAlignment="1">
      <alignment horizontal="right" vertical="center"/>
    </xf>
    <xf numFmtId="166" fontId="57" fillId="2" borderId="25" xfId="0" applyNumberFormat="1" applyFont="1" applyFill="1" applyBorder="1" applyAlignment="1">
      <alignment horizontal="right" vertical="center"/>
    </xf>
    <xf numFmtId="0" fontId="57" fillId="2" borderId="10" xfId="0" applyFont="1" applyFill="1" applyBorder="1" applyAlignment="1">
      <alignment horizontal="right" vertical="center"/>
    </xf>
    <xf numFmtId="166" fontId="57" fillId="2" borderId="10" xfId="0" applyNumberFormat="1" applyFont="1" applyFill="1" applyBorder="1" applyAlignment="1">
      <alignment horizontal="right" vertical="center"/>
    </xf>
    <xf numFmtId="166" fontId="57" fillId="2" borderId="26" xfId="0" applyNumberFormat="1" applyFont="1" applyFill="1" applyBorder="1" applyAlignment="1">
      <alignment horizontal="right" vertical="center"/>
    </xf>
    <xf numFmtId="166" fontId="56" fillId="0" borderId="12" xfId="0" applyNumberFormat="1" applyFont="1" applyFill="1" applyBorder="1" applyAlignment="1">
      <alignment horizontal="right" vertical="center"/>
    </xf>
    <xf numFmtId="166" fontId="56" fillId="0" borderId="13" xfId="0" applyNumberFormat="1" applyFont="1" applyFill="1" applyBorder="1" applyAlignment="1">
      <alignment horizontal="right" vertical="center"/>
    </xf>
    <xf numFmtId="0" fontId="63" fillId="2" borderId="27" xfId="0" applyFont="1" applyFill="1" applyBorder="1" applyAlignment="1">
      <alignment horizontal="left" vertical="center" wrapText="1"/>
    </xf>
    <xf numFmtId="3" fontId="57" fillId="2" borderId="28" xfId="0" applyNumberFormat="1" applyFont="1" applyFill="1" applyBorder="1" applyAlignment="1">
      <alignment horizontal="right" vertical="center"/>
    </xf>
    <xf numFmtId="166" fontId="57" fillId="2" borderId="28" xfId="0" applyNumberFormat="1" applyFont="1" applyFill="1" applyBorder="1" applyAlignment="1">
      <alignment horizontal="right" vertical="center"/>
    </xf>
    <xf numFmtId="166" fontId="57" fillId="2" borderId="29" xfId="0" applyNumberFormat="1" applyFont="1" applyFill="1" applyBorder="1" applyAlignment="1">
      <alignment horizontal="right" vertical="center"/>
    </xf>
    <xf numFmtId="3" fontId="64" fillId="33" borderId="11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6" fillId="34" borderId="30" xfId="0" applyFont="1" applyFill="1" applyBorder="1" applyAlignment="1">
      <alignment horizontal="center" vertical="center" wrapText="1"/>
    </xf>
    <xf numFmtId="0" fontId="66" fillId="34" borderId="31" xfId="0" applyFont="1" applyFill="1" applyBorder="1" applyAlignment="1">
      <alignment horizontal="center" vertical="center" wrapText="1"/>
    </xf>
    <xf numFmtId="0" fontId="66" fillId="34" borderId="32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69" fillId="34" borderId="10" xfId="53" applyFont="1" applyFill="1" applyBorder="1" applyAlignment="1">
      <alignment horizontal="center" vertical="center" wrapText="1"/>
      <protection/>
    </xf>
    <xf numFmtId="0" fontId="70" fillId="2" borderId="10" xfId="0" applyFont="1" applyFill="1" applyBorder="1" applyAlignment="1">
      <alignment horizontal="left" vertical="center"/>
    </xf>
    <xf numFmtId="3" fontId="71" fillId="2" borderId="10" xfId="0" applyNumberFormat="1" applyFont="1" applyFill="1" applyBorder="1" applyAlignment="1">
      <alignment horizontal="right" vertical="center" wrapText="1"/>
    </xf>
    <xf numFmtId="3" fontId="71" fillId="2" borderId="10" xfId="0" applyNumberFormat="1" applyFont="1" applyFill="1" applyBorder="1" applyAlignment="1">
      <alignment horizontal="center" vertical="center" wrapText="1"/>
    </xf>
    <xf numFmtId="3" fontId="65" fillId="2" borderId="10" xfId="0" applyNumberFormat="1" applyFont="1" applyFill="1" applyBorder="1" applyAlignment="1">
      <alignment horizontal="right" vertical="center" wrapText="1"/>
    </xf>
    <xf numFmtId="3" fontId="65" fillId="2" borderId="10" xfId="0" applyNumberFormat="1" applyFont="1" applyFill="1" applyBorder="1" applyAlignment="1">
      <alignment horizontal="center" vertical="center" wrapText="1"/>
    </xf>
    <xf numFmtId="0" fontId="65" fillId="2" borderId="10" xfId="0" applyFont="1" applyFill="1" applyBorder="1" applyAlignment="1" quotePrefix="1">
      <alignment horizontal="center" vertical="center"/>
    </xf>
    <xf numFmtId="0" fontId="65" fillId="2" borderId="10" xfId="0" applyFont="1" applyFill="1" applyBorder="1" applyAlignment="1">
      <alignment horizontal="left" vertical="center"/>
    </xf>
    <xf numFmtId="0" fontId="65" fillId="2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left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3" fontId="65" fillId="2" borderId="10" xfId="0" applyNumberFormat="1" applyFont="1" applyFill="1" applyBorder="1" applyAlignment="1">
      <alignment/>
    </xf>
    <xf numFmtId="3" fontId="65" fillId="2" borderId="10" xfId="0" applyNumberFormat="1" applyFont="1" applyFill="1" applyBorder="1" applyAlignment="1">
      <alignment horizontal="center" vertical="center"/>
    </xf>
    <xf numFmtId="0" fontId="72" fillId="2" borderId="16" xfId="0" applyFont="1" applyFill="1" applyBorder="1" applyAlignment="1">
      <alignment horizontal="center" vertical="center"/>
    </xf>
    <xf numFmtId="0" fontId="65" fillId="2" borderId="10" xfId="0" applyFont="1" applyFill="1" applyBorder="1" applyAlignment="1">
      <alignment horizontal="left" vertical="center" wrapText="1"/>
    </xf>
    <xf numFmtId="3" fontId="71" fillId="35" borderId="10" xfId="0" applyNumberFormat="1" applyFont="1" applyFill="1" applyBorder="1" applyAlignment="1">
      <alignment horizontal="right" vertical="center"/>
    </xf>
    <xf numFmtId="168" fontId="71" fillId="35" borderId="10" xfId="0" applyNumberFormat="1" applyFont="1" applyFill="1" applyBorder="1" applyAlignment="1">
      <alignment horizontal="right" vertical="center"/>
    </xf>
    <xf numFmtId="168" fontId="71" fillId="35" borderId="33" xfId="0" applyNumberFormat="1" applyFont="1" applyFill="1" applyBorder="1" applyAlignment="1">
      <alignment horizontal="right" vertical="center"/>
    </xf>
    <xf numFmtId="3" fontId="71" fillId="35" borderId="34" xfId="0" applyNumberFormat="1" applyFont="1" applyFill="1" applyBorder="1" applyAlignment="1">
      <alignment horizontal="right" vertical="center"/>
    </xf>
    <xf numFmtId="0" fontId="72" fillId="2" borderId="35" xfId="0" applyFont="1" applyFill="1" applyBorder="1" applyAlignment="1">
      <alignment horizontal="center" vertical="center"/>
    </xf>
    <xf numFmtId="49" fontId="72" fillId="2" borderId="36" xfId="53" applyNumberFormat="1" applyFont="1" applyFill="1" applyBorder="1" applyAlignment="1">
      <alignment horizontal="center" vertical="center"/>
      <protection/>
    </xf>
    <xf numFmtId="0" fontId="56" fillId="2" borderId="36" xfId="53" applyFont="1" applyFill="1" applyBorder="1" applyAlignment="1">
      <alignment horizontal="left" vertical="center"/>
      <protection/>
    </xf>
    <xf numFmtId="3" fontId="56" fillId="2" borderId="34" xfId="53" applyNumberFormat="1" applyFont="1" applyFill="1" applyBorder="1" applyAlignment="1">
      <alignment horizontal="right" vertical="center"/>
      <protection/>
    </xf>
    <xf numFmtId="49" fontId="72" fillId="2" borderId="10" xfId="53" applyNumberFormat="1" applyFont="1" applyFill="1" applyBorder="1" applyAlignment="1" quotePrefix="1">
      <alignment horizontal="center" vertical="center"/>
      <protection/>
    </xf>
    <xf numFmtId="0" fontId="56" fillId="2" borderId="10" xfId="53" applyFont="1" applyFill="1" applyBorder="1" applyAlignment="1">
      <alignment horizontal="left" vertical="center"/>
      <protection/>
    </xf>
    <xf numFmtId="3" fontId="56" fillId="2" borderId="37" xfId="53" applyNumberFormat="1" applyFont="1" applyFill="1" applyBorder="1" applyAlignment="1">
      <alignment horizontal="right" vertical="center"/>
      <protection/>
    </xf>
    <xf numFmtId="49" fontId="72" fillId="2" borderId="10" xfId="53" applyNumberFormat="1" applyFont="1" applyFill="1" applyBorder="1" applyAlignment="1">
      <alignment horizontal="center" vertical="center"/>
      <protection/>
    </xf>
    <xf numFmtId="0" fontId="72" fillId="2" borderId="10" xfId="53" applyFont="1" applyFill="1" applyBorder="1" applyAlignment="1">
      <alignment horizontal="center" vertical="center"/>
      <protection/>
    </xf>
    <xf numFmtId="0" fontId="72" fillId="2" borderId="10" xfId="53" applyFont="1" applyFill="1" applyBorder="1" applyAlignment="1" quotePrefix="1">
      <alignment horizontal="center" vertical="center"/>
      <protection/>
    </xf>
    <xf numFmtId="0" fontId="72" fillId="2" borderId="38" xfId="0" applyFont="1" applyFill="1" applyBorder="1" applyAlignment="1">
      <alignment horizontal="center" vertical="center"/>
    </xf>
    <xf numFmtId="0" fontId="72" fillId="2" borderId="15" xfId="53" applyFont="1" applyFill="1" applyBorder="1" applyAlignment="1">
      <alignment horizontal="center" vertical="center"/>
      <protection/>
    </xf>
    <xf numFmtId="0" fontId="56" fillId="2" borderId="15" xfId="53" applyFont="1" applyFill="1" applyBorder="1" applyAlignment="1">
      <alignment horizontal="left" vertical="center"/>
      <protection/>
    </xf>
    <xf numFmtId="0" fontId="72" fillId="2" borderId="10" xfId="0" applyFont="1" applyFill="1" applyBorder="1" applyAlignment="1">
      <alignment horizontal="center"/>
    </xf>
    <xf numFmtId="3" fontId="65" fillId="2" borderId="10" xfId="0" applyNumberFormat="1" applyFont="1" applyFill="1" applyBorder="1" applyAlignment="1">
      <alignment horizontal="right" vertical="center"/>
    </xf>
    <xf numFmtId="0" fontId="72" fillId="2" borderId="10" xfId="0" applyFont="1" applyFill="1" applyBorder="1" applyAlignment="1">
      <alignment horizontal="center" vertical="center"/>
    </xf>
    <xf numFmtId="0" fontId="66" fillId="34" borderId="39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horizontal="right" vertical="center"/>
    </xf>
    <xf numFmtId="0" fontId="66" fillId="34" borderId="40" xfId="0" applyFont="1" applyFill="1" applyBorder="1" applyAlignment="1">
      <alignment horizontal="center" vertical="center" wrapText="1"/>
    </xf>
    <xf numFmtId="0" fontId="66" fillId="34" borderId="38" xfId="0" applyFont="1" applyFill="1" applyBorder="1" applyAlignment="1">
      <alignment horizontal="center" vertical="center" wrapText="1"/>
    </xf>
    <xf numFmtId="0" fontId="61" fillId="34" borderId="41" xfId="0" applyFont="1" applyFill="1" applyBorder="1" applyAlignment="1">
      <alignment horizontal="center" vertical="center" wrapText="1"/>
    </xf>
    <xf numFmtId="0" fontId="61" fillId="34" borderId="42" xfId="0" applyFont="1" applyFill="1" applyBorder="1" applyAlignment="1">
      <alignment horizontal="center" vertical="center" wrapText="1"/>
    </xf>
    <xf numFmtId="0" fontId="61" fillId="34" borderId="34" xfId="0" applyFont="1" applyFill="1" applyBorder="1" applyAlignment="1">
      <alignment horizontal="center" vertical="center" wrapText="1"/>
    </xf>
    <xf numFmtId="0" fontId="4" fillId="36" borderId="10" xfId="57" applyFont="1" applyFill="1" applyBorder="1" applyAlignment="1">
      <alignment horizontal="center" vertical="center" wrapText="1"/>
      <protection/>
    </xf>
    <xf numFmtId="0" fontId="74" fillId="34" borderId="10" xfId="0" applyFont="1" applyFill="1" applyBorder="1" applyAlignment="1">
      <alignment horizontal="center" vertical="center" wrapText="1"/>
    </xf>
    <xf numFmtId="0" fontId="61" fillId="34" borderId="10" xfId="53" applyFont="1" applyFill="1" applyBorder="1" applyAlignment="1">
      <alignment horizontal="center" vertical="center" wrapText="1"/>
      <protection/>
    </xf>
    <xf numFmtId="0" fontId="68" fillId="0" borderId="0" xfId="0" applyFont="1" applyBorder="1" applyAlignment="1">
      <alignment/>
    </xf>
    <xf numFmtId="0" fontId="75" fillId="35" borderId="10" xfId="0" applyFont="1" applyFill="1" applyBorder="1" applyAlignment="1">
      <alignment horizontal="justify" vertical="center"/>
    </xf>
    <xf numFmtId="0" fontId="75" fillId="35" borderId="43" xfId="0" applyFont="1" applyFill="1" applyBorder="1" applyAlignment="1">
      <alignment vertical="center"/>
    </xf>
    <xf numFmtId="0" fontId="0" fillId="35" borderId="44" xfId="0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75" fillId="35" borderId="46" xfId="0" applyFont="1" applyFill="1" applyBorder="1" applyAlignment="1">
      <alignment vertical="center"/>
    </xf>
    <xf numFmtId="0" fontId="0" fillId="35" borderId="47" xfId="0" applyFill="1" applyBorder="1" applyAlignment="1">
      <alignment vertical="center"/>
    </xf>
    <xf numFmtId="0" fontId="0" fillId="35" borderId="48" xfId="0" applyFill="1" applyBorder="1" applyAlignment="1">
      <alignment vertical="center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2 5" xfId="53"/>
    <cellStyle name="Normalno 3" xfId="54"/>
    <cellStyle name="Normalno 4" xfId="55"/>
    <cellStyle name="Normalno 5" xfId="56"/>
    <cellStyle name="Obično_List1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1362075</xdr:colOff>
      <xdr:row>1</xdr:row>
      <xdr:rowOff>152400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0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2</xdr:col>
      <xdr:colOff>161925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104775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9525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4.00390625" style="0" customWidth="1"/>
    <col min="2" max="3" width="10.421875" style="0" customWidth="1"/>
    <col min="4" max="4" width="6.421875" style="0" customWidth="1"/>
    <col min="5" max="5" width="7.8515625" style="0" customWidth="1"/>
  </cols>
  <sheetData>
    <row r="3" spans="1:5" s="9" customFormat="1" ht="15">
      <c r="A3" s="45" t="s">
        <v>78</v>
      </c>
      <c r="B3" s="46"/>
      <c r="C3" s="46"/>
      <c r="D3" s="46"/>
      <c r="E3" s="46"/>
    </row>
    <row r="4" spans="1:5" s="8" customFormat="1" ht="15">
      <c r="A4" s="85" t="s">
        <v>43</v>
      </c>
      <c r="B4" s="86"/>
      <c r="C4" s="86"/>
      <c r="D4" s="86"/>
      <c r="E4" s="86"/>
    </row>
    <row r="5" spans="1:5" ht="16.5" customHeight="1">
      <c r="A5" s="87" t="s">
        <v>0</v>
      </c>
      <c r="B5" s="89" t="s">
        <v>49</v>
      </c>
      <c r="C5" s="89"/>
      <c r="D5" s="89"/>
      <c r="E5" s="90" t="s">
        <v>76</v>
      </c>
    </row>
    <row r="6" spans="1:5" ht="15">
      <c r="A6" s="88"/>
      <c r="B6" s="17" t="s">
        <v>59</v>
      </c>
      <c r="C6" s="17" t="s">
        <v>83</v>
      </c>
      <c r="D6" s="18" t="s">
        <v>36</v>
      </c>
      <c r="E6" s="91"/>
    </row>
    <row r="7" spans="1:5" ht="15">
      <c r="A7" s="19" t="s">
        <v>1</v>
      </c>
      <c r="B7" s="3"/>
      <c r="C7" s="5">
        <v>9811</v>
      </c>
      <c r="D7" s="31" t="s">
        <v>2</v>
      </c>
      <c r="E7" s="30">
        <v>6.8</v>
      </c>
    </row>
    <row r="8" spans="1:5" ht="15">
      <c r="A8" s="19" t="s">
        <v>18</v>
      </c>
      <c r="B8" s="5">
        <v>6247</v>
      </c>
      <c r="C8" s="5">
        <v>7077</v>
      </c>
      <c r="D8" s="32">
        <v>113.28637746118137</v>
      </c>
      <c r="E8" s="30">
        <v>7.5</v>
      </c>
    </row>
    <row r="9" spans="1:5" ht="15" customHeight="1">
      <c r="A9" s="19" t="s">
        <v>19</v>
      </c>
      <c r="B9" s="5">
        <v>2668</v>
      </c>
      <c r="C9" s="5">
        <v>2734</v>
      </c>
      <c r="D9" s="32">
        <v>102.47376311844079</v>
      </c>
      <c r="E9" s="30">
        <v>5.5</v>
      </c>
    </row>
    <row r="10" spans="1:5" ht="15">
      <c r="A10" s="19" t="s">
        <v>3</v>
      </c>
      <c r="B10" s="5">
        <v>63784</v>
      </c>
      <c r="C10" s="5">
        <v>66640</v>
      </c>
      <c r="D10" s="33">
        <v>104.4776119402985</v>
      </c>
      <c r="E10" s="30">
        <v>6.9</v>
      </c>
    </row>
    <row r="11" spans="1:5" ht="15">
      <c r="A11" s="20" t="s">
        <v>4</v>
      </c>
      <c r="B11" s="4">
        <v>58381783.148</v>
      </c>
      <c r="C11" s="4">
        <v>67815568.686</v>
      </c>
      <c r="D11" s="29">
        <v>116.15878280744698</v>
      </c>
      <c r="E11" s="27">
        <v>7.6563427891445714</v>
      </c>
    </row>
    <row r="12" spans="1:5" ht="15">
      <c r="A12" s="20" t="s">
        <v>5</v>
      </c>
      <c r="B12" s="4">
        <v>55550667.951</v>
      </c>
      <c r="C12" s="4">
        <v>64416293.172</v>
      </c>
      <c r="D12" s="29">
        <v>115.95952946744073</v>
      </c>
      <c r="E12" s="27">
        <v>7.74320576145508</v>
      </c>
    </row>
    <row r="13" spans="1:5" ht="15">
      <c r="A13" s="20" t="s">
        <v>6</v>
      </c>
      <c r="B13" s="4">
        <v>3831865.454</v>
      </c>
      <c r="C13" s="4">
        <v>4960987.623</v>
      </c>
      <c r="D13" s="29">
        <v>129.46664444654064</v>
      </c>
      <c r="E13" s="27">
        <v>6.9827896440216985</v>
      </c>
    </row>
    <row r="14" spans="1:5" ht="15">
      <c r="A14" s="20" t="s">
        <v>7</v>
      </c>
      <c r="B14" s="4">
        <v>1000750.258</v>
      </c>
      <c r="C14" s="4">
        <v>1561712.109</v>
      </c>
      <c r="D14" s="29">
        <v>156.05413004050405</v>
      </c>
      <c r="E14" s="27">
        <v>9.074664768739932</v>
      </c>
    </row>
    <row r="15" spans="1:5" ht="15">
      <c r="A15" s="20" t="s">
        <v>8</v>
      </c>
      <c r="B15" s="4">
        <v>515259.959</v>
      </c>
      <c r="C15" s="4">
        <v>704272.973</v>
      </c>
      <c r="D15" s="29">
        <v>136.6830394441731</v>
      </c>
      <c r="E15" s="27">
        <v>7.82436816346815</v>
      </c>
    </row>
    <row r="16" spans="1:5" ht="15">
      <c r="A16" s="20" t="s">
        <v>9</v>
      </c>
      <c r="B16" s="4">
        <v>3270831.434</v>
      </c>
      <c r="C16" s="4">
        <v>4213052.732</v>
      </c>
      <c r="D16" s="29">
        <v>128.8067825264761</v>
      </c>
      <c r="E16" s="27">
        <v>6.804281999761401</v>
      </c>
    </row>
    <row r="17" spans="1:5" ht="15">
      <c r="A17" s="22" t="s">
        <v>10</v>
      </c>
      <c r="B17" s="6">
        <v>954976.197</v>
      </c>
      <c r="C17" s="6">
        <v>1518050.191</v>
      </c>
      <c r="D17" s="34">
        <v>158.9620972511004</v>
      </c>
      <c r="E17" s="28">
        <v>8.88666107297557</v>
      </c>
    </row>
    <row r="18" spans="1:5" ht="15" customHeight="1">
      <c r="A18" s="36" t="s">
        <v>38</v>
      </c>
      <c r="B18" s="37">
        <v>2315855.237</v>
      </c>
      <c r="C18" s="37">
        <v>2695002.541</v>
      </c>
      <c r="D18" s="38">
        <v>116.3718050222843</v>
      </c>
      <c r="E18" s="39">
        <v>6</v>
      </c>
    </row>
    <row r="19" spans="1:5" ht="15">
      <c r="A19" s="24" t="s">
        <v>11</v>
      </c>
      <c r="B19" s="7">
        <v>10598237.155</v>
      </c>
      <c r="C19" s="7">
        <v>13698114.882</v>
      </c>
      <c r="D19" s="35">
        <v>129.2489937870238</v>
      </c>
      <c r="E19" s="25">
        <v>7.2</v>
      </c>
    </row>
    <row r="20" spans="1:5" ht="15">
      <c r="A20" s="20" t="s">
        <v>12</v>
      </c>
      <c r="B20" s="4">
        <v>13945875.37</v>
      </c>
      <c r="C20" s="4">
        <v>17112619.742</v>
      </c>
      <c r="D20" s="29">
        <v>122.70739045045688</v>
      </c>
      <c r="E20" s="21">
        <v>10.7</v>
      </c>
    </row>
    <row r="21" spans="1:5" ht="15">
      <c r="A21" s="20" t="s">
        <v>39</v>
      </c>
      <c r="B21" s="40">
        <v>-3347638.215</v>
      </c>
      <c r="C21" s="40">
        <v>-3414504.86</v>
      </c>
      <c r="D21" s="29">
        <v>101.99742746095997</v>
      </c>
      <c r="E21" s="21" t="s">
        <v>2</v>
      </c>
    </row>
    <row r="22" spans="1:5" ht="15">
      <c r="A22" s="26" t="s">
        <v>13</v>
      </c>
      <c r="B22" s="6">
        <v>945463.952</v>
      </c>
      <c r="C22" s="6">
        <v>1624174.451</v>
      </c>
      <c r="D22" s="29">
        <v>171.78597317901762</v>
      </c>
      <c r="E22" s="23">
        <v>5.4</v>
      </c>
    </row>
    <row r="23" spans="1:5" ht="16.5" customHeight="1">
      <c r="A23" s="36" t="s">
        <v>40</v>
      </c>
      <c r="B23" s="37">
        <v>6145.531937215185</v>
      </c>
      <c r="C23" s="37">
        <v>6485.1172519007605</v>
      </c>
      <c r="D23" s="38">
        <v>105.52572695341742</v>
      </c>
      <c r="E23" s="39" t="s">
        <v>2</v>
      </c>
    </row>
    <row r="24" ht="15">
      <c r="A24" s="16" t="s">
        <v>79</v>
      </c>
    </row>
  </sheetData>
  <sheetProtection/>
  <mergeCells count="4">
    <mergeCell ref="A4:E4"/>
    <mergeCell ref="A5:A6"/>
    <mergeCell ref="B5:D5"/>
    <mergeCell ref="E5:E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20.28125" style="0" customWidth="1"/>
    <col min="2" max="2" width="9.7109375" style="0" customWidth="1"/>
    <col min="3" max="3" width="5.00390625" style="0" customWidth="1"/>
    <col min="4" max="4" width="9.421875" style="10" customWidth="1"/>
    <col min="5" max="5" width="4.8515625" style="10" customWidth="1"/>
    <col min="6" max="6" width="10.7109375" style="0" customWidth="1"/>
    <col min="7" max="7" width="5.140625" style="0" customWidth="1"/>
    <col min="8" max="8" width="10.421875" style="0" customWidth="1"/>
    <col min="9" max="9" width="4.8515625" style="0" bestFit="1" customWidth="1"/>
    <col min="10" max="10" width="9.7109375" style="0" customWidth="1"/>
  </cols>
  <sheetData>
    <row r="3" spans="1:9" s="9" customFormat="1" ht="13.5" customHeight="1">
      <c r="A3" s="47" t="s">
        <v>93</v>
      </c>
      <c r="B3" s="46"/>
      <c r="C3" s="46"/>
      <c r="D3" s="46"/>
      <c r="E3" s="46"/>
      <c r="F3" s="46"/>
      <c r="G3" s="46"/>
      <c r="H3" s="46"/>
      <c r="I3" s="46"/>
    </row>
    <row r="4" spans="1:10" s="8" customFormat="1" ht="15">
      <c r="A4" s="85" t="s">
        <v>43</v>
      </c>
      <c r="B4" s="95"/>
      <c r="C4" s="95"/>
      <c r="D4" s="95"/>
      <c r="E4" s="95"/>
      <c r="F4" s="95"/>
      <c r="G4" s="95"/>
      <c r="H4" s="95"/>
      <c r="I4" s="95"/>
      <c r="J4" s="13"/>
    </row>
    <row r="5" spans="1:9" ht="27.75" customHeight="1">
      <c r="A5" s="92" t="s">
        <v>41</v>
      </c>
      <c r="B5" s="94" t="s">
        <v>1</v>
      </c>
      <c r="C5" s="94"/>
      <c r="D5" s="94" t="s">
        <v>3</v>
      </c>
      <c r="E5" s="94"/>
      <c r="F5" s="94" t="s">
        <v>4</v>
      </c>
      <c r="G5" s="94"/>
      <c r="H5" s="94" t="s">
        <v>14</v>
      </c>
      <c r="I5" s="94"/>
    </row>
    <row r="6" spans="1:9" s="11" customFormat="1" ht="24" customHeight="1">
      <c r="A6" s="93"/>
      <c r="B6" s="48" t="s">
        <v>75</v>
      </c>
      <c r="C6" s="48" t="s">
        <v>20</v>
      </c>
      <c r="D6" s="48" t="s">
        <v>75</v>
      </c>
      <c r="E6" s="48" t="s">
        <v>20</v>
      </c>
      <c r="F6" s="48" t="s">
        <v>15</v>
      </c>
      <c r="G6" s="48" t="s">
        <v>20</v>
      </c>
      <c r="H6" s="48" t="s">
        <v>15</v>
      </c>
      <c r="I6" s="48" t="s">
        <v>20</v>
      </c>
    </row>
    <row r="7" spans="1:9" ht="15.75" customHeight="1">
      <c r="A7" s="49" t="s">
        <v>50</v>
      </c>
      <c r="B7" s="50">
        <v>1916</v>
      </c>
      <c r="C7" s="51">
        <v>9</v>
      </c>
      <c r="D7" s="50">
        <v>13188</v>
      </c>
      <c r="E7" s="51">
        <v>7</v>
      </c>
      <c r="F7" s="50">
        <v>15450779.962</v>
      </c>
      <c r="G7" s="51">
        <v>7</v>
      </c>
      <c r="H7" s="50">
        <v>601970.081</v>
      </c>
      <c r="I7" s="51">
        <v>10</v>
      </c>
    </row>
    <row r="8" spans="1:9" s="11" customFormat="1" ht="15.75" customHeight="1">
      <c r="A8" s="49" t="s">
        <v>84</v>
      </c>
      <c r="B8" s="52">
        <v>990</v>
      </c>
      <c r="C8" s="53">
        <v>18</v>
      </c>
      <c r="D8" s="52">
        <v>10771</v>
      </c>
      <c r="E8" s="53">
        <v>12</v>
      </c>
      <c r="F8" s="52">
        <v>13440013.758</v>
      </c>
      <c r="G8" s="53">
        <v>8</v>
      </c>
      <c r="H8" s="52">
        <v>58528.372</v>
      </c>
      <c r="I8" s="53">
        <v>77</v>
      </c>
    </row>
    <row r="9" spans="1:9" ht="15.75" customHeight="1">
      <c r="A9" s="49" t="s">
        <v>46</v>
      </c>
      <c r="B9" s="52">
        <v>1582</v>
      </c>
      <c r="C9" s="53">
        <v>10</v>
      </c>
      <c r="D9" s="52">
        <v>8839</v>
      </c>
      <c r="E9" s="53">
        <v>16</v>
      </c>
      <c r="F9" s="52">
        <v>7517533.058</v>
      </c>
      <c r="G9" s="53">
        <v>13</v>
      </c>
      <c r="H9" s="52">
        <v>439556.465</v>
      </c>
      <c r="I9" s="53">
        <v>13</v>
      </c>
    </row>
    <row r="10" spans="1:9" s="1" customFormat="1" ht="15.75" customHeight="1">
      <c r="A10" s="49" t="s">
        <v>48</v>
      </c>
      <c r="B10" s="52">
        <v>251</v>
      </c>
      <c r="C10" s="53">
        <v>74</v>
      </c>
      <c r="D10" s="52">
        <v>4372</v>
      </c>
      <c r="E10" s="53">
        <v>30</v>
      </c>
      <c r="F10" s="52">
        <v>6923014.831</v>
      </c>
      <c r="G10" s="53">
        <v>14</v>
      </c>
      <c r="H10" s="52">
        <v>527462.662</v>
      </c>
      <c r="I10" s="53">
        <v>11</v>
      </c>
    </row>
    <row r="11" spans="1:9" ht="15.75" customHeight="1">
      <c r="A11" s="49" t="s">
        <v>47</v>
      </c>
      <c r="B11" s="52">
        <v>922</v>
      </c>
      <c r="C11" s="53">
        <v>20</v>
      </c>
      <c r="D11" s="52">
        <v>4649</v>
      </c>
      <c r="E11" s="53">
        <v>29</v>
      </c>
      <c r="F11" s="52">
        <v>4169092.105</v>
      </c>
      <c r="G11" s="53">
        <v>26</v>
      </c>
      <c r="H11" s="52">
        <v>103458.543</v>
      </c>
      <c r="I11" s="53">
        <v>35</v>
      </c>
    </row>
    <row r="12" ht="15.75" customHeight="1">
      <c r="A12" s="16" t="s">
        <v>79</v>
      </c>
    </row>
    <row r="13" ht="15.75" customHeight="1"/>
    <row r="14" spans="1:10" ht="15.75" customHeight="1">
      <c r="A14" s="10"/>
      <c r="B14" s="10"/>
      <c r="C14" s="10"/>
      <c r="F14" s="10"/>
      <c r="G14" s="10"/>
      <c r="H14" s="10"/>
      <c r="I14" s="10"/>
      <c r="J14" s="10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6">
    <mergeCell ref="A5:A6"/>
    <mergeCell ref="B5:C5"/>
    <mergeCell ref="F5:G5"/>
    <mergeCell ref="H5:I5"/>
    <mergeCell ref="D5:E5"/>
    <mergeCell ref="A4:I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7109375" style="0" customWidth="1"/>
    <col min="2" max="2" width="13.57421875" style="0" customWidth="1"/>
    <col min="3" max="3" width="31.8515625" style="0" customWidth="1"/>
    <col min="4" max="4" width="16.140625" style="15" customWidth="1"/>
    <col min="5" max="5" width="12.7109375" style="0" bestFit="1" customWidth="1"/>
    <col min="6" max="6" width="9.57421875" style="0" bestFit="1" customWidth="1"/>
    <col min="7" max="7" width="10.7109375" style="0" customWidth="1"/>
  </cols>
  <sheetData>
    <row r="3" spans="1:5" s="9" customFormat="1" ht="15">
      <c r="A3" s="47" t="s">
        <v>80</v>
      </c>
      <c r="B3" s="46"/>
      <c r="C3" s="46"/>
      <c r="D3" s="57"/>
      <c r="E3" s="46"/>
    </row>
    <row r="4" spans="1:7" s="8" customFormat="1" ht="15">
      <c r="A4" s="47"/>
      <c r="B4" s="46"/>
      <c r="C4" s="46"/>
      <c r="D4" s="85" t="s">
        <v>42</v>
      </c>
      <c r="E4" s="85"/>
      <c r="F4" s="9"/>
      <c r="G4" s="9"/>
    </row>
    <row r="5" spans="1:5" ht="15">
      <c r="A5" s="58" t="s">
        <v>21</v>
      </c>
      <c r="B5" s="59" t="s">
        <v>16</v>
      </c>
      <c r="C5" s="58" t="s">
        <v>17</v>
      </c>
      <c r="D5" s="59" t="s">
        <v>37</v>
      </c>
      <c r="E5" s="59" t="s">
        <v>4</v>
      </c>
    </row>
    <row r="6" spans="1:5" ht="15">
      <c r="A6" s="56" t="s">
        <v>22</v>
      </c>
      <c r="B6" s="56">
        <v>66089976432</v>
      </c>
      <c r="C6" s="55" t="s">
        <v>70</v>
      </c>
      <c r="D6" s="56" t="s">
        <v>45</v>
      </c>
      <c r="E6" s="60">
        <v>6561064.001</v>
      </c>
    </row>
    <row r="7" spans="1:5" ht="15">
      <c r="A7" s="56" t="s">
        <v>23</v>
      </c>
      <c r="B7" s="54" t="s">
        <v>77</v>
      </c>
      <c r="C7" s="55" t="s">
        <v>62</v>
      </c>
      <c r="D7" s="56" t="s">
        <v>57</v>
      </c>
      <c r="E7" s="60">
        <v>2399057.548</v>
      </c>
    </row>
    <row r="8" spans="1:5" ht="15">
      <c r="A8" s="56" t="s">
        <v>24</v>
      </c>
      <c r="B8" s="56">
        <v>41976933718</v>
      </c>
      <c r="C8" s="55" t="s">
        <v>63</v>
      </c>
      <c r="D8" s="56" t="s">
        <v>51</v>
      </c>
      <c r="E8" s="60">
        <v>1825012.874</v>
      </c>
    </row>
    <row r="9" spans="1:5" ht="15">
      <c r="A9" s="56" t="s">
        <v>25</v>
      </c>
      <c r="B9" s="56">
        <v>34383404032</v>
      </c>
      <c r="C9" s="55" t="s">
        <v>71</v>
      </c>
      <c r="D9" s="56" t="s">
        <v>55</v>
      </c>
      <c r="E9" s="60">
        <v>1082757.211</v>
      </c>
    </row>
    <row r="10" spans="1:5" ht="15">
      <c r="A10" s="56" t="s">
        <v>26</v>
      </c>
      <c r="B10" s="56">
        <v>30777726033</v>
      </c>
      <c r="C10" s="55" t="s">
        <v>64</v>
      </c>
      <c r="D10" s="56" t="s">
        <v>52</v>
      </c>
      <c r="E10" s="60">
        <v>1081639.597</v>
      </c>
    </row>
    <row r="11" spans="1:5" ht="15">
      <c r="A11" s="56" t="s">
        <v>27</v>
      </c>
      <c r="B11" s="56">
        <v>93923226222</v>
      </c>
      <c r="C11" s="55" t="s">
        <v>65</v>
      </c>
      <c r="D11" s="56" t="s">
        <v>53</v>
      </c>
      <c r="E11" s="60">
        <v>968745.922</v>
      </c>
    </row>
    <row r="12" spans="1:5" ht="15">
      <c r="A12" s="56" t="s">
        <v>28</v>
      </c>
      <c r="B12" s="56">
        <v>46564276045</v>
      </c>
      <c r="C12" s="55" t="s">
        <v>69</v>
      </c>
      <c r="D12" s="56" t="s">
        <v>61</v>
      </c>
      <c r="E12" s="60">
        <v>946201.398</v>
      </c>
    </row>
    <row r="13" spans="1:5" ht="15">
      <c r="A13" s="56" t="s">
        <v>29</v>
      </c>
      <c r="B13" s="56">
        <v>35409850545</v>
      </c>
      <c r="C13" s="55" t="s">
        <v>66</v>
      </c>
      <c r="D13" s="56" t="s">
        <v>57</v>
      </c>
      <c r="E13" s="60">
        <v>910207.997</v>
      </c>
    </row>
    <row r="14" spans="1:5" ht="15">
      <c r="A14" s="56" t="s">
        <v>30</v>
      </c>
      <c r="B14" s="56">
        <v>21523879111</v>
      </c>
      <c r="C14" s="55" t="s">
        <v>68</v>
      </c>
      <c r="D14" s="56" t="s">
        <v>54</v>
      </c>
      <c r="E14" s="60">
        <v>872629.221</v>
      </c>
    </row>
    <row r="15" spans="1:5" ht="15">
      <c r="A15" s="56" t="s">
        <v>31</v>
      </c>
      <c r="B15" s="56">
        <v>69638067216</v>
      </c>
      <c r="C15" s="55" t="s">
        <v>85</v>
      </c>
      <c r="D15" s="61" t="s">
        <v>52</v>
      </c>
      <c r="E15" s="60">
        <v>811801.521</v>
      </c>
    </row>
    <row r="16" spans="1:5" ht="15">
      <c r="A16" s="96" t="s">
        <v>32</v>
      </c>
      <c r="B16" s="96"/>
      <c r="C16" s="96"/>
      <c r="D16" s="96"/>
      <c r="E16" s="64">
        <f>SUM(E6:E15)</f>
        <v>17459117.29</v>
      </c>
    </row>
    <row r="17" spans="1:6" ht="15">
      <c r="A17" s="96" t="s">
        <v>44</v>
      </c>
      <c r="B17" s="96"/>
      <c r="C17" s="96"/>
      <c r="D17" s="96"/>
      <c r="E17" s="65">
        <v>0.257</v>
      </c>
      <c r="F17" s="41"/>
    </row>
    <row r="18" spans="1:5" ht="15">
      <c r="A18" s="16" t="s">
        <v>79</v>
      </c>
      <c r="E18" s="2"/>
    </row>
    <row r="19" ht="15" customHeight="1"/>
    <row r="20" ht="15">
      <c r="F20" s="11"/>
    </row>
    <row r="21" ht="15">
      <c r="F21" s="11"/>
    </row>
    <row r="22" ht="15">
      <c r="F22" s="11"/>
    </row>
  </sheetData>
  <sheetProtection/>
  <mergeCells count="3">
    <mergeCell ref="D4:E4"/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00390625" style="0" customWidth="1"/>
    <col min="2" max="2" width="14.00390625" style="0" customWidth="1"/>
    <col min="3" max="3" width="39.421875" style="0" customWidth="1"/>
    <col min="4" max="4" width="16.28125" style="15" customWidth="1"/>
    <col min="5" max="5" width="13.140625" style="0" bestFit="1" customWidth="1"/>
  </cols>
  <sheetData>
    <row r="3" spans="1:5" s="9" customFormat="1" ht="15">
      <c r="A3" s="47" t="s">
        <v>81</v>
      </c>
      <c r="B3" s="46"/>
      <c r="C3" s="46"/>
      <c r="D3" s="57"/>
      <c r="E3" s="46"/>
    </row>
    <row r="4" spans="1:5" s="8" customFormat="1" ht="15" customHeight="1">
      <c r="A4" s="47"/>
      <c r="B4" s="46"/>
      <c r="C4" s="46"/>
      <c r="D4" s="85" t="s">
        <v>43</v>
      </c>
      <c r="E4" s="85"/>
    </row>
    <row r="5" spans="1:5" ht="15" customHeight="1">
      <c r="A5" s="58" t="s">
        <v>33</v>
      </c>
      <c r="B5" s="58" t="s">
        <v>16</v>
      </c>
      <c r="C5" s="58" t="s">
        <v>17</v>
      </c>
      <c r="D5" s="58" t="s">
        <v>37</v>
      </c>
      <c r="E5" s="58" t="s">
        <v>9</v>
      </c>
    </row>
    <row r="6" spans="1:5" s="15" customFormat="1" ht="15">
      <c r="A6" s="81" t="s">
        <v>22</v>
      </c>
      <c r="B6" s="56">
        <v>66089976432</v>
      </c>
      <c r="C6" s="55" t="s">
        <v>70</v>
      </c>
      <c r="D6" s="56" t="s">
        <v>45</v>
      </c>
      <c r="E6" s="82">
        <v>380344.388</v>
      </c>
    </row>
    <row r="7" spans="1:5" s="15" customFormat="1" ht="15">
      <c r="A7" s="81" t="s">
        <v>23</v>
      </c>
      <c r="B7" s="56">
        <v>23087233371</v>
      </c>
      <c r="C7" s="55" t="s">
        <v>67</v>
      </c>
      <c r="D7" s="56" t="s">
        <v>56</v>
      </c>
      <c r="E7" s="82">
        <v>237344.132</v>
      </c>
    </row>
    <row r="8" spans="1:5" s="15" customFormat="1" ht="15">
      <c r="A8" s="81" t="s">
        <v>24</v>
      </c>
      <c r="B8" s="56">
        <v>69638067216</v>
      </c>
      <c r="C8" s="55" t="s">
        <v>85</v>
      </c>
      <c r="D8" s="56" t="s">
        <v>52</v>
      </c>
      <c r="E8" s="82">
        <v>160466.586</v>
      </c>
    </row>
    <row r="9" spans="1:5" s="15" customFormat="1" ht="15">
      <c r="A9" s="81" t="s">
        <v>25</v>
      </c>
      <c r="B9" s="56">
        <v>97994010225</v>
      </c>
      <c r="C9" s="55" t="s">
        <v>86</v>
      </c>
      <c r="D9" s="56" t="s">
        <v>58</v>
      </c>
      <c r="E9" s="82">
        <v>107368.976</v>
      </c>
    </row>
    <row r="10" spans="1:5" s="15" customFormat="1" ht="15">
      <c r="A10" s="81" t="s">
        <v>26</v>
      </c>
      <c r="B10" s="56">
        <v>80708915943</v>
      </c>
      <c r="C10" s="55" t="s">
        <v>87</v>
      </c>
      <c r="D10" s="56" t="s">
        <v>52</v>
      </c>
      <c r="E10" s="82">
        <v>93615.904</v>
      </c>
    </row>
    <row r="11" spans="1:5" s="15" customFormat="1" ht="15">
      <c r="A11" s="81" t="s">
        <v>27</v>
      </c>
      <c r="B11" s="56">
        <v>88360795357</v>
      </c>
      <c r="C11" s="55" t="s">
        <v>88</v>
      </c>
      <c r="D11" s="56" t="s">
        <v>52</v>
      </c>
      <c r="E11" s="82">
        <v>79736.493</v>
      </c>
    </row>
    <row r="12" spans="1:5" s="15" customFormat="1" ht="15">
      <c r="A12" s="81" t="s">
        <v>28</v>
      </c>
      <c r="B12" s="56">
        <v>34383404032</v>
      </c>
      <c r="C12" s="55" t="s">
        <v>90</v>
      </c>
      <c r="D12" s="56" t="s">
        <v>55</v>
      </c>
      <c r="E12" s="82">
        <v>77447.26</v>
      </c>
    </row>
    <row r="13" spans="1:5" s="15" customFormat="1" ht="15">
      <c r="A13" s="81" t="s">
        <v>29</v>
      </c>
      <c r="B13" s="56" t="s">
        <v>77</v>
      </c>
      <c r="C13" s="55" t="s">
        <v>62</v>
      </c>
      <c r="D13" s="56" t="s">
        <v>57</v>
      </c>
      <c r="E13" s="82">
        <v>63731.089</v>
      </c>
    </row>
    <row r="14" spans="1:5" s="15" customFormat="1" ht="24">
      <c r="A14" s="83" t="s">
        <v>30</v>
      </c>
      <c r="B14" s="56">
        <v>59047462322</v>
      </c>
      <c r="C14" s="63" t="s">
        <v>60</v>
      </c>
      <c r="D14" s="56" t="s">
        <v>57</v>
      </c>
      <c r="E14" s="82">
        <v>57592.026</v>
      </c>
    </row>
    <row r="15" spans="1:5" s="15" customFormat="1" ht="15">
      <c r="A15" s="81" t="s">
        <v>31</v>
      </c>
      <c r="B15" s="56">
        <v>50122329920</v>
      </c>
      <c r="C15" s="55" t="s">
        <v>89</v>
      </c>
      <c r="D15" s="56" t="s">
        <v>53</v>
      </c>
      <c r="E15" s="82">
        <v>42032.759</v>
      </c>
    </row>
    <row r="16" spans="1:5" ht="15">
      <c r="A16" s="96" t="s">
        <v>34</v>
      </c>
      <c r="B16" s="96"/>
      <c r="C16" s="96"/>
      <c r="D16" s="96"/>
      <c r="E16" s="64">
        <v>1299680</v>
      </c>
    </row>
    <row r="17" spans="1:5" ht="15">
      <c r="A17" s="96" t="s">
        <v>95</v>
      </c>
      <c r="B17" s="96"/>
      <c r="C17" s="96"/>
      <c r="D17" s="96"/>
      <c r="E17" s="65">
        <v>0.308</v>
      </c>
    </row>
    <row r="18" spans="1:5" ht="15">
      <c r="A18" s="16" t="s">
        <v>79</v>
      </c>
      <c r="E18" s="2"/>
    </row>
    <row r="19" ht="15">
      <c r="E19" s="1"/>
    </row>
    <row r="20" spans="4:5" ht="15">
      <c r="D20" s="14"/>
      <c r="E20" s="1"/>
    </row>
    <row r="21" ht="15">
      <c r="E21" s="1"/>
    </row>
  </sheetData>
  <sheetProtection/>
  <mergeCells count="3">
    <mergeCell ref="D4:E4"/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57421875" style="0" customWidth="1"/>
    <col min="2" max="2" width="14.00390625" style="0" customWidth="1"/>
    <col min="3" max="3" width="42.28125" style="0" customWidth="1"/>
    <col min="4" max="4" width="17.7109375" style="15" bestFit="1" customWidth="1"/>
    <col min="5" max="5" width="13.7109375" style="0" customWidth="1"/>
  </cols>
  <sheetData>
    <row r="3" spans="1:5" s="9" customFormat="1" ht="15">
      <c r="A3" s="47" t="s">
        <v>82</v>
      </c>
      <c r="B3" s="46"/>
      <c r="C3" s="46"/>
      <c r="D3" s="57"/>
      <c r="E3" s="46"/>
    </row>
    <row r="4" spans="1:5" s="8" customFormat="1" ht="9.75" customHeight="1">
      <c r="A4" s="47"/>
      <c r="B4" s="46"/>
      <c r="C4" s="46"/>
      <c r="D4" s="57"/>
      <c r="E4" s="46"/>
    </row>
    <row r="5" spans="1:5" ht="15" customHeight="1">
      <c r="A5" s="43" t="s">
        <v>33</v>
      </c>
      <c r="B5" s="44" t="s">
        <v>16</v>
      </c>
      <c r="C5" s="44" t="s">
        <v>17</v>
      </c>
      <c r="D5" s="84" t="s">
        <v>37</v>
      </c>
      <c r="E5" s="42" t="s">
        <v>3</v>
      </c>
    </row>
    <row r="6" spans="1:5" ht="15">
      <c r="A6" s="68" t="s">
        <v>22</v>
      </c>
      <c r="B6" s="69">
        <v>66089976432</v>
      </c>
      <c r="C6" s="70" t="s">
        <v>70</v>
      </c>
      <c r="D6" s="56" t="s">
        <v>45</v>
      </c>
      <c r="E6" s="71">
        <v>2537</v>
      </c>
    </row>
    <row r="7" spans="1:5" ht="15">
      <c r="A7" s="62" t="s">
        <v>23</v>
      </c>
      <c r="B7" s="72">
        <v>41976933718</v>
      </c>
      <c r="C7" s="73" t="s">
        <v>63</v>
      </c>
      <c r="D7" s="56" t="s">
        <v>51</v>
      </c>
      <c r="E7" s="74">
        <v>1784</v>
      </c>
    </row>
    <row r="8" spans="1:5" ht="15">
      <c r="A8" s="62" t="s">
        <v>24</v>
      </c>
      <c r="B8" s="75">
        <v>53943536946</v>
      </c>
      <c r="C8" s="73" t="s">
        <v>73</v>
      </c>
      <c r="D8" s="56" t="s">
        <v>57</v>
      </c>
      <c r="E8" s="74">
        <v>896</v>
      </c>
    </row>
    <row r="9" spans="1:5" ht="15">
      <c r="A9" s="62" t="s">
        <v>25</v>
      </c>
      <c r="B9" s="76">
        <v>33890755814</v>
      </c>
      <c r="C9" s="73" t="s">
        <v>92</v>
      </c>
      <c r="D9" s="56" t="s">
        <v>55</v>
      </c>
      <c r="E9" s="74">
        <v>787</v>
      </c>
    </row>
    <row r="10" spans="1:5" ht="15">
      <c r="A10" s="62" t="s">
        <v>26</v>
      </c>
      <c r="B10" s="77">
        <v>33052761319</v>
      </c>
      <c r="C10" s="73" t="s">
        <v>72</v>
      </c>
      <c r="D10" s="56" t="s">
        <v>45</v>
      </c>
      <c r="E10" s="74">
        <v>720</v>
      </c>
    </row>
    <row r="11" spans="1:5" ht="15">
      <c r="A11" s="62" t="s">
        <v>27</v>
      </c>
      <c r="B11" s="76">
        <v>30777726033</v>
      </c>
      <c r="C11" s="73" t="s">
        <v>64</v>
      </c>
      <c r="D11" s="56" t="s">
        <v>52</v>
      </c>
      <c r="E11" s="74">
        <v>624</v>
      </c>
    </row>
    <row r="12" spans="1:5" ht="15">
      <c r="A12" s="62" t="s">
        <v>28</v>
      </c>
      <c r="B12" s="76">
        <v>62595301902</v>
      </c>
      <c r="C12" s="73" t="s">
        <v>74</v>
      </c>
      <c r="D12" s="56" t="s">
        <v>53</v>
      </c>
      <c r="E12" s="74">
        <v>596</v>
      </c>
    </row>
    <row r="13" spans="1:5" ht="15">
      <c r="A13" s="62" t="s">
        <v>29</v>
      </c>
      <c r="B13" s="77">
        <v>34383404032</v>
      </c>
      <c r="C13" s="73" t="s">
        <v>71</v>
      </c>
      <c r="D13" s="56" t="s">
        <v>55</v>
      </c>
      <c r="E13" s="74">
        <v>572</v>
      </c>
    </row>
    <row r="14" spans="1:5" ht="15" customHeight="1">
      <c r="A14" s="62" t="s">
        <v>30</v>
      </c>
      <c r="B14" s="72">
        <v>24723122482</v>
      </c>
      <c r="C14" s="73" t="s">
        <v>91</v>
      </c>
      <c r="D14" s="56" t="s">
        <v>55</v>
      </c>
      <c r="E14" s="74">
        <v>540</v>
      </c>
    </row>
    <row r="15" spans="1:5" ht="15" customHeight="1">
      <c r="A15" s="78" t="s">
        <v>31</v>
      </c>
      <c r="B15" s="79">
        <v>69638067216</v>
      </c>
      <c r="C15" s="80" t="s">
        <v>85</v>
      </c>
      <c r="D15" s="56" t="s">
        <v>52</v>
      </c>
      <c r="E15" s="74">
        <v>537</v>
      </c>
    </row>
    <row r="16" spans="1:5" ht="14.25" customHeight="1">
      <c r="A16" s="97" t="s">
        <v>35</v>
      </c>
      <c r="B16" s="98"/>
      <c r="C16" s="98"/>
      <c r="D16" s="99"/>
      <c r="E16" s="67">
        <f>SUM(E6:E15)</f>
        <v>9593</v>
      </c>
    </row>
    <row r="17" spans="1:6" ht="15">
      <c r="A17" s="100" t="s">
        <v>94</v>
      </c>
      <c r="B17" s="101"/>
      <c r="C17" s="101"/>
      <c r="D17" s="102"/>
      <c r="E17" s="66">
        <v>0.144</v>
      </c>
      <c r="F17" s="41"/>
    </row>
    <row r="18" spans="1:5" ht="15">
      <c r="A18" s="16" t="s">
        <v>79</v>
      </c>
      <c r="E18" s="12"/>
    </row>
    <row r="19" ht="15" customHeight="1">
      <c r="E19" s="1"/>
    </row>
    <row r="20" ht="15">
      <c r="E20" s="1"/>
    </row>
    <row r="21" ht="15">
      <c r="E21" s="1"/>
    </row>
    <row r="22" ht="15">
      <c r="E22" s="1"/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Nataša Marić</cp:lastModifiedBy>
  <cp:lastPrinted>2019-08-29T10:36:29Z</cp:lastPrinted>
  <dcterms:created xsi:type="dcterms:W3CDTF">2018-02-08T07:45:28Z</dcterms:created>
  <dcterms:modified xsi:type="dcterms:W3CDTF">2022-07-14T09:22:21Z</dcterms:modified>
  <cp:category/>
  <cp:version/>
  <cp:contentType/>
  <cp:contentStatus/>
</cp:coreProperties>
</file>