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foris1\Desktop\"/>
    </mc:Choice>
  </mc:AlternateContent>
  <xr:revisionPtr revIDLastSave="0" documentId="8_{F96FEAD7-B800-41F2-80D7-18FD49CE5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upanije 06_22" sheetId="1" r:id="rId1"/>
    <sheet name="Djelatnosti 06_22" sheetId="3" r:id="rId2"/>
    <sheet name="Zupanije 06_21" sheetId="4" r:id="rId3"/>
    <sheet name="Djelatnosti 06_21" sheetId="5" r:id="rId4"/>
  </sheets>
  <definedNames>
    <definedName name="Djelatnosti" localSheetId="3">'Djelatnosti 06_21'!$A$6:$R$137</definedName>
    <definedName name="Djelatnosti" localSheetId="1">'Djelatnosti 06_22'!$A$6:$R$131</definedName>
    <definedName name="Djelatnosti">#REF!</definedName>
    <definedName name="Zupanije" localSheetId="2">'Zupanije 06_21'!$A$6:$R$137</definedName>
    <definedName name="Zupanije">'Zupanije 06_22'!$A$6:$R$137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7" i="5" l="1"/>
  <c r="T137" i="5"/>
  <c r="U134" i="5"/>
  <c r="T134" i="5"/>
  <c r="U131" i="5"/>
  <c r="T131" i="5"/>
  <c r="S131" i="5"/>
  <c r="U130" i="5"/>
  <c r="T130" i="5"/>
  <c r="S130" i="5"/>
  <c r="U129" i="5"/>
  <c r="T129" i="5"/>
  <c r="S129" i="5"/>
  <c r="U128" i="5"/>
  <c r="T128" i="5"/>
  <c r="S128" i="5"/>
  <c r="U127" i="5"/>
  <c r="T127" i="5"/>
  <c r="S127" i="5"/>
  <c r="U126" i="5"/>
  <c r="T126" i="5"/>
  <c r="S126" i="5"/>
  <c r="U125" i="5"/>
  <c r="T125" i="5"/>
  <c r="S125" i="5"/>
  <c r="U124" i="5"/>
  <c r="T124" i="5"/>
  <c r="S124" i="5"/>
  <c r="U123" i="5"/>
  <c r="T123" i="5"/>
  <c r="S123" i="5"/>
  <c r="U122" i="5"/>
  <c r="T122" i="5"/>
  <c r="S122" i="5"/>
  <c r="U121" i="5"/>
  <c r="T121" i="5"/>
  <c r="S121" i="5"/>
  <c r="U120" i="5"/>
  <c r="T120" i="5"/>
  <c r="S120" i="5"/>
  <c r="U119" i="5"/>
  <c r="T119" i="5"/>
  <c r="S119" i="5"/>
  <c r="U118" i="5"/>
  <c r="T118" i="5"/>
  <c r="S118" i="5"/>
  <c r="U117" i="5"/>
  <c r="T117" i="5"/>
  <c r="S117" i="5"/>
  <c r="U116" i="5"/>
  <c r="T116" i="5"/>
  <c r="S116" i="5"/>
  <c r="U115" i="5"/>
  <c r="T115" i="5"/>
  <c r="S115" i="5"/>
  <c r="U114" i="5"/>
  <c r="T114" i="5"/>
  <c r="S114" i="5"/>
  <c r="U113" i="5"/>
  <c r="T113" i="5"/>
  <c r="S113" i="5"/>
  <c r="U112" i="5"/>
  <c r="T112" i="5"/>
  <c r="S112" i="5"/>
  <c r="U111" i="5"/>
  <c r="T111" i="5"/>
  <c r="S111" i="5"/>
  <c r="U110" i="5"/>
  <c r="T110" i="5"/>
  <c r="S110" i="5"/>
  <c r="U109" i="5"/>
  <c r="T109" i="5"/>
  <c r="S109" i="5"/>
  <c r="U108" i="5"/>
  <c r="T108" i="5"/>
  <c r="S108" i="5"/>
  <c r="U107" i="5"/>
  <c r="T107" i="5"/>
  <c r="S107" i="5"/>
  <c r="U106" i="5"/>
  <c r="T106" i="5"/>
  <c r="S106" i="5"/>
  <c r="U104" i="5"/>
  <c r="T104" i="5"/>
  <c r="U103" i="5"/>
  <c r="T103" i="5"/>
  <c r="U102" i="5"/>
  <c r="T102" i="5"/>
  <c r="U101" i="5"/>
  <c r="T101" i="5"/>
  <c r="S101" i="5"/>
  <c r="U100" i="5"/>
  <c r="T100" i="5"/>
  <c r="S100" i="5"/>
  <c r="U99" i="5"/>
  <c r="T99" i="5"/>
  <c r="S99" i="5"/>
  <c r="U98" i="5"/>
  <c r="T98" i="5"/>
  <c r="S98" i="5"/>
  <c r="U97" i="5"/>
  <c r="T97" i="5"/>
  <c r="S97" i="5"/>
  <c r="U96" i="5"/>
  <c r="T96" i="5"/>
  <c r="S96" i="5"/>
  <c r="U95" i="5"/>
  <c r="T95" i="5"/>
  <c r="S95" i="5"/>
  <c r="U94" i="5"/>
  <c r="T94" i="5"/>
  <c r="S94" i="5"/>
  <c r="U93" i="5"/>
  <c r="T93" i="5"/>
  <c r="S93" i="5"/>
  <c r="U92" i="5"/>
  <c r="T92" i="5"/>
  <c r="S92" i="5"/>
  <c r="U91" i="5"/>
  <c r="T91" i="5"/>
  <c r="S91" i="5"/>
  <c r="U90" i="5"/>
  <c r="T90" i="5"/>
  <c r="S90" i="5"/>
  <c r="U89" i="5"/>
  <c r="T89" i="5"/>
  <c r="S89" i="5"/>
  <c r="U88" i="5"/>
  <c r="T88" i="5"/>
  <c r="S88" i="5"/>
  <c r="U87" i="5"/>
  <c r="T87" i="5"/>
  <c r="S87" i="5"/>
  <c r="U86" i="5"/>
  <c r="T86" i="5"/>
  <c r="S86" i="5"/>
  <c r="U85" i="5"/>
  <c r="S85" i="5"/>
  <c r="U84" i="5"/>
  <c r="T84" i="5"/>
  <c r="S84" i="5"/>
  <c r="U83" i="5"/>
  <c r="T83" i="5"/>
  <c r="S83" i="5"/>
  <c r="U82" i="5"/>
  <c r="T82" i="5"/>
  <c r="S82" i="5"/>
  <c r="U81" i="5"/>
  <c r="T81" i="5"/>
  <c r="S81" i="5"/>
  <c r="U80" i="5"/>
  <c r="T80" i="5"/>
  <c r="S80" i="5"/>
  <c r="U79" i="5"/>
  <c r="T79" i="5"/>
  <c r="S79" i="5"/>
  <c r="U78" i="5"/>
  <c r="S78" i="5"/>
  <c r="U77" i="5"/>
  <c r="T77" i="5"/>
  <c r="S77" i="5"/>
  <c r="U76" i="5"/>
  <c r="T76" i="5"/>
  <c r="S76" i="5"/>
  <c r="U75" i="5"/>
  <c r="T75" i="5"/>
  <c r="S75" i="5"/>
  <c r="U74" i="5"/>
  <c r="T74" i="5"/>
  <c r="S74" i="5"/>
  <c r="U73" i="5"/>
  <c r="T73" i="5"/>
  <c r="S73" i="5"/>
  <c r="U72" i="5"/>
  <c r="T72" i="5"/>
  <c r="S72" i="5"/>
  <c r="U71" i="5"/>
  <c r="T71" i="5"/>
  <c r="S71" i="5"/>
  <c r="U70" i="5"/>
  <c r="T70" i="5"/>
  <c r="S70" i="5"/>
  <c r="U69" i="5"/>
  <c r="T69" i="5"/>
  <c r="S69" i="5"/>
  <c r="U68" i="5"/>
  <c r="T68" i="5"/>
  <c r="S68" i="5"/>
  <c r="U67" i="5"/>
  <c r="T67" i="5"/>
  <c r="S67" i="5"/>
  <c r="U66" i="5"/>
  <c r="T66" i="5"/>
  <c r="S66" i="5"/>
  <c r="U65" i="5"/>
  <c r="T65" i="5"/>
  <c r="S65" i="5"/>
  <c r="U64" i="5"/>
  <c r="T64" i="5"/>
  <c r="S64" i="5"/>
  <c r="U63" i="5"/>
  <c r="T63" i="5"/>
  <c r="S63" i="5"/>
  <c r="U62" i="5"/>
  <c r="T62" i="5"/>
  <c r="S62" i="5"/>
  <c r="U61" i="5"/>
  <c r="T61" i="5"/>
  <c r="S61" i="5"/>
  <c r="U60" i="5"/>
  <c r="T60" i="5"/>
  <c r="S60" i="5"/>
  <c r="U59" i="5"/>
  <c r="T59" i="5"/>
  <c r="S59" i="5"/>
  <c r="U58" i="5"/>
  <c r="T58" i="5"/>
  <c r="S58" i="5"/>
  <c r="U57" i="5"/>
  <c r="T57" i="5"/>
  <c r="S57" i="5"/>
  <c r="U56" i="5"/>
  <c r="T56" i="5"/>
  <c r="S56" i="5"/>
  <c r="U55" i="5"/>
  <c r="T55" i="5"/>
  <c r="S55" i="5"/>
  <c r="U54" i="5"/>
  <c r="T54" i="5"/>
  <c r="S54" i="5"/>
  <c r="U53" i="5"/>
  <c r="T53" i="5"/>
  <c r="S53" i="5"/>
  <c r="U52" i="5"/>
  <c r="T52" i="5"/>
  <c r="S52" i="5"/>
  <c r="U51" i="5"/>
  <c r="T51" i="5"/>
  <c r="S51" i="5"/>
  <c r="U50" i="5"/>
  <c r="T50" i="5"/>
  <c r="S50" i="5"/>
  <c r="U49" i="5"/>
  <c r="T49" i="5"/>
  <c r="S49" i="5"/>
  <c r="U48" i="5"/>
  <c r="T48" i="5"/>
  <c r="S48" i="5"/>
  <c r="U47" i="5"/>
  <c r="T47" i="5"/>
  <c r="S47" i="5"/>
  <c r="U46" i="5"/>
  <c r="T46" i="5"/>
  <c r="S46" i="5"/>
  <c r="U45" i="5"/>
  <c r="T45" i="5"/>
  <c r="S45" i="5"/>
  <c r="U44" i="5"/>
  <c r="T44" i="5"/>
  <c r="S44" i="5"/>
  <c r="U43" i="5"/>
  <c r="T43" i="5"/>
  <c r="S43" i="5"/>
  <c r="U42" i="5"/>
  <c r="T42" i="5"/>
  <c r="U41" i="5"/>
  <c r="T41" i="5"/>
  <c r="S41" i="5"/>
  <c r="U40" i="5"/>
  <c r="T40" i="5"/>
  <c r="S40" i="5"/>
  <c r="U39" i="5"/>
  <c r="S39" i="5"/>
  <c r="U38" i="5"/>
  <c r="S38" i="5"/>
  <c r="U37" i="5"/>
  <c r="S37" i="5"/>
  <c r="U36" i="5"/>
  <c r="S36" i="5"/>
  <c r="U35" i="5"/>
  <c r="T35" i="5"/>
  <c r="S35" i="5"/>
  <c r="U34" i="5"/>
  <c r="T34" i="5"/>
  <c r="S34" i="5"/>
  <c r="U33" i="5"/>
  <c r="T33" i="5"/>
  <c r="S33" i="5"/>
  <c r="U32" i="5"/>
  <c r="T32" i="5"/>
  <c r="S32" i="5"/>
  <c r="U31" i="5"/>
  <c r="T31" i="5"/>
  <c r="S31" i="5"/>
  <c r="U30" i="5"/>
  <c r="T30" i="5"/>
  <c r="S30" i="5"/>
  <c r="U29" i="5"/>
  <c r="T29" i="5"/>
  <c r="S29" i="5"/>
  <c r="U28" i="5"/>
  <c r="T28" i="5"/>
  <c r="S28" i="5"/>
  <c r="U26" i="5"/>
  <c r="S26" i="5"/>
  <c r="U25" i="5"/>
  <c r="S25" i="5"/>
  <c r="U24" i="5"/>
  <c r="S24" i="5"/>
  <c r="U23" i="5"/>
  <c r="T23" i="5"/>
  <c r="S23" i="5"/>
  <c r="U22" i="5"/>
  <c r="T22" i="5"/>
  <c r="S22" i="5"/>
  <c r="U21" i="5"/>
  <c r="T21" i="5"/>
  <c r="S21" i="5"/>
  <c r="U20" i="5"/>
  <c r="T20" i="5"/>
  <c r="S20" i="5"/>
  <c r="U19" i="5"/>
  <c r="T19" i="5"/>
  <c r="S19" i="5"/>
  <c r="U18" i="5"/>
  <c r="T18" i="5"/>
  <c r="S18" i="5"/>
  <c r="U17" i="5"/>
  <c r="T17" i="5"/>
  <c r="U16" i="5"/>
  <c r="T16" i="5"/>
  <c r="U15" i="5"/>
  <c r="T15" i="5"/>
  <c r="U14" i="5"/>
  <c r="T14" i="5"/>
  <c r="U12" i="5"/>
  <c r="T12" i="5"/>
  <c r="U11" i="5"/>
  <c r="T11" i="5"/>
  <c r="S11" i="5"/>
  <c r="U10" i="5"/>
  <c r="T10" i="5"/>
  <c r="S10" i="5"/>
  <c r="U9" i="5"/>
  <c r="T9" i="5"/>
  <c r="S9" i="5"/>
  <c r="U8" i="5"/>
  <c r="T8" i="5"/>
  <c r="S8" i="5"/>
  <c r="U7" i="5"/>
  <c r="T7" i="5"/>
  <c r="S7" i="5"/>
  <c r="U6" i="5"/>
  <c r="T6" i="5"/>
  <c r="S6" i="5"/>
  <c r="U137" i="4"/>
  <c r="T137" i="4"/>
  <c r="S137" i="4"/>
  <c r="U136" i="4"/>
  <c r="T136" i="4"/>
  <c r="S136" i="4"/>
  <c r="U135" i="4"/>
  <c r="T135" i="4"/>
  <c r="S135" i="4"/>
  <c r="U134" i="4"/>
  <c r="T134" i="4"/>
  <c r="S134" i="4"/>
  <c r="U133" i="4"/>
  <c r="T133" i="4"/>
  <c r="S133" i="4"/>
  <c r="U132" i="4"/>
  <c r="T132" i="4"/>
  <c r="S132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S104" i="4"/>
  <c r="U103" i="4"/>
  <c r="T103" i="4"/>
  <c r="S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T39" i="4"/>
  <c r="S39" i="4"/>
  <c r="U38" i="4"/>
  <c r="T38" i="4"/>
  <c r="S38" i="4"/>
  <c r="U37" i="4"/>
  <c r="T37" i="4"/>
  <c r="S37" i="4"/>
  <c r="U36" i="4"/>
  <c r="T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T27" i="4"/>
  <c r="S27" i="4"/>
  <c r="U26" i="4"/>
  <c r="T26" i="4"/>
  <c r="S26" i="4"/>
  <c r="U25" i="4"/>
  <c r="T25" i="4"/>
  <c r="S25" i="4"/>
  <c r="U24" i="4"/>
  <c r="T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S17" i="4"/>
  <c r="U16" i="4"/>
  <c r="T16" i="4"/>
  <c r="S16" i="4"/>
  <c r="U15" i="4"/>
  <c r="T15" i="4"/>
  <c r="S15" i="4"/>
  <c r="U14" i="4"/>
  <c r="T14" i="4"/>
  <c r="S14" i="4"/>
  <c r="U13" i="4"/>
  <c r="T13" i="4"/>
  <c r="S13" i="4"/>
  <c r="U12" i="4"/>
  <c r="T12" i="4"/>
  <c r="S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5" i="3" l="1"/>
  <c r="U16" i="3"/>
  <c r="U17" i="3"/>
  <c r="U18" i="3"/>
  <c r="U19" i="3"/>
  <c r="U20" i="3"/>
  <c r="U21" i="3"/>
  <c r="U22" i="3"/>
  <c r="U23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T15" i="3"/>
  <c r="T16" i="3"/>
  <c r="T17" i="3"/>
  <c r="T18" i="3"/>
  <c r="T19" i="3"/>
  <c r="T20" i="3"/>
  <c r="T21" i="3"/>
  <c r="T22" i="3"/>
  <c r="T23" i="3"/>
  <c r="T28" i="3"/>
  <c r="T29" i="3"/>
  <c r="T30" i="3"/>
  <c r="T31" i="3"/>
  <c r="T32" i="3"/>
  <c r="T33" i="3"/>
  <c r="T34" i="3"/>
  <c r="T35" i="3"/>
  <c r="T40" i="3"/>
  <c r="T41" i="3"/>
  <c r="T42" i="3"/>
  <c r="T43" i="3"/>
  <c r="T44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3" i="3"/>
  <c r="T104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S15" i="3"/>
  <c r="S17" i="3"/>
  <c r="S18" i="3"/>
  <c r="S19" i="3"/>
  <c r="S20" i="3"/>
  <c r="S21" i="3"/>
  <c r="S22" i="3"/>
  <c r="S23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<sst xmlns="http://schemas.openxmlformats.org/spreadsheetml/2006/main" count="790" uniqueCount="95">
  <si>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</si>
  <si>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</si>
  <si>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</si>
  <si>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</si>
  <si>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</si>
  <si>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</si>
  <si>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</si>
  <si>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</si>
  <si>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</si>
  <si>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</si>
  <si>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</si>
  <si>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</si>
  <si>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</si>
  <si>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</si>
  <si>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</si>
  <si>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</si>
  <si>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</si>
  <si>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</si>
  <si>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</si>
  <si>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</si>
  <si>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</si>
  <si>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</si>
  <si>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</si>
  <si>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</si>
  <si>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</si>
  <si>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</si>
  <si>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</si>
  <si>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</si>
  <si>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</si>
  <si>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</si>
  <si>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</si>
  <si>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</si>
  <si>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</si>
  <si>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</si>
  <si>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</si>
  <si>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</si>
  <si>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</si>
  <si>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</si>
  <si>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</si>
  <si>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</si>
  <si>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</si>
  <si>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</si>
  <si>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</si>
  <si>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</si>
  <si>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</si>
  <si>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</si>
  <si>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</si>
  <si>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</si>
  <si>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</si>
  <si>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</si>
  <si>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</si>
  <si>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</si>
  <si>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</si>
  <si>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</si>
  <si>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</si>
  <si>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</si>
  <si>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</si>
  <si>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</si>
  <si>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</si>
  <si>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</si>
  <si>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</si>
  <si>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</si>
  <si>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</si>
  <si>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</si>
  <si>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</si>
  <si>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</si>
  <si>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</si>
  <si>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</si>
  <si>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</si>
  <si>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</si>
  <si>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</si>
  <si>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</si>
  <si>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</si>
  <si>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</si>
  <si>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</si>
  <si>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</si>
  <si>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</si>
  <si>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30.06.2022.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</si>
  <si>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</si>
  <si>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</si>
  <si>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</si>
  <si>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</si>
  <si>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</si>
  <si>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</si>
  <si>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</si>
  <si>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</si>
  <si>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</si>
  <si>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30.06.2022.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</si>
  <si>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</si>
  <si>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</si>
  <si>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</si>
  <si>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 6. 2021. g. - po ŽUPANIJAMA i po ročnosti </t>
  </si>
  <si>
    <t xml:space="preserve">Neizvršene osnove pravnih i fizičkih osoba koje obavljaju registriranu djelatnost na dan 30. 6. 2021. g. - po DJELATNOSTIMA i po ročnosti </t>
  </si>
  <si>
    <t>T</t>
  </si>
  <si>
    <t>DJELATNOSTI KUĆANSTAVA KAO POSLODAVACA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</si>
</sst>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rgb="FFFF0000"/>
      <name val="MS Sans Serif"/>
      <family val="2"/>
      <charset val="238"/>
    </font>
    <font>
      <b/>
      <sz val="10"/>
      <color rgb="FF0000FF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</cellStyleXfs>
  <cellXfs count="132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4"/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3" fontId="3" fillId="8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5" fillId="0" borderId="0" xfId="4" applyFont="1"/>
    <xf numFmtId="0" fontId="16" fillId="0" borderId="0" xfId="4" applyFont="1"/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vertical="center"/>
    </xf>
    <xf numFmtId="0" fontId="4" fillId="3" borderId="13" xfId="4" applyFont="1" applyFill="1" applyBorder="1" applyAlignment="1">
      <alignment vertical="center"/>
    </xf>
    <xf numFmtId="0" fontId="4" fillId="3" borderId="14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0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 wrapText="1"/>
    </xf>
    <xf numFmtId="0" fontId="2" fillId="9" borderId="22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22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3" fontId="2" fillId="0" borderId="5" xfId="4" quotePrefix="1" applyNumberFormat="1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3" fontId="2" fillId="0" borderId="6" xfId="4" quotePrefix="1" applyNumberFormat="1" applyFont="1" applyBorder="1" applyAlignment="1">
      <alignment horizontal="left" vertical="center" wrapText="1"/>
    </xf>
    <xf numFmtId="0" fontId="12" fillId="0" borderId="8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left" vertical="center" wrapText="1"/>
    </xf>
    <xf numFmtId="3" fontId="2" fillId="0" borderId="8" xfId="4" quotePrefix="1" applyNumberFormat="1" applyFont="1" applyBorder="1" applyAlignment="1">
      <alignment horizontal="left" vertical="center" wrapText="1"/>
    </xf>
    <xf numFmtId="3" fontId="2" fillId="0" borderId="49" xfId="4" quotePrefix="1" applyNumberFormat="1" applyFont="1" applyBorder="1" applyAlignment="1">
      <alignment horizontal="left" vertical="center" wrapText="1"/>
    </xf>
    <xf numFmtId="3" fontId="2" fillId="0" borderId="7" xfId="4" quotePrefix="1" applyNumberFormat="1" applyFont="1" applyBorder="1" applyAlignment="1">
      <alignment horizontal="center" vertical="center" wrapText="1"/>
    </xf>
    <xf numFmtId="3" fontId="2" fillId="0" borderId="9" xfId="4" quotePrefix="1" applyNumberFormat="1" applyFont="1" applyBorder="1" applyAlignment="1">
      <alignment horizontal="center" vertical="center" wrapText="1"/>
    </xf>
    <xf numFmtId="3" fontId="2" fillId="0" borderId="10" xfId="4" quotePrefix="1" applyNumberFormat="1" applyFont="1" applyBorder="1" applyAlignment="1">
      <alignment horizontal="left" vertical="center" wrapText="1"/>
    </xf>
  </cellXfs>
  <cellStyles count="7">
    <cellStyle name="Normal" xfId="0" builtinId="0"/>
    <cellStyle name="Normalno 2" xfId="4" xr:uid="{00000000-0005-0000-0000-000001000000}"/>
    <cellStyle name="Normalno 3" xfId="6" xr:uid="{00000000-0005-0000-0000-000002000000}"/>
    <cellStyle name="Obično 2 2" xfId="1" xr:uid="{00000000-0005-0000-0000-000003000000}"/>
    <cellStyle name="Obično_Podaci" xfId="3" xr:uid="{00000000-0005-0000-0000-000004000000}"/>
    <cellStyle name="Obično_Podaci 2" xfId="5" xr:uid="{00000000-0005-0000-0000-000005000000}"/>
    <cellStyle name="Obično_Rekapitulacija po zupanijama i djelatnostima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92" t="s">
        <v>0</v>
      </c>
      <c r="B4" s="93"/>
      <c r="C4" s="96" t="s">
        <v>68</v>
      </c>
      <c r="D4" s="98" t="s">
        <v>1</v>
      </c>
      <c r="E4" s="98"/>
      <c r="F4" s="98"/>
      <c r="G4" s="99" t="s">
        <v>2</v>
      </c>
      <c r="H4" s="100"/>
      <c r="I4" s="98" t="s">
        <v>3</v>
      </c>
      <c r="J4" s="98"/>
      <c r="K4" s="98"/>
      <c r="L4" s="99" t="s">
        <v>4</v>
      </c>
      <c r="M4" s="100"/>
      <c r="N4" s="99" t="s">
        <v>5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6" t="s">
        <v>78</v>
      </c>
      <c r="B6" s="87"/>
      <c r="C6" s="9" t="s">
        <v>79</v>
      </c>
      <c r="D6" s="17">
        <v>619</v>
      </c>
      <c r="E6" s="17">
        <v>1699</v>
      </c>
      <c r="F6" s="17">
        <v>161182.47816999999</v>
      </c>
      <c r="G6" s="17">
        <v>189</v>
      </c>
      <c r="H6" s="17">
        <v>75128.764469999995</v>
      </c>
      <c r="I6" s="17">
        <v>409</v>
      </c>
      <c r="J6" s="17">
        <v>401</v>
      </c>
      <c r="K6" s="17">
        <v>13554.348599999999</v>
      </c>
      <c r="L6" s="17">
        <v>147</v>
      </c>
      <c r="M6" s="17">
        <v>3085.5334600000001</v>
      </c>
      <c r="N6" s="17">
        <v>1028</v>
      </c>
      <c r="O6" s="17">
        <v>2100</v>
      </c>
      <c r="P6" s="17">
        <v>174736.82677000001</v>
      </c>
      <c r="Q6" s="17">
        <v>336</v>
      </c>
      <c r="R6" s="17">
        <v>78214.297930000001</v>
      </c>
      <c r="S6" s="17">
        <f>F6/D6</f>
        <v>260.39172563812599</v>
      </c>
      <c r="T6" s="17">
        <f>K6/I6</f>
        <v>33.140216625916871</v>
      </c>
      <c r="U6" s="17">
        <f>P6/N6</f>
        <v>169.97745794747084</v>
      </c>
    </row>
    <row r="7" spans="1:21" ht="15" customHeight="1" x14ac:dyDescent="0.2">
      <c r="A7" s="88"/>
      <c r="B7" s="87"/>
      <c r="C7" s="9" t="s">
        <v>80</v>
      </c>
      <c r="D7" s="17">
        <v>758</v>
      </c>
      <c r="E7" s="17">
        <v>822</v>
      </c>
      <c r="F7" s="17">
        <v>96892.85097</v>
      </c>
      <c r="G7" s="17">
        <v>413</v>
      </c>
      <c r="H7" s="17">
        <v>58217.607929999998</v>
      </c>
      <c r="I7" s="17">
        <v>286</v>
      </c>
      <c r="J7" s="17">
        <v>276</v>
      </c>
      <c r="K7" s="17">
        <v>10488.79285</v>
      </c>
      <c r="L7" s="17">
        <v>104</v>
      </c>
      <c r="M7" s="17">
        <v>2377.4455600000001</v>
      </c>
      <c r="N7" s="17">
        <v>1044</v>
      </c>
      <c r="O7" s="17">
        <v>1098</v>
      </c>
      <c r="P7" s="17">
        <v>107381.64382</v>
      </c>
      <c r="Q7" s="17">
        <v>517</v>
      </c>
      <c r="R7" s="17">
        <v>60595.053490000006</v>
      </c>
      <c r="S7" s="17">
        <f t="shared" ref="S7:S70" si="0">F7/D7</f>
        <v>127.82698017150396</v>
      </c>
      <c r="T7" s="17">
        <f t="shared" ref="T7:T70" si="1">K7/I7</f>
        <v>36.674100874125877</v>
      </c>
      <c r="U7" s="17">
        <f t="shared" ref="U7:U70" si="2">P7/N7</f>
        <v>102.85598067049808</v>
      </c>
    </row>
    <row r="8" spans="1:21" ht="15" customHeight="1" x14ac:dyDescent="0.2">
      <c r="A8" s="88"/>
      <c r="B8" s="87"/>
      <c r="C8" s="9" t="s">
        <v>81</v>
      </c>
      <c r="D8" s="17">
        <v>1957</v>
      </c>
      <c r="E8" s="17">
        <v>2110</v>
      </c>
      <c r="F8" s="17">
        <v>747319.21885000006</v>
      </c>
      <c r="G8" s="17">
        <v>984</v>
      </c>
      <c r="H8" s="17">
        <v>460642.06912</v>
      </c>
      <c r="I8" s="17">
        <v>770</v>
      </c>
      <c r="J8" s="17">
        <v>607</v>
      </c>
      <c r="K8" s="17">
        <v>32998.748189999998</v>
      </c>
      <c r="L8" s="17">
        <v>313</v>
      </c>
      <c r="M8" s="17">
        <v>12086.077160000001</v>
      </c>
      <c r="N8" s="17">
        <v>2727</v>
      </c>
      <c r="O8" s="17">
        <v>2717</v>
      </c>
      <c r="P8" s="17">
        <v>780317.96704000002</v>
      </c>
      <c r="Q8" s="17">
        <v>1297</v>
      </c>
      <c r="R8" s="17">
        <v>472728.14627999999</v>
      </c>
      <c r="S8" s="17">
        <f t="shared" si="0"/>
        <v>381.86981034747066</v>
      </c>
      <c r="T8" s="17">
        <f t="shared" si="1"/>
        <v>42.85551712987013</v>
      </c>
      <c r="U8" s="17">
        <f t="shared" si="2"/>
        <v>286.14520243491017</v>
      </c>
    </row>
    <row r="9" spans="1:21" ht="15" customHeight="1" x14ac:dyDescent="0.2">
      <c r="A9" s="88"/>
      <c r="B9" s="87"/>
      <c r="C9" s="9" t="s">
        <v>82</v>
      </c>
      <c r="D9" s="17">
        <v>1627</v>
      </c>
      <c r="E9" s="17">
        <v>1998</v>
      </c>
      <c r="F9" s="17">
        <v>665532.86750000005</v>
      </c>
      <c r="G9" s="17">
        <v>875</v>
      </c>
      <c r="H9" s="17">
        <v>312746.49755000003</v>
      </c>
      <c r="I9" s="17">
        <v>886</v>
      </c>
      <c r="J9" s="17">
        <v>583</v>
      </c>
      <c r="K9" s="17">
        <v>75112.568819999986</v>
      </c>
      <c r="L9" s="17">
        <v>429</v>
      </c>
      <c r="M9" s="17">
        <v>34307.466049999995</v>
      </c>
      <c r="N9" s="17">
        <v>2513</v>
      </c>
      <c r="O9" s="17">
        <v>2581</v>
      </c>
      <c r="P9" s="17">
        <v>740645.4363200001</v>
      </c>
      <c r="Q9" s="17">
        <v>1304</v>
      </c>
      <c r="R9" s="17">
        <v>347053.96360000002</v>
      </c>
      <c r="S9" s="17">
        <f t="shared" si="0"/>
        <v>409.05523509526739</v>
      </c>
      <c r="T9" s="17">
        <f t="shared" si="1"/>
        <v>84.777165711060931</v>
      </c>
      <c r="U9" s="17">
        <f t="shared" si="2"/>
        <v>294.7256014007163</v>
      </c>
    </row>
    <row r="10" spans="1:21" ht="15" customHeight="1" x14ac:dyDescent="0.2">
      <c r="A10" s="88"/>
      <c r="B10" s="87"/>
      <c r="C10" s="10" t="s">
        <v>83</v>
      </c>
      <c r="D10" s="18">
        <v>1451</v>
      </c>
      <c r="E10" s="18">
        <v>912</v>
      </c>
      <c r="F10" s="18">
        <v>1312283.0225799999</v>
      </c>
      <c r="G10" s="18">
        <v>903</v>
      </c>
      <c r="H10" s="18">
        <v>854129.13133</v>
      </c>
      <c r="I10" s="18">
        <v>5732</v>
      </c>
      <c r="J10" s="18">
        <v>2747</v>
      </c>
      <c r="K10" s="18">
        <v>1138002.66781</v>
      </c>
      <c r="L10" s="18">
        <v>3606</v>
      </c>
      <c r="M10" s="18">
        <v>736046.1627000001</v>
      </c>
      <c r="N10" s="18">
        <v>7183</v>
      </c>
      <c r="O10" s="18">
        <v>3659</v>
      </c>
      <c r="P10" s="18">
        <v>2450285.6903899997</v>
      </c>
      <c r="Q10" s="18">
        <v>4509</v>
      </c>
      <c r="R10" s="18">
        <v>1590175.29403</v>
      </c>
      <c r="S10" s="18">
        <f t="shared" si="0"/>
        <v>904.39905070985515</v>
      </c>
      <c r="T10" s="18">
        <f t="shared" si="1"/>
        <v>198.53500834089323</v>
      </c>
      <c r="U10" s="18">
        <f t="shared" si="2"/>
        <v>341.12288603508279</v>
      </c>
    </row>
    <row r="11" spans="1:21" ht="15" customHeight="1" thickBot="1" x14ac:dyDescent="0.25">
      <c r="A11" s="89"/>
      <c r="B11" s="90"/>
      <c r="C11" s="11" t="s">
        <v>8</v>
      </c>
      <c r="D11" s="19">
        <v>6412</v>
      </c>
      <c r="E11" s="19">
        <v>7541</v>
      </c>
      <c r="F11" s="19">
        <v>2983210.4380700001</v>
      </c>
      <c r="G11" s="19">
        <v>3364</v>
      </c>
      <c r="H11" s="19">
        <v>1760864.0704000001</v>
      </c>
      <c r="I11" s="19">
        <v>8083</v>
      </c>
      <c r="J11" s="19">
        <v>4614</v>
      </c>
      <c r="K11" s="19">
        <v>1270157.1262699999</v>
      </c>
      <c r="L11" s="19">
        <v>4599</v>
      </c>
      <c r="M11" s="19">
        <v>787902.68492999999</v>
      </c>
      <c r="N11" s="19">
        <v>14495</v>
      </c>
      <c r="O11" s="19">
        <v>12155</v>
      </c>
      <c r="P11" s="19">
        <v>4253367.56434</v>
      </c>
      <c r="Q11" s="19">
        <v>7963</v>
      </c>
      <c r="R11" s="19">
        <v>2548766.7553300001</v>
      </c>
      <c r="S11" s="19">
        <f t="shared" si="0"/>
        <v>465.25427917498445</v>
      </c>
      <c r="T11" s="19">
        <f t="shared" si="1"/>
        <v>157.13932033527155</v>
      </c>
      <c r="U11" s="19">
        <f t="shared" si="2"/>
        <v>293.43687922318043</v>
      </c>
    </row>
    <row r="12" spans="1:21" ht="15" customHeight="1" x14ac:dyDescent="0.2">
      <c r="A12" s="83">
        <v>1</v>
      </c>
      <c r="B12" s="85" t="s">
        <v>9</v>
      </c>
      <c r="C12" s="12" t="s">
        <v>79</v>
      </c>
      <c r="D12" s="20">
        <v>46</v>
      </c>
      <c r="E12" s="21">
        <v>120</v>
      </c>
      <c r="F12" s="22">
        <v>3683.5063399999999</v>
      </c>
      <c r="G12" s="20">
        <v>12</v>
      </c>
      <c r="H12" s="22">
        <v>1347.72516</v>
      </c>
      <c r="I12" s="20">
        <v>19</v>
      </c>
      <c r="J12" s="21">
        <v>16</v>
      </c>
      <c r="K12" s="22">
        <v>175.14605</v>
      </c>
      <c r="L12" s="20">
        <v>4</v>
      </c>
      <c r="M12" s="22">
        <v>53.455460000000002</v>
      </c>
      <c r="N12" s="32">
        <v>65</v>
      </c>
      <c r="O12" s="33">
        <v>136</v>
      </c>
      <c r="P12" s="34">
        <v>3858.6523900000002</v>
      </c>
      <c r="Q12" s="32">
        <v>16</v>
      </c>
      <c r="R12" s="34">
        <v>1401.1806200000001</v>
      </c>
      <c r="S12" s="20">
        <f t="shared" si="0"/>
        <v>80.076224782608691</v>
      </c>
      <c r="T12" s="21">
        <f t="shared" si="1"/>
        <v>9.2182131578947377</v>
      </c>
      <c r="U12" s="22">
        <f t="shared" si="2"/>
        <v>59.363882923076929</v>
      </c>
    </row>
    <row r="13" spans="1:21" ht="15" customHeight="1" x14ac:dyDescent="0.2">
      <c r="A13" s="84"/>
      <c r="B13" s="81"/>
      <c r="C13" s="13" t="s">
        <v>80</v>
      </c>
      <c r="D13" s="23">
        <v>30</v>
      </c>
      <c r="E13" s="24">
        <v>29</v>
      </c>
      <c r="F13" s="25">
        <v>6421.3122899999998</v>
      </c>
      <c r="G13" s="23">
        <v>14</v>
      </c>
      <c r="H13" s="25">
        <v>4314.2466599999998</v>
      </c>
      <c r="I13" s="23">
        <v>12</v>
      </c>
      <c r="J13" s="24">
        <v>8</v>
      </c>
      <c r="K13" s="25">
        <v>481.58459999999997</v>
      </c>
      <c r="L13" s="23">
        <v>5</v>
      </c>
      <c r="M13" s="25">
        <v>161.72764000000001</v>
      </c>
      <c r="N13" s="35">
        <v>42</v>
      </c>
      <c r="O13" s="36">
        <v>37</v>
      </c>
      <c r="P13" s="37">
        <v>6902.89689</v>
      </c>
      <c r="Q13" s="35">
        <v>19</v>
      </c>
      <c r="R13" s="37">
        <v>4475.9742999999999</v>
      </c>
      <c r="S13" s="23">
        <f t="shared" si="0"/>
        <v>214.04374300000001</v>
      </c>
      <c r="T13" s="24">
        <f t="shared" si="1"/>
        <v>40.13205</v>
      </c>
      <c r="U13" s="25">
        <f t="shared" si="2"/>
        <v>164.35468785714286</v>
      </c>
    </row>
    <row r="14" spans="1:21" ht="15" customHeight="1" x14ac:dyDescent="0.2">
      <c r="A14" s="84"/>
      <c r="B14" s="81"/>
      <c r="C14" s="13" t="s">
        <v>81</v>
      </c>
      <c r="D14" s="23">
        <v>120</v>
      </c>
      <c r="E14" s="24">
        <v>184</v>
      </c>
      <c r="F14" s="25">
        <v>40449.784439999996</v>
      </c>
      <c r="G14" s="23">
        <v>54</v>
      </c>
      <c r="H14" s="25">
        <v>7291.1664700000001</v>
      </c>
      <c r="I14" s="23">
        <v>40</v>
      </c>
      <c r="J14" s="24">
        <v>28</v>
      </c>
      <c r="K14" s="25">
        <v>2425.9109700000004</v>
      </c>
      <c r="L14" s="23">
        <v>18</v>
      </c>
      <c r="M14" s="25">
        <v>1242.3224399999999</v>
      </c>
      <c r="N14" s="35">
        <v>160</v>
      </c>
      <c r="O14" s="36">
        <v>212</v>
      </c>
      <c r="P14" s="37">
        <v>42875.695409999993</v>
      </c>
      <c r="Q14" s="35">
        <v>72</v>
      </c>
      <c r="R14" s="37">
        <v>8533.48891</v>
      </c>
      <c r="S14" s="23">
        <f t="shared" si="0"/>
        <v>337.08153699999997</v>
      </c>
      <c r="T14" s="24">
        <f t="shared" si="1"/>
        <v>60.647774250000012</v>
      </c>
      <c r="U14" s="25">
        <f t="shared" si="2"/>
        <v>267.97309631249993</v>
      </c>
    </row>
    <row r="15" spans="1:21" ht="15" customHeight="1" x14ac:dyDescent="0.2">
      <c r="A15" s="84"/>
      <c r="B15" s="81"/>
      <c r="C15" s="13" t="s">
        <v>82</v>
      </c>
      <c r="D15" s="23">
        <v>120</v>
      </c>
      <c r="E15" s="24">
        <v>117</v>
      </c>
      <c r="F15" s="25">
        <v>12665.88924</v>
      </c>
      <c r="G15" s="23">
        <v>60</v>
      </c>
      <c r="H15" s="25">
        <v>5658.4842600000002</v>
      </c>
      <c r="I15" s="23">
        <v>61</v>
      </c>
      <c r="J15" s="24">
        <v>35</v>
      </c>
      <c r="K15" s="25">
        <v>3452.4927400000001</v>
      </c>
      <c r="L15" s="23">
        <v>28</v>
      </c>
      <c r="M15" s="25">
        <v>1985.1381799999999</v>
      </c>
      <c r="N15" s="35">
        <v>181</v>
      </c>
      <c r="O15" s="36">
        <v>152</v>
      </c>
      <c r="P15" s="37">
        <v>16118.38198</v>
      </c>
      <c r="Q15" s="35">
        <v>88</v>
      </c>
      <c r="R15" s="37">
        <v>7643.6224400000001</v>
      </c>
      <c r="S15" s="23">
        <f t="shared" si="0"/>
        <v>105.549077</v>
      </c>
      <c r="T15" s="24">
        <f t="shared" si="1"/>
        <v>56.598241639344266</v>
      </c>
      <c r="U15" s="25">
        <f t="shared" si="2"/>
        <v>89.051834143646403</v>
      </c>
    </row>
    <row r="16" spans="1:21" ht="15" customHeight="1" x14ac:dyDescent="0.2">
      <c r="A16" s="84"/>
      <c r="B16" s="81"/>
      <c r="C16" s="14" t="s">
        <v>83</v>
      </c>
      <c r="D16" s="26">
        <v>105</v>
      </c>
      <c r="E16" s="27">
        <v>58</v>
      </c>
      <c r="F16" s="28">
        <v>186720.83948</v>
      </c>
      <c r="G16" s="26">
        <v>56</v>
      </c>
      <c r="H16" s="28">
        <v>80310.574269999997</v>
      </c>
      <c r="I16" s="26">
        <v>295</v>
      </c>
      <c r="J16" s="27">
        <v>110</v>
      </c>
      <c r="K16" s="28">
        <v>45341.810060000003</v>
      </c>
      <c r="L16" s="26">
        <v>193</v>
      </c>
      <c r="M16" s="28">
        <v>30656.942760000002</v>
      </c>
      <c r="N16" s="38">
        <v>400</v>
      </c>
      <c r="O16" s="39">
        <v>168</v>
      </c>
      <c r="P16" s="40">
        <v>232062.64953999998</v>
      </c>
      <c r="Q16" s="38">
        <v>249</v>
      </c>
      <c r="R16" s="40">
        <v>110967.51703</v>
      </c>
      <c r="S16" s="26">
        <f t="shared" si="0"/>
        <v>1778.2937093333333</v>
      </c>
      <c r="T16" s="27">
        <f t="shared" si="1"/>
        <v>153.70105105084747</v>
      </c>
      <c r="U16" s="28">
        <f t="shared" si="2"/>
        <v>580.15662384999996</v>
      </c>
    </row>
    <row r="17" spans="1:21" ht="15" customHeight="1" x14ac:dyDescent="0.2">
      <c r="A17" s="84"/>
      <c r="B17" s="82"/>
      <c r="C17" s="15" t="s">
        <v>8</v>
      </c>
      <c r="D17" s="29">
        <v>421</v>
      </c>
      <c r="E17" s="30">
        <v>508</v>
      </c>
      <c r="F17" s="31">
        <v>249941.33179</v>
      </c>
      <c r="G17" s="29">
        <v>196</v>
      </c>
      <c r="H17" s="31">
        <v>98922.196819999997</v>
      </c>
      <c r="I17" s="29">
        <v>427</v>
      </c>
      <c r="J17" s="30">
        <v>197</v>
      </c>
      <c r="K17" s="31">
        <v>51876.94442</v>
      </c>
      <c r="L17" s="29">
        <v>248</v>
      </c>
      <c r="M17" s="31">
        <v>34099.586479999998</v>
      </c>
      <c r="N17" s="29">
        <v>848</v>
      </c>
      <c r="O17" s="30">
        <v>705</v>
      </c>
      <c r="P17" s="31">
        <v>301818.27620999998</v>
      </c>
      <c r="Q17" s="29">
        <v>444</v>
      </c>
      <c r="R17" s="31">
        <v>133021.78330000001</v>
      </c>
      <c r="S17" s="29">
        <f t="shared" si="0"/>
        <v>593.68487361045129</v>
      </c>
      <c r="T17" s="30">
        <f t="shared" si="1"/>
        <v>121.49167311475409</v>
      </c>
      <c r="U17" s="31">
        <f t="shared" si="2"/>
        <v>355.91777854952829</v>
      </c>
    </row>
    <row r="18" spans="1:21" ht="15" customHeight="1" x14ac:dyDescent="0.2">
      <c r="A18" s="77">
        <v>2</v>
      </c>
      <c r="B18" s="80" t="s">
        <v>10</v>
      </c>
      <c r="C18" s="16" t="s">
        <v>79</v>
      </c>
      <c r="D18" s="41">
        <v>8</v>
      </c>
      <c r="E18" s="42">
        <v>38</v>
      </c>
      <c r="F18" s="43">
        <v>300.49160999999998</v>
      </c>
      <c r="G18" s="41">
        <v>1</v>
      </c>
      <c r="H18" s="43">
        <v>16.5</v>
      </c>
      <c r="I18" s="41">
        <v>13</v>
      </c>
      <c r="J18" s="42">
        <v>10</v>
      </c>
      <c r="K18" s="43">
        <v>293.68993</v>
      </c>
      <c r="L18" s="41">
        <v>6</v>
      </c>
      <c r="M18" s="43">
        <v>44.028280000000002</v>
      </c>
      <c r="N18" s="44">
        <v>21</v>
      </c>
      <c r="O18" s="45">
        <v>48</v>
      </c>
      <c r="P18" s="46">
        <v>594.18154000000004</v>
      </c>
      <c r="Q18" s="44">
        <v>7</v>
      </c>
      <c r="R18" s="46">
        <v>60.528280000000002</v>
      </c>
      <c r="S18" s="20">
        <f t="shared" si="0"/>
        <v>37.561451249999998</v>
      </c>
      <c r="T18" s="21">
        <f t="shared" si="1"/>
        <v>22.591533076923078</v>
      </c>
      <c r="U18" s="22">
        <f t="shared" si="2"/>
        <v>28.29435904761905</v>
      </c>
    </row>
    <row r="19" spans="1:21" ht="15" customHeight="1" x14ac:dyDescent="0.2">
      <c r="A19" s="78"/>
      <c r="B19" s="81"/>
      <c r="C19" s="13" t="s">
        <v>80</v>
      </c>
      <c r="D19" s="23">
        <v>8</v>
      </c>
      <c r="E19" s="24">
        <v>4</v>
      </c>
      <c r="F19" s="25">
        <v>2642.8429000000001</v>
      </c>
      <c r="G19" s="23">
        <v>6</v>
      </c>
      <c r="H19" s="25">
        <v>2562.1402799999996</v>
      </c>
      <c r="I19" s="23">
        <v>5</v>
      </c>
      <c r="J19" s="24">
        <v>4</v>
      </c>
      <c r="K19" s="25">
        <v>174.32866000000001</v>
      </c>
      <c r="L19" s="23">
        <v>1</v>
      </c>
      <c r="M19" s="25">
        <v>43.682550000000006</v>
      </c>
      <c r="N19" s="35">
        <v>13</v>
      </c>
      <c r="O19" s="36">
        <v>8</v>
      </c>
      <c r="P19" s="37">
        <v>2817.1715600000002</v>
      </c>
      <c r="Q19" s="35">
        <v>7</v>
      </c>
      <c r="R19" s="37">
        <v>2605.8228300000001</v>
      </c>
      <c r="S19" s="23">
        <f t="shared" si="0"/>
        <v>330.35536250000001</v>
      </c>
      <c r="T19" s="24">
        <f t="shared" si="1"/>
        <v>34.865732000000001</v>
      </c>
      <c r="U19" s="25">
        <f t="shared" si="2"/>
        <v>216.70550461538463</v>
      </c>
    </row>
    <row r="20" spans="1:21" ht="15" customHeight="1" x14ac:dyDescent="0.2">
      <c r="A20" s="78"/>
      <c r="B20" s="81"/>
      <c r="C20" s="13" t="s">
        <v>81</v>
      </c>
      <c r="D20" s="23">
        <v>42</v>
      </c>
      <c r="E20" s="24">
        <v>53</v>
      </c>
      <c r="F20" s="25">
        <v>2474.5995200000002</v>
      </c>
      <c r="G20" s="23">
        <v>19</v>
      </c>
      <c r="H20" s="25">
        <v>1083.4843700000001</v>
      </c>
      <c r="I20" s="23">
        <v>14</v>
      </c>
      <c r="J20" s="24">
        <v>7</v>
      </c>
      <c r="K20" s="25">
        <v>571.16246000000001</v>
      </c>
      <c r="L20" s="23">
        <v>7</v>
      </c>
      <c r="M20" s="25">
        <v>388.45844</v>
      </c>
      <c r="N20" s="35">
        <v>56</v>
      </c>
      <c r="O20" s="36">
        <v>60</v>
      </c>
      <c r="P20" s="37">
        <v>3045.7619799999998</v>
      </c>
      <c r="Q20" s="35">
        <v>26</v>
      </c>
      <c r="R20" s="37">
        <v>1471.94281</v>
      </c>
      <c r="S20" s="23">
        <f t="shared" si="0"/>
        <v>58.919036190476199</v>
      </c>
      <c r="T20" s="24">
        <f t="shared" si="1"/>
        <v>40.797318571428569</v>
      </c>
      <c r="U20" s="25">
        <f t="shared" si="2"/>
        <v>54.388606785714281</v>
      </c>
    </row>
    <row r="21" spans="1:21" ht="15" customHeight="1" x14ac:dyDescent="0.2">
      <c r="A21" s="78"/>
      <c r="B21" s="81"/>
      <c r="C21" s="13" t="s">
        <v>82</v>
      </c>
      <c r="D21" s="23">
        <v>44</v>
      </c>
      <c r="E21" s="24">
        <v>33</v>
      </c>
      <c r="F21" s="25">
        <v>4630.2770300000002</v>
      </c>
      <c r="G21" s="23">
        <v>24</v>
      </c>
      <c r="H21" s="25">
        <v>3315.7033799999999</v>
      </c>
      <c r="I21" s="23">
        <v>25</v>
      </c>
      <c r="J21" s="24">
        <v>10</v>
      </c>
      <c r="K21" s="25">
        <v>1088.5528100000001</v>
      </c>
      <c r="L21" s="23">
        <v>15</v>
      </c>
      <c r="M21" s="25">
        <v>852.23100999999997</v>
      </c>
      <c r="N21" s="35">
        <v>69</v>
      </c>
      <c r="O21" s="36">
        <v>43</v>
      </c>
      <c r="P21" s="37">
        <v>5718.8298399999994</v>
      </c>
      <c r="Q21" s="35">
        <v>39</v>
      </c>
      <c r="R21" s="37">
        <v>4167.9343900000003</v>
      </c>
      <c r="S21" s="23">
        <f t="shared" si="0"/>
        <v>105.23356886363636</v>
      </c>
      <c r="T21" s="24">
        <f t="shared" si="1"/>
        <v>43.542112400000008</v>
      </c>
      <c r="U21" s="25">
        <f t="shared" si="2"/>
        <v>82.881591884057968</v>
      </c>
    </row>
    <row r="22" spans="1:21" ht="15" customHeight="1" x14ac:dyDescent="0.2">
      <c r="A22" s="78"/>
      <c r="B22" s="81"/>
      <c r="C22" s="14" t="s">
        <v>83</v>
      </c>
      <c r="D22" s="26">
        <v>17</v>
      </c>
      <c r="E22" s="27">
        <v>16</v>
      </c>
      <c r="F22" s="28">
        <v>2744.7878300000002</v>
      </c>
      <c r="G22" s="26">
        <v>9</v>
      </c>
      <c r="H22" s="28">
        <v>1747.0291000000002</v>
      </c>
      <c r="I22" s="26">
        <v>175</v>
      </c>
      <c r="J22" s="27">
        <v>96</v>
      </c>
      <c r="K22" s="28">
        <v>26506.444620000002</v>
      </c>
      <c r="L22" s="26">
        <v>107</v>
      </c>
      <c r="M22" s="28">
        <v>14448.315990000001</v>
      </c>
      <c r="N22" s="38">
        <v>192</v>
      </c>
      <c r="O22" s="39">
        <v>112</v>
      </c>
      <c r="P22" s="40">
        <v>29251.23245</v>
      </c>
      <c r="Q22" s="38">
        <v>116</v>
      </c>
      <c r="R22" s="40">
        <v>16195.345090000001</v>
      </c>
      <c r="S22" s="26">
        <f t="shared" si="0"/>
        <v>161.45810764705882</v>
      </c>
      <c r="T22" s="27">
        <f t="shared" si="1"/>
        <v>151.46539782857144</v>
      </c>
      <c r="U22" s="28">
        <f t="shared" si="2"/>
        <v>152.35016901041666</v>
      </c>
    </row>
    <row r="23" spans="1:21" ht="15" customHeight="1" x14ac:dyDescent="0.2">
      <c r="A23" s="79"/>
      <c r="B23" s="82"/>
      <c r="C23" s="15" t="s">
        <v>8</v>
      </c>
      <c r="D23" s="29">
        <v>119</v>
      </c>
      <c r="E23" s="30">
        <v>144</v>
      </c>
      <c r="F23" s="31">
        <v>12792.998890000001</v>
      </c>
      <c r="G23" s="29">
        <v>59</v>
      </c>
      <c r="H23" s="31">
        <v>8724.8571300000003</v>
      </c>
      <c r="I23" s="29">
        <v>232</v>
      </c>
      <c r="J23" s="30">
        <v>127</v>
      </c>
      <c r="K23" s="31">
        <v>28634.178479999999</v>
      </c>
      <c r="L23" s="29">
        <v>136</v>
      </c>
      <c r="M23" s="31">
        <v>15776.716269999999</v>
      </c>
      <c r="N23" s="29">
        <v>351</v>
      </c>
      <c r="O23" s="30">
        <v>271</v>
      </c>
      <c r="P23" s="31">
        <v>41427.177369999998</v>
      </c>
      <c r="Q23" s="29">
        <v>195</v>
      </c>
      <c r="R23" s="31">
        <v>24501.573399999997</v>
      </c>
      <c r="S23" s="29">
        <f t="shared" si="0"/>
        <v>107.50419235294119</v>
      </c>
      <c r="T23" s="30">
        <f t="shared" si="1"/>
        <v>123.42318310344827</v>
      </c>
      <c r="U23" s="31">
        <f t="shared" si="2"/>
        <v>118.02614635327635</v>
      </c>
    </row>
    <row r="24" spans="1:21" ht="15" customHeight="1" x14ac:dyDescent="0.2">
      <c r="A24" s="77">
        <v>3</v>
      </c>
      <c r="B24" s="80" t="s">
        <v>11</v>
      </c>
      <c r="C24" s="16" t="s">
        <v>79</v>
      </c>
      <c r="D24" s="41">
        <v>22</v>
      </c>
      <c r="E24" s="42">
        <v>76</v>
      </c>
      <c r="F24" s="43">
        <v>1352.2854299999999</v>
      </c>
      <c r="G24" s="41">
        <v>3</v>
      </c>
      <c r="H24" s="43">
        <v>107.11475999999999</v>
      </c>
      <c r="I24" s="41">
        <v>21</v>
      </c>
      <c r="J24" s="42">
        <v>17</v>
      </c>
      <c r="K24" s="43">
        <v>214.31807999999998</v>
      </c>
      <c r="L24" s="41">
        <v>10</v>
      </c>
      <c r="M24" s="43">
        <v>84.768240000000006</v>
      </c>
      <c r="N24" s="44">
        <v>43</v>
      </c>
      <c r="O24" s="45">
        <v>93</v>
      </c>
      <c r="P24" s="46">
        <v>1566.6035099999999</v>
      </c>
      <c r="Q24" s="44">
        <v>13</v>
      </c>
      <c r="R24" s="46">
        <v>191.88300000000001</v>
      </c>
      <c r="S24" s="20">
        <f t="shared" si="0"/>
        <v>61.467519545454543</v>
      </c>
      <c r="T24" s="21">
        <f t="shared" si="1"/>
        <v>10.205622857142856</v>
      </c>
      <c r="U24" s="22">
        <f t="shared" si="2"/>
        <v>36.432639767441856</v>
      </c>
    </row>
    <row r="25" spans="1:21" ht="15" customHeight="1" x14ac:dyDescent="0.2">
      <c r="A25" s="78"/>
      <c r="B25" s="81"/>
      <c r="C25" s="13" t="s">
        <v>80</v>
      </c>
      <c r="D25" s="23">
        <v>7</v>
      </c>
      <c r="E25" s="24">
        <v>5</v>
      </c>
      <c r="F25" s="25">
        <v>547.47793999999999</v>
      </c>
      <c r="G25" s="23">
        <v>3</v>
      </c>
      <c r="H25" s="25">
        <v>155.09651000000002</v>
      </c>
      <c r="I25" s="23">
        <v>5</v>
      </c>
      <c r="J25" s="24">
        <v>2</v>
      </c>
      <c r="K25" s="25">
        <v>32.849150000000002</v>
      </c>
      <c r="L25" s="23">
        <v>3</v>
      </c>
      <c r="M25" s="25">
        <v>9.5026900000000012</v>
      </c>
      <c r="N25" s="35">
        <v>12</v>
      </c>
      <c r="O25" s="36">
        <v>7</v>
      </c>
      <c r="P25" s="37">
        <v>580.32709</v>
      </c>
      <c r="Q25" s="35">
        <v>6</v>
      </c>
      <c r="R25" s="37">
        <v>164.59920000000002</v>
      </c>
      <c r="S25" s="23">
        <f t="shared" si="0"/>
        <v>78.21113428571428</v>
      </c>
      <c r="T25" s="24">
        <f t="shared" si="1"/>
        <v>6.5698300000000005</v>
      </c>
      <c r="U25" s="25">
        <f t="shared" si="2"/>
        <v>48.360590833333333</v>
      </c>
    </row>
    <row r="26" spans="1:21" ht="15" customHeight="1" x14ac:dyDescent="0.2">
      <c r="A26" s="78"/>
      <c r="B26" s="81"/>
      <c r="C26" s="13" t="s">
        <v>81</v>
      </c>
      <c r="D26" s="23">
        <v>54</v>
      </c>
      <c r="E26" s="24">
        <v>51</v>
      </c>
      <c r="F26" s="25">
        <v>9929.2670199999993</v>
      </c>
      <c r="G26" s="23">
        <v>23</v>
      </c>
      <c r="H26" s="25">
        <v>4187.4297100000003</v>
      </c>
      <c r="I26" s="23">
        <v>27</v>
      </c>
      <c r="J26" s="24">
        <v>24</v>
      </c>
      <c r="K26" s="25">
        <v>1095.1204700000001</v>
      </c>
      <c r="L26" s="23">
        <v>10</v>
      </c>
      <c r="M26" s="25">
        <v>266.37984999999998</v>
      </c>
      <c r="N26" s="35">
        <v>81</v>
      </c>
      <c r="O26" s="36">
        <v>75</v>
      </c>
      <c r="P26" s="37">
        <v>11024.387490000001</v>
      </c>
      <c r="Q26" s="35">
        <v>33</v>
      </c>
      <c r="R26" s="37">
        <v>4453.8095599999997</v>
      </c>
      <c r="S26" s="23">
        <f t="shared" si="0"/>
        <v>183.87531518518517</v>
      </c>
      <c r="T26" s="24">
        <f t="shared" si="1"/>
        <v>40.560017407407408</v>
      </c>
      <c r="U26" s="25">
        <f t="shared" si="2"/>
        <v>136.10354925925927</v>
      </c>
    </row>
    <row r="27" spans="1:21" ht="15" customHeight="1" x14ac:dyDescent="0.2">
      <c r="A27" s="78"/>
      <c r="B27" s="81"/>
      <c r="C27" s="13" t="s">
        <v>82</v>
      </c>
      <c r="D27" s="23">
        <v>36</v>
      </c>
      <c r="E27" s="24">
        <v>31</v>
      </c>
      <c r="F27" s="25">
        <v>59802.613100000002</v>
      </c>
      <c r="G27" s="23">
        <v>19</v>
      </c>
      <c r="H27" s="25">
        <v>53468.95624</v>
      </c>
      <c r="I27" s="23">
        <v>18</v>
      </c>
      <c r="J27" s="24">
        <v>7</v>
      </c>
      <c r="K27" s="25">
        <v>1183.4087400000001</v>
      </c>
      <c r="L27" s="23">
        <v>11</v>
      </c>
      <c r="M27" s="25">
        <v>347.19815</v>
      </c>
      <c r="N27" s="35">
        <v>54</v>
      </c>
      <c r="O27" s="36">
        <v>38</v>
      </c>
      <c r="P27" s="37">
        <v>60986.021840000001</v>
      </c>
      <c r="Q27" s="35">
        <v>30</v>
      </c>
      <c r="R27" s="37">
        <v>53816.154390000003</v>
      </c>
      <c r="S27" s="23">
        <f t="shared" si="0"/>
        <v>1661.1836972222222</v>
      </c>
      <c r="T27" s="24">
        <f t="shared" si="1"/>
        <v>65.744930000000011</v>
      </c>
      <c r="U27" s="25">
        <f t="shared" si="2"/>
        <v>1129.3707748148149</v>
      </c>
    </row>
    <row r="28" spans="1:21" ht="15" customHeight="1" x14ac:dyDescent="0.2">
      <c r="A28" s="78"/>
      <c r="B28" s="81"/>
      <c r="C28" s="14" t="s">
        <v>83</v>
      </c>
      <c r="D28" s="26">
        <v>57</v>
      </c>
      <c r="E28" s="27">
        <v>24</v>
      </c>
      <c r="F28" s="28">
        <v>8739.3524600000001</v>
      </c>
      <c r="G28" s="26">
        <v>40</v>
      </c>
      <c r="H28" s="28">
        <v>5655.06142</v>
      </c>
      <c r="I28" s="26">
        <v>217</v>
      </c>
      <c r="J28" s="27">
        <v>78</v>
      </c>
      <c r="K28" s="28">
        <v>26116.372469999998</v>
      </c>
      <c r="L28" s="26">
        <v>153</v>
      </c>
      <c r="M28" s="28">
        <v>16784.749530000001</v>
      </c>
      <c r="N28" s="38">
        <v>274</v>
      </c>
      <c r="O28" s="39">
        <v>102</v>
      </c>
      <c r="P28" s="40">
        <v>34855.724929999997</v>
      </c>
      <c r="Q28" s="38">
        <v>193</v>
      </c>
      <c r="R28" s="40">
        <v>22439.810949999999</v>
      </c>
      <c r="S28" s="26">
        <f t="shared" si="0"/>
        <v>153.32197298245615</v>
      </c>
      <c r="T28" s="27">
        <f t="shared" si="1"/>
        <v>120.35194686635944</v>
      </c>
      <c r="U28" s="28">
        <f t="shared" si="2"/>
        <v>127.21067492700729</v>
      </c>
    </row>
    <row r="29" spans="1:21" ht="15" customHeight="1" x14ac:dyDescent="0.2">
      <c r="A29" s="79"/>
      <c r="B29" s="82"/>
      <c r="C29" s="15" t="s">
        <v>8</v>
      </c>
      <c r="D29" s="29">
        <v>176</v>
      </c>
      <c r="E29" s="30">
        <v>187</v>
      </c>
      <c r="F29" s="31">
        <v>80370.995949999997</v>
      </c>
      <c r="G29" s="29">
        <v>88</v>
      </c>
      <c r="H29" s="31">
        <v>63573.658640000001</v>
      </c>
      <c r="I29" s="29">
        <v>288</v>
      </c>
      <c r="J29" s="30">
        <v>128</v>
      </c>
      <c r="K29" s="31">
        <v>28642.068910000002</v>
      </c>
      <c r="L29" s="29">
        <v>187</v>
      </c>
      <c r="M29" s="31">
        <v>17492.598460000001</v>
      </c>
      <c r="N29" s="29">
        <v>464</v>
      </c>
      <c r="O29" s="30">
        <v>315</v>
      </c>
      <c r="P29" s="31">
        <v>109013.06486</v>
      </c>
      <c r="Q29" s="29">
        <v>275</v>
      </c>
      <c r="R29" s="31">
        <v>81066.257099999988</v>
      </c>
      <c r="S29" s="29">
        <f t="shared" si="0"/>
        <v>456.65338607954544</v>
      </c>
      <c r="T29" s="30">
        <f t="shared" si="1"/>
        <v>99.451628159722233</v>
      </c>
      <c r="U29" s="31">
        <f t="shared" si="2"/>
        <v>234.94195012931033</v>
      </c>
    </row>
    <row r="30" spans="1:21" ht="15" customHeight="1" x14ac:dyDescent="0.2">
      <c r="A30" s="77">
        <v>4</v>
      </c>
      <c r="B30" s="80" t="s">
        <v>12</v>
      </c>
      <c r="C30" s="16" t="s">
        <v>79</v>
      </c>
      <c r="D30" s="41">
        <v>11</v>
      </c>
      <c r="E30" s="42">
        <v>6</v>
      </c>
      <c r="F30" s="43">
        <v>631.11179000000004</v>
      </c>
      <c r="G30" s="41">
        <v>6</v>
      </c>
      <c r="H30" s="43">
        <v>548.13387</v>
      </c>
      <c r="I30" s="41">
        <v>10</v>
      </c>
      <c r="J30" s="42">
        <v>7</v>
      </c>
      <c r="K30" s="43">
        <v>89.18777</v>
      </c>
      <c r="L30" s="41">
        <v>5</v>
      </c>
      <c r="M30" s="43">
        <v>14.662270000000001</v>
      </c>
      <c r="N30" s="44">
        <v>21</v>
      </c>
      <c r="O30" s="45">
        <v>13</v>
      </c>
      <c r="P30" s="46">
        <v>720.29956000000004</v>
      </c>
      <c r="Q30" s="44">
        <v>11</v>
      </c>
      <c r="R30" s="46">
        <v>562.79614000000004</v>
      </c>
      <c r="S30" s="20">
        <f t="shared" si="0"/>
        <v>57.373799090909095</v>
      </c>
      <c r="T30" s="21">
        <f t="shared" si="1"/>
        <v>8.9187770000000004</v>
      </c>
      <c r="U30" s="22">
        <f t="shared" si="2"/>
        <v>34.299979047619047</v>
      </c>
    </row>
    <row r="31" spans="1:21" ht="15" customHeight="1" x14ac:dyDescent="0.2">
      <c r="A31" s="78"/>
      <c r="B31" s="81"/>
      <c r="C31" s="13" t="s">
        <v>80</v>
      </c>
      <c r="D31" s="23">
        <v>17</v>
      </c>
      <c r="E31" s="24">
        <v>32</v>
      </c>
      <c r="F31" s="25">
        <v>4735.3241500000004</v>
      </c>
      <c r="G31" s="23">
        <v>7</v>
      </c>
      <c r="H31" s="25">
        <v>3261.2835599999999</v>
      </c>
      <c r="I31" s="23">
        <v>10</v>
      </c>
      <c r="J31" s="24">
        <v>3</v>
      </c>
      <c r="K31" s="25">
        <v>331.85816999999997</v>
      </c>
      <c r="L31" s="23">
        <v>7</v>
      </c>
      <c r="M31" s="25">
        <v>270.39332000000002</v>
      </c>
      <c r="N31" s="35">
        <v>27</v>
      </c>
      <c r="O31" s="36">
        <v>35</v>
      </c>
      <c r="P31" s="37">
        <v>5067.1823199999999</v>
      </c>
      <c r="Q31" s="35">
        <v>14</v>
      </c>
      <c r="R31" s="37">
        <v>3531.67688</v>
      </c>
      <c r="S31" s="23">
        <f t="shared" si="0"/>
        <v>278.54847941176473</v>
      </c>
      <c r="T31" s="24">
        <f t="shared" si="1"/>
        <v>33.185817</v>
      </c>
      <c r="U31" s="25">
        <f t="shared" si="2"/>
        <v>187.67341925925925</v>
      </c>
    </row>
    <row r="32" spans="1:21" ht="15" customHeight="1" x14ac:dyDescent="0.2">
      <c r="A32" s="78"/>
      <c r="B32" s="81"/>
      <c r="C32" s="13" t="s">
        <v>81</v>
      </c>
      <c r="D32" s="23">
        <v>32</v>
      </c>
      <c r="E32" s="24">
        <v>33</v>
      </c>
      <c r="F32" s="25">
        <v>1771.4951899999999</v>
      </c>
      <c r="G32" s="23">
        <v>17</v>
      </c>
      <c r="H32" s="25">
        <v>738.59402999999998</v>
      </c>
      <c r="I32" s="23">
        <v>14</v>
      </c>
      <c r="J32" s="24">
        <v>11</v>
      </c>
      <c r="K32" s="25">
        <v>390.20865000000003</v>
      </c>
      <c r="L32" s="23">
        <v>5</v>
      </c>
      <c r="M32" s="25">
        <v>192.63392999999999</v>
      </c>
      <c r="N32" s="35">
        <v>46</v>
      </c>
      <c r="O32" s="36">
        <v>44</v>
      </c>
      <c r="P32" s="37">
        <v>2161.7038399999997</v>
      </c>
      <c r="Q32" s="35">
        <v>22</v>
      </c>
      <c r="R32" s="37">
        <v>931.22795999999994</v>
      </c>
      <c r="S32" s="23">
        <f t="shared" si="0"/>
        <v>55.359224687499996</v>
      </c>
      <c r="T32" s="24">
        <f t="shared" si="1"/>
        <v>27.87204642857143</v>
      </c>
      <c r="U32" s="25">
        <f t="shared" si="2"/>
        <v>46.993561739130428</v>
      </c>
    </row>
    <row r="33" spans="1:21" ht="15" customHeight="1" x14ac:dyDescent="0.2">
      <c r="A33" s="78"/>
      <c r="B33" s="81"/>
      <c r="C33" s="13" t="s">
        <v>82</v>
      </c>
      <c r="D33" s="23">
        <v>45</v>
      </c>
      <c r="E33" s="24">
        <v>43</v>
      </c>
      <c r="F33" s="25">
        <v>5366.1778600000007</v>
      </c>
      <c r="G33" s="23">
        <v>27</v>
      </c>
      <c r="H33" s="25">
        <v>3209.67272</v>
      </c>
      <c r="I33" s="23">
        <v>18</v>
      </c>
      <c r="J33" s="24">
        <v>12</v>
      </c>
      <c r="K33" s="25">
        <v>666.82074</v>
      </c>
      <c r="L33" s="23">
        <v>6</v>
      </c>
      <c r="M33" s="25">
        <v>80.103279999999998</v>
      </c>
      <c r="N33" s="35">
        <v>63</v>
      </c>
      <c r="O33" s="36">
        <v>55</v>
      </c>
      <c r="P33" s="37">
        <v>6032.9985999999999</v>
      </c>
      <c r="Q33" s="35">
        <v>33</v>
      </c>
      <c r="R33" s="37">
        <v>3289.7759999999998</v>
      </c>
      <c r="S33" s="23">
        <f t="shared" si="0"/>
        <v>119.24839688888891</v>
      </c>
      <c r="T33" s="24">
        <f t="shared" si="1"/>
        <v>37.045596666666668</v>
      </c>
      <c r="U33" s="25">
        <f t="shared" si="2"/>
        <v>95.761882539682532</v>
      </c>
    </row>
    <row r="34" spans="1:21" ht="15" customHeight="1" x14ac:dyDescent="0.2">
      <c r="A34" s="78"/>
      <c r="B34" s="81"/>
      <c r="C34" s="14" t="s">
        <v>83</v>
      </c>
      <c r="D34" s="26">
        <v>28</v>
      </c>
      <c r="E34" s="27">
        <v>83</v>
      </c>
      <c r="F34" s="28">
        <v>32395.447050000002</v>
      </c>
      <c r="G34" s="26">
        <v>18</v>
      </c>
      <c r="H34" s="28">
        <v>3023.8402900000001</v>
      </c>
      <c r="I34" s="26">
        <v>91</v>
      </c>
      <c r="J34" s="27">
        <v>46</v>
      </c>
      <c r="K34" s="28">
        <v>19750.457609999998</v>
      </c>
      <c r="L34" s="26">
        <v>50</v>
      </c>
      <c r="M34" s="28">
        <v>10035.50951</v>
      </c>
      <c r="N34" s="38">
        <v>119</v>
      </c>
      <c r="O34" s="39">
        <v>129</v>
      </c>
      <c r="P34" s="40">
        <v>52145.904659999993</v>
      </c>
      <c r="Q34" s="38">
        <v>68</v>
      </c>
      <c r="R34" s="40">
        <v>13059.3498</v>
      </c>
      <c r="S34" s="26">
        <f t="shared" si="0"/>
        <v>1156.9802517857145</v>
      </c>
      <c r="T34" s="27">
        <f t="shared" si="1"/>
        <v>217.0379957142857</v>
      </c>
      <c r="U34" s="28">
        <f t="shared" si="2"/>
        <v>438.20087949579823</v>
      </c>
    </row>
    <row r="35" spans="1:21" ht="15" customHeight="1" x14ac:dyDescent="0.2">
      <c r="A35" s="79"/>
      <c r="B35" s="82"/>
      <c r="C35" s="15" t="s">
        <v>8</v>
      </c>
      <c r="D35" s="29">
        <v>133</v>
      </c>
      <c r="E35" s="30">
        <v>197</v>
      </c>
      <c r="F35" s="31">
        <v>44899.556039999996</v>
      </c>
      <c r="G35" s="29">
        <v>75</v>
      </c>
      <c r="H35" s="31">
        <v>10781.52447</v>
      </c>
      <c r="I35" s="29">
        <v>143</v>
      </c>
      <c r="J35" s="30">
        <v>79</v>
      </c>
      <c r="K35" s="31">
        <v>21228.532940000001</v>
      </c>
      <c r="L35" s="29">
        <v>73</v>
      </c>
      <c r="M35" s="31">
        <v>10593.302310000001</v>
      </c>
      <c r="N35" s="29">
        <v>276</v>
      </c>
      <c r="O35" s="30">
        <v>276</v>
      </c>
      <c r="P35" s="31">
        <v>66128.08898</v>
      </c>
      <c r="Q35" s="29">
        <v>148</v>
      </c>
      <c r="R35" s="31">
        <v>21374.826779999999</v>
      </c>
      <c r="S35" s="29">
        <f t="shared" si="0"/>
        <v>337.59064691729321</v>
      </c>
      <c r="T35" s="30">
        <f t="shared" si="1"/>
        <v>148.4512793006993</v>
      </c>
      <c r="U35" s="31">
        <f t="shared" si="2"/>
        <v>239.59452528985508</v>
      </c>
    </row>
    <row r="36" spans="1:21" ht="15" customHeight="1" x14ac:dyDescent="0.2">
      <c r="A36" s="77">
        <v>5</v>
      </c>
      <c r="B36" s="80" t="s">
        <v>13</v>
      </c>
      <c r="C36" s="16" t="s">
        <v>79</v>
      </c>
      <c r="D36" s="41">
        <v>29</v>
      </c>
      <c r="E36" s="42">
        <v>103</v>
      </c>
      <c r="F36" s="43">
        <v>1796.6136200000001</v>
      </c>
      <c r="G36" s="41">
        <v>13</v>
      </c>
      <c r="H36" s="43">
        <v>602.95668999999998</v>
      </c>
      <c r="I36" s="41">
        <v>7</v>
      </c>
      <c r="J36" s="42">
        <v>2</v>
      </c>
      <c r="K36" s="43">
        <v>78.34102</v>
      </c>
      <c r="L36" s="41">
        <v>6</v>
      </c>
      <c r="M36" s="43">
        <v>77.32687</v>
      </c>
      <c r="N36" s="44">
        <v>36</v>
      </c>
      <c r="O36" s="45">
        <v>105</v>
      </c>
      <c r="P36" s="46">
        <v>1874.9546399999999</v>
      </c>
      <c r="Q36" s="44">
        <v>19</v>
      </c>
      <c r="R36" s="46">
        <v>680.28356000000008</v>
      </c>
      <c r="S36" s="20">
        <f t="shared" si="0"/>
        <v>61.952193793103454</v>
      </c>
      <c r="T36" s="21">
        <f t="shared" si="1"/>
        <v>11.191574285714285</v>
      </c>
      <c r="U36" s="22">
        <f t="shared" si="2"/>
        <v>52.082073333333334</v>
      </c>
    </row>
    <row r="37" spans="1:21" ht="15" customHeight="1" x14ac:dyDescent="0.2">
      <c r="A37" s="78"/>
      <c r="B37" s="81"/>
      <c r="C37" s="13" t="s">
        <v>80</v>
      </c>
      <c r="D37" s="23">
        <v>19</v>
      </c>
      <c r="E37" s="24">
        <v>29</v>
      </c>
      <c r="F37" s="25">
        <v>1963.4382900000001</v>
      </c>
      <c r="G37" s="23">
        <v>7</v>
      </c>
      <c r="H37" s="25">
        <v>123.75909</v>
      </c>
      <c r="I37" s="23">
        <v>14</v>
      </c>
      <c r="J37" s="24">
        <v>16</v>
      </c>
      <c r="K37" s="25">
        <v>1161.7631200000001</v>
      </c>
      <c r="L37" s="23">
        <v>6</v>
      </c>
      <c r="M37" s="25">
        <v>140.36222000000001</v>
      </c>
      <c r="N37" s="35">
        <v>33</v>
      </c>
      <c r="O37" s="36">
        <v>45</v>
      </c>
      <c r="P37" s="37">
        <v>3125.2014100000001</v>
      </c>
      <c r="Q37" s="35">
        <v>13</v>
      </c>
      <c r="R37" s="37">
        <v>264.12130999999999</v>
      </c>
      <c r="S37" s="23">
        <f t="shared" si="0"/>
        <v>103.33885736842106</v>
      </c>
      <c r="T37" s="24">
        <f t="shared" si="1"/>
        <v>82.983080000000001</v>
      </c>
      <c r="U37" s="25">
        <f t="shared" si="2"/>
        <v>94.703073030303031</v>
      </c>
    </row>
    <row r="38" spans="1:21" ht="15" customHeight="1" x14ac:dyDescent="0.2">
      <c r="A38" s="78"/>
      <c r="B38" s="81"/>
      <c r="C38" s="13" t="s">
        <v>81</v>
      </c>
      <c r="D38" s="23">
        <v>62</v>
      </c>
      <c r="E38" s="24">
        <v>112</v>
      </c>
      <c r="F38" s="25">
        <v>17479.173620000001</v>
      </c>
      <c r="G38" s="23">
        <v>33</v>
      </c>
      <c r="H38" s="25">
        <v>15117.038279999999</v>
      </c>
      <c r="I38" s="23">
        <v>14</v>
      </c>
      <c r="J38" s="24">
        <v>12</v>
      </c>
      <c r="K38" s="25">
        <v>184.19409999999999</v>
      </c>
      <c r="L38" s="23">
        <v>5</v>
      </c>
      <c r="M38" s="25">
        <v>58.585740000000001</v>
      </c>
      <c r="N38" s="35">
        <v>76</v>
      </c>
      <c r="O38" s="36">
        <v>124</v>
      </c>
      <c r="P38" s="37">
        <v>17663.367719999998</v>
      </c>
      <c r="Q38" s="35">
        <v>38</v>
      </c>
      <c r="R38" s="37">
        <v>15175.624019999999</v>
      </c>
      <c r="S38" s="23">
        <f t="shared" si="0"/>
        <v>281.92215516129033</v>
      </c>
      <c r="T38" s="24">
        <f t="shared" si="1"/>
        <v>13.156721428571428</v>
      </c>
      <c r="U38" s="25">
        <f t="shared" si="2"/>
        <v>232.41273315789471</v>
      </c>
    </row>
    <row r="39" spans="1:21" ht="15" customHeight="1" x14ac:dyDescent="0.2">
      <c r="A39" s="78"/>
      <c r="B39" s="81"/>
      <c r="C39" s="13" t="s">
        <v>82</v>
      </c>
      <c r="D39" s="23">
        <v>34</v>
      </c>
      <c r="E39" s="24">
        <v>92</v>
      </c>
      <c r="F39" s="25">
        <v>14594.434240000001</v>
      </c>
      <c r="G39" s="23">
        <v>17</v>
      </c>
      <c r="H39" s="25">
        <v>13807.63341</v>
      </c>
      <c r="I39" s="23">
        <v>21</v>
      </c>
      <c r="J39" s="24">
        <v>14</v>
      </c>
      <c r="K39" s="25">
        <v>1305.2037800000001</v>
      </c>
      <c r="L39" s="23">
        <v>8</v>
      </c>
      <c r="M39" s="25">
        <v>530.48347000000001</v>
      </c>
      <c r="N39" s="35">
        <v>55</v>
      </c>
      <c r="O39" s="36">
        <v>106</v>
      </c>
      <c r="P39" s="37">
        <v>15899.63802</v>
      </c>
      <c r="Q39" s="35">
        <v>25</v>
      </c>
      <c r="R39" s="37">
        <v>14338.116880000001</v>
      </c>
      <c r="S39" s="23">
        <f t="shared" si="0"/>
        <v>429.24806588235293</v>
      </c>
      <c r="T39" s="24">
        <f t="shared" si="1"/>
        <v>62.152560952380952</v>
      </c>
      <c r="U39" s="25">
        <f t="shared" si="2"/>
        <v>289.08432763636364</v>
      </c>
    </row>
    <row r="40" spans="1:21" ht="15" customHeight="1" x14ac:dyDescent="0.2">
      <c r="A40" s="78"/>
      <c r="B40" s="81"/>
      <c r="C40" s="14" t="s">
        <v>83</v>
      </c>
      <c r="D40" s="26">
        <v>28</v>
      </c>
      <c r="E40" s="27">
        <v>22</v>
      </c>
      <c r="F40" s="28">
        <v>10787.88429</v>
      </c>
      <c r="G40" s="26">
        <v>21</v>
      </c>
      <c r="H40" s="28">
        <v>7735.1767199999995</v>
      </c>
      <c r="I40" s="26">
        <v>174</v>
      </c>
      <c r="J40" s="27">
        <v>77</v>
      </c>
      <c r="K40" s="28">
        <v>41656.748579999999</v>
      </c>
      <c r="L40" s="26">
        <v>110</v>
      </c>
      <c r="M40" s="28">
        <v>25412.93202</v>
      </c>
      <c r="N40" s="38">
        <v>202</v>
      </c>
      <c r="O40" s="39">
        <v>99</v>
      </c>
      <c r="P40" s="40">
        <v>52444.632869999994</v>
      </c>
      <c r="Q40" s="38">
        <v>131</v>
      </c>
      <c r="R40" s="40">
        <v>33148.108739999996</v>
      </c>
      <c r="S40" s="26">
        <f t="shared" si="0"/>
        <v>385.28158178571431</v>
      </c>
      <c r="T40" s="27">
        <f t="shared" si="1"/>
        <v>239.40660103448275</v>
      </c>
      <c r="U40" s="28">
        <f t="shared" si="2"/>
        <v>259.62689539603957</v>
      </c>
    </row>
    <row r="41" spans="1:21" ht="15" customHeight="1" x14ac:dyDescent="0.2">
      <c r="A41" s="79"/>
      <c r="B41" s="82"/>
      <c r="C41" s="15" t="s">
        <v>8</v>
      </c>
      <c r="D41" s="29">
        <v>172</v>
      </c>
      <c r="E41" s="30">
        <v>358</v>
      </c>
      <c r="F41" s="31">
        <v>46621.54406</v>
      </c>
      <c r="G41" s="29">
        <v>91</v>
      </c>
      <c r="H41" s="31">
        <v>37386.564189999997</v>
      </c>
      <c r="I41" s="29">
        <v>230</v>
      </c>
      <c r="J41" s="30">
        <v>121</v>
      </c>
      <c r="K41" s="31">
        <v>44386.250599999999</v>
      </c>
      <c r="L41" s="29">
        <v>135</v>
      </c>
      <c r="M41" s="31">
        <v>26219.690320000002</v>
      </c>
      <c r="N41" s="29">
        <v>402</v>
      </c>
      <c r="O41" s="30">
        <v>479</v>
      </c>
      <c r="P41" s="31">
        <v>91007.79466</v>
      </c>
      <c r="Q41" s="29">
        <v>226</v>
      </c>
      <c r="R41" s="31">
        <v>63606.254509999999</v>
      </c>
      <c r="S41" s="29">
        <f t="shared" si="0"/>
        <v>271.05548872093021</v>
      </c>
      <c r="T41" s="30">
        <f t="shared" si="1"/>
        <v>192.98369826086957</v>
      </c>
      <c r="U41" s="31">
        <f t="shared" si="2"/>
        <v>226.38754890547264</v>
      </c>
    </row>
    <row r="42" spans="1:21" ht="15" customHeight="1" x14ac:dyDescent="0.2">
      <c r="A42" s="77">
        <v>6</v>
      </c>
      <c r="B42" s="80" t="s">
        <v>14</v>
      </c>
      <c r="C42" s="16" t="s">
        <v>79</v>
      </c>
      <c r="D42" s="41">
        <v>8</v>
      </c>
      <c r="E42" s="42">
        <v>9</v>
      </c>
      <c r="F42" s="43">
        <v>225.44442999999998</v>
      </c>
      <c r="G42" s="41">
        <v>2</v>
      </c>
      <c r="H42" s="43">
        <v>40.61544</v>
      </c>
      <c r="I42" s="41">
        <v>7</v>
      </c>
      <c r="J42" s="42">
        <v>5</v>
      </c>
      <c r="K42" s="43">
        <v>329.81574000000001</v>
      </c>
      <c r="L42" s="41">
        <v>2</v>
      </c>
      <c r="M42" s="43">
        <v>25.002050000000001</v>
      </c>
      <c r="N42" s="44">
        <v>15</v>
      </c>
      <c r="O42" s="45">
        <v>14</v>
      </c>
      <c r="P42" s="46">
        <v>555.26017000000002</v>
      </c>
      <c r="Q42" s="44">
        <v>4</v>
      </c>
      <c r="R42" s="46">
        <v>65.617490000000004</v>
      </c>
      <c r="S42" s="20">
        <f t="shared" si="0"/>
        <v>28.180553749999998</v>
      </c>
      <c r="T42" s="21">
        <f t="shared" si="1"/>
        <v>47.116534285714287</v>
      </c>
      <c r="U42" s="22">
        <f t="shared" si="2"/>
        <v>37.017344666666666</v>
      </c>
    </row>
    <row r="43" spans="1:21" ht="15" customHeight="1" x14ac:dyDescent="0.2">
      <c r="A43" s="78"/>
      <c r="B43" s="81"/>
      <c r="C43" s="13" t="s">
        <v>80</v>
      </c>
      <c r="D43" s="23">
        <v>8</v>
      </c>
      <c r="E43" s="24">
        <v>4</v>
      </c>
      <c r="F43" s="25">
        <v>4981.2831299999998</v>
      </c>
      <c r="G43" s="23">
        <v>5</v>
      </c>
      <c r="H43" s="25">
        <v>106.6251</v>
      </c>
      <c r="I43" s="23">
        <v>6</v>
      </c>
      <c r="J43" s="24">
        <v>5</v>
      </c>
      <c r="K43" s="25">
        <v>238.09541000000002</v>
      </c>
      <c r="L43" s="23">
        <v>2</v>
      </c>
      <c r="M43" s="25">
        <v>37.182209999999998</v>
      </c>
      <c r="N43" s="35">
        <v>14</v>
      </c>
      <c r="O43" s="36">
        <v>9</v>
      </c>
      <c r="P43" s="37">
        <v>5219.3785399999997</v>
      </c>
      <c r="Q43" s="35">
        <v>7</v>
      </c>
      <c r="R43" s="37">
        <v>143.80731</v>
      </c>
      <c r="S43" s="23">
        <f t="shared" si="0"/>
        <v>622.66039124999998</v>
      </c>
      <c r="T43" s="24">
        <f t="shared" si="1"/>
        <v>39.682568333333336</v>
      </c>
      <c r="U43" s="25">
        <f t="shared" si="2"/>
        <v>372.81275285714281</v>
      </c>
    </row>
    <row r="44" spans="1:21" ht="15" customHeight="1" x14ac:dyDescent="0.2">
      <c r="A44" s="78"/>
      <c r="B44" s="81"/>
      <c r="C44" s="13" t="s">
        <v>81</v>
      </c>
      <c r="D44" s="23">
        <v>27</v>
      </c>
      <c r="E44" s="24">
        <v>47</v>
      </c>
      <c r="F44" s="25">
        <v>2268.2741900000001</v>
      </c>
      <c r="G44" s="23">
        <v>11</v>
      </c>
      <c r="H44" s="25">
        <v>743.18123000000003</v>
      </c>
      <c r="I44" s="23">
        <v>22</v>
      </c>
      <c r="J44" s="24">
        <v>9</v>
      </c>
      <c r="K44" s="25">
        <v>731.78281000000004</v>
      </c>
      <c r="L44" s="23">
        <v>14</v>
      </c>
      <c r="M44" s="25">
        <v>498.67872</v>
      </c>
      <c r="N44" s="35">
        <v>49</v>
      </c>
      <c r="O44" s="36">
        <v>56</v>
      </c>
      <c r="P44" s="37">
        <v>3000.0569999999998</v>
      </c>
      <c r="Q44" s="35">
        <v>25</v>
      </c>
      <c r="R44" s="37">
        <v>1241.85995</v>
      </c>
      <c r="S44" s="23">
        <f t="shared" si="0"/>
        <v>84.010155185185184</v>
      </c>
      <c r="T44" s="24">
        <f t="shared" si="1"/>
        <v>33.262855000000002</v>
      </c>
      <c r="U44" s="25">
        <f t="shared" si="2"/>
        <v>61.225653061224484</v>
      </c>
    </row>
    <row r="45" spans="1:21" ht="15" customHeight="1" x14ac:dyDescent="0.2">
      <c r="A45" s="78"/>
      <c r="B45" s="81"/>
      <c r="C45" s="13" t="s">
        <v>82</v>
      </c>
      <c r="D45" s="23">
        <v>20</v>
      </c>
      <c r="E45" s="24">
        <v>35</v>
      </c>
      <c r="F45" s="25">
        <v>2205.7593900000002</v>
      </c>
      <c r="G45" s="23">
        <v>9</v>
      </c>
      <c r="H45" s="25">
        <v>1645.7930200000001</v>
      </c>
      <c r="I45" s="23">
        <v>27</v>
      </c>
      <c r="J45" s="24">
        <v>11</v>
      </c>
      <c r="K45" s="25">
        <v>3487.3458799999999</v>
      </c>
      <c r="L45" s="23">
        <v>16</v>
      </c>
      <c r="M45" s="25">
        <v>1818.8444199999999</v>
      </c>
      <c r="N45" s="35">
        <v>47</v>
      </c>
      <c r="O45" s="36">
        <v>46</v>
      </c>
      <c r="P45" s="37">
        <v>5693.1052699999991</v>
      </c>
      <c r="Q45" s="35">
        <v>25</v>
      </c>
      <c r="R45" s="37">
        <v>3464.63744</v>
      </c>
      <c r="S45" s="23">
        <f t="shared" si="0"/>
        <v>110.2879695</v>
      </c>
      <c r="T45" s="24">
        <f t="shared" si="1"/>
        <v>129.16095851851853</v>
      </c>
      <c r="U45" s="25">
        <f t="shared" si="2"/>
        <v>121.12989936170212</v>
      </c>
    </row>
    <row r="46" spans="1:21" ht="15" customHeight="1" x14ac:dyDescent="0.2">
      <c r="A46" s="78"/>
      <c r="B46" s="81"/>
      <c r="C46" s="14" t="s">
        <v>83</v>
      </c>
      <c r="D46" s="26">
        <v>7</v>
      </c>
      <c r="E46" s="27">
        <v>6</v>
      </c>
      <c r="F46" s="28">
        <v>2610.6379100000004</v>
      </c>
      <c r="G46" s="26">
        <v>5</v>
      </c>
      <c r="H46" s="28">
        <v>1863.2160900000001</v>
      </c>
      <c r="I46" s="26">
        <v>155</v>
      </c>
      <c r="J46" s="27">
        <v>74</v>
      </c>
      <c r="K46" s="28">
        <v>26839.293809999999</v>
      </c>
      <c r="L46" s="26">
        <v>89</v>
      </c>
      <c r="M46" s="28">
        <v>13205.503699999999</v>
      </c>
      <c r="N46" s="38">
        <v>162</v>
      </c>
      <c r="O46" s="39">
        <v>80</v>
      </c>
      <c r="P46" s="40">
        <v>29449.93172</v>
      </c>
      <c r="Q46" s="38">
        <v>94</v>
      </c>
      <c r="R46" s="40">
        <v>15068.719789999999</v>
      </c>
      <c r="S46" s="26">
        <f t="shared" si="0"/>
        <v>372.94827285714291</v>
      </c>
      <c r="T46" s="27">
        <f t="shared" si="1"/>
        <v>173.15673425806452</v>
      </c>
      <c r="U46" s="28">
        <f t="shared" si="2"/>
        <v>181.78970197530865</v>
      </c>
    </row>
    <row r="47" spans="1:21" ht="15" customHeight="1" x14ac:dyDescent="0.2">
      <c r="A47" s="79"/>
      <c r="B47" s="82"/>
      <c r="C47" s="15" t="s">
        <v>8</v>
      </c>
      <c r="D47" s="29">
        <v>70</v>
      </c>
      <c r="E47" s="30">
        <v>101</v>
      </c>
      <c r="F47" s="31">
        <v>12291.39905</v>
      </c>
      <c r="G47" s="29">
        <v>32</v>
      </c>
      <c r="H47" s="31">
        <v>4399.4308799999999</v>
      </c>
      <c r="I47" s="29">
        <v>217</v>
      </c>
      <c r="J47" s="30">
        <v>104</v>
      </c>
      <c r="K47" s="31">
        <v>31626.333649999997</v>
      </c>
      <c r="L47" s="29">
        <v>123</v>
      </c>
      <c r="M47" s="31">
        <v>15585.2111</v>
      </c>
      <c r="N47" s="29">
        <v>287</v>
      </c>
      <c r="O47" s="30">
        <v>205</v>
      </c>
      <c r="P47" s="31">
        <v>43917.7327</v>
      </c>
      <c r="Q47" s="29">
        <v>155</v>
      </c>
      <c r="R47" s="31">
        <v>19984.64198</v>
      </c>
      <c r="S47" s="29">
        <f t="shared" si="0"/>
        <v>175.59141500000001</v>
      </c>
      <c r="T47" s="30">
        <f t="shared" si="1"/>
        <v>145.74347304147463</v>
      </c>
      <c r="U47" s="31">
        <f t="shared" si="2"/>
        <v>153.02345888501742</v>
      </c>
    </row>
    <row r="48" spans="1:21" ht="15" customHeight="1" x14ac:dyDescent="0.2">
      <c r="A48" s="77">
        <v>7</v>
      </c>
      <c r="B48" s="80" t="s">
        <v>15</v>
      </c>
      <c r="C48" s="16" t="s">
        <v>79</v>
      </c>
      <c r="D48" s="41">
        <v>10</v>
      </c>
      <c r="E48" s="42">
        <v>58</v>
      </c>
      <c r="F48" s="43">
        <v>754.52692000000002</v>
      </c>
      <c r="G48" s="41">
        <v>1</v>
      </c>
      <c r="H48" s="43">
        <v>17.302529999999997</v>
      </c>
      <c r="I48" s="41">
        <v>14</v>
      </c>
      <c r="J48" s="42">
        <v>16</v>
      </c>
      <c r="K48" s="43">
        <v>201.51432</v>
      </c>
      <c r="L48" s="41">
        <v>4</v>
      </c>
      <c r="M48" s="43">
        <v>74.943309999999997</v>
      </c>
      <c r="N48" s="44">
        <v>24</v>
      </c>
      <c r="O48" s="45">
        <v>74</v>
      </c>
      <c r="P48" s="46">
        <v>956.04124000000002</v>
      </c>
      <c r="Q48" s="44">
        <v>5</v>
      </c>
      <c r="R48" s="46">
        <v>92.245840000000001</v>
      </c>
      <c r="S48" s="20">
        <f t="shared" si="0"/>
        <v>75.452691999999999</v>
      </c>
      <c r="T48" s="21">
        <f t="shared" si="1"/>
        <v>14.393879999999999</v>
      </c>
      <c r="U48" s="22">
        <f t="shared" si="2"/>
        <v>39.835051666666665</v>
      </c>
    </row>
    <row r="49" spans="1:21" ht="15" customHeight="1" x14ac:dyDescent="0.2">
      <c r="A49" s="78"/>
      <c r="B49" s="81"/>
      <c r="C49" s="13" t="s">
        <v>80</v>
      </c>
      <c r="D49" s="23">
        <v>13</v>
      </c>
      <c r="E49" s="24">
        <v>17</v>
      </c>
      <c r="F49" s="25">
        <v>540.85586000000001</v>
      </c>
      <c r="G49" s="23">
        <v>5</v>
      </c>
      <c r="H49" s="25">
        <v>164.60651000000001</v>
      </c>
      <c r="I49" s="23">
        <v>3</v>
      </c>
      <c r="J49" s="24">
        <v>2</v>
      </c>
      <c r="K49" s="25">
        <v>73.403199999999998</v>
      </c>
      <c r="L49" s="23">
        <v>1</v>
      </c>
      <c r="M49" s="25">
        <v>4.3183999999999996</v>
      </c>
      <c r="N49" s="35">
        <v>16</v>
      </c>
      <c r="O49" s="36">
        <v>19</v>
      </c>
      <c r="P49" s="37">
        <v>614.25906000000009</v>
      </c>
      <c r="Q49" s="35">
        <v>6</v>
      </c>
      <c r="R49" s="37">
        <v>168.92491000000001</v>
      </c>
      <c r="S49" s="23">
        <f t="shared" si="0"/>
        <v>41.604296923076923</v>
      </c>
      <c r="T49" s="21">
        <f t="shared" si="1"/>
        <v>24.467733333333332</v>
      </c>
      <c r="U49" s="25">
        <f t="shared" si="2"/>
        <v>38.391191250000006</v>
      </c>
    </row>
    <row r="50" spans="1:21" ht="15" customHeight="1" x14ac:dyDescent="0.2">
      <c r="A50" s="78"/>
      <c r="B50" s="81"/>
      <c r="C50" s="13" t="s">
        <v>81</v>
      </c>
      <c r="D50" s="23">
        <v>45</v>
      </c>
      <c r="E50" s="24">
        <v>66</v>
      </c>
      <c r="F50" s="25">
        <v>4398.7599500000006</v>
      </c>
      <c r="G50" s="23">
        <v>17</v>
      </c>
      <c r="H50" s="25">
        <v>730.07045999999991</v>
      </c>
      <c r="I50" s="23">
        <v>4</v>
      </c>
      <c r="J50" s="24">
        <v>2</v>
      </c>
      <c r="K50" s="25">
        <v>140.70621</v>
      </c>
      <c r="L50" s="23">
        <v>2</v>
      </c>
      <c r="M50" s="25">
        <v>32.083669999999998</v>
      </c>
      <c r="N50" s="35">
        <v>49</v>
      </c>
      <c r="O50" s="36">
        <v>68</v>
      </c>
      <c r="P50" s="37">
        <v>4539.4661599999999</v>
      </c>
      <c r="Q50" s="35">
        <v>19</v>
      </c>
      <c r="R50" s="37">
        <v>762.15413000000001</v>
      </c>
      <c r="S50" s="23">
        <f t="shared" si="0"/>
        <v>97.750221111111131</v>
      </c>
      <c r="T50" s="24">
        <f t="shared" si="1"/>
        <v>35.1765525</v>
      </c>
      <c r="U50" s="25">
        <f t="shared" si="2"/>
        <v>92.642166530612243</v>
      </c>
    </row>
    <row r="51" spans="1:21" ht="15" customHeight="1" x14ac:dyDescent="0.2">
      <c r="A51" s="78"/>
      <c r="B51" s="81"/>
      <c r="C51" s="13" t="s">
        <v>82</v>
      </c>
      <c r="D51" s="23">
        <v>19</v>
      </c>
      <c r="E51" s="24">
        <v>14</v>
      </c>
      <c r="F51" s="25">
        <v>3147.3416400000001</v>
      </c>
      <c r="G51" s="23">
        <v>7</v>
      </c>
      <c r="H51" s="25">
        <v>1117.8235900000002</v>
      </c>
      <c r="I51" s="23">
        <v>10</v>
      </c>
      <c r="J51" s="24">
        <v>8</v>
      </c>
      <c r="K51" s="25">
        <v>379.13706000000002</v>
      </c>
      <c r="L51" s="23">
        <v>2</v>
      </c>
      <c r="M51" s="25">
        <v>76.127780000000001</v>
      </c>
      <c r="N51" s="35">
        <v>29</v>
      </c>
      <c r="O51" s="36">
        <v>22</v>
      </c>
      <c r="P51" s="37">
        <v>3526.4787000000001</v>
      </c>
      <c r="Q51" s="35">
        <v>9</v>
      </c>
      <c r="R51" s="37">
        <v>1193.9513700000002</v>
      </c>
      <c r="S51" s="23">
        <f t="shared" si="0"/>
        <v>165.64956000000001</v>
      </c>
      <c r="T51" s="24">
        <f t="shared" si="1"/>
        <v>37.913706000000005</v>
      </c>
      <c r="U51" s="25">
        <f t="shared" si="2"/>
        <v>121.60271379310345</v>
      </c>
    </row>
    <row r="52" spans="1:21" ht="15" customHeight="1" x14ac:dyDescent="0.2">
      <c r="A52" s="78"/>
      <c r="B52" s="81"/>
      <c r="C52" s="14" t="s">
        <v>83</v>
      </c>
      <c r="D52" s="26">
        <v>4</v>
      </c>
      <c r="E52" s="27">
        <v>0</v>
      </c>
      <c r="F52" s="28">
        <v>18504.50056</v>
      </c>
      <c r="G52" s="26">
        <v>4</v>
      </c>
      <c r="H52" s="28">
        <v>18504.50056</v>
      </c>
      <c r="I52" s="26">
        <v>106</v>
      </c>
      <c r="J52" s="27">
        <v>40</v>
      </c>
      <c r="K52" s="28">
        <v>27460.667859999998</v>
      </c>
      <c r="L52" s="26">
        <v>78</v>
      </c>
      <c r="M52" s="28">
        <v>18390.91922</v>
      </c>
      <c r="N52" s="38">
        <v>110</v>
      </c>
      <c r="O52" s="39">
        <v>40</v>
      </c>
      <c r="P52" s="40">
        <v>45965.168420000002</v>
      </c>
      <c r="Q52" s="38">
        <v>82</v>
      </c>
      <c r="R52" s="40">
        <v>36895.419780000004</v>
      </c>
      <c r="S52" s="26">
        <f t="shared" si="0"/>
        <v>4626.1251400000001</v>
      </c>
      <c r="T52" s="27">
        <f t="shared" si="1"/>
        <v>259.06290433962261</v>
      </c>
      <c r="U52" s="28">
        <f t="shared" si="2"/>
        <v>417.86516745454549</v>
      </c>
    </row>
    <row r="53" spans="1:21" ht="15" customHeight="1" x14ac:dyDescent="0.2">
      <c r="A53" s="79"/>
      <c r="B53" s="82"/>
      <c r="C53" s="15" t="s">
        <v>8</v>
      </c>
      <c r="D53" s="29">
        <v>91</v>
      </c>
      <c r="E53" s="30">
        <v>155</v>
      </c>
      <c r="F53" s="31">
        <v>27345.984929999999</v>
      </c>
      <c r="G53" s="29">
        <v>34</v>
      </c>
      <c r="H53" s="31">
        <v>20534.303649999998</v>
      </c>
      <c r="I53" s="29">
        <v>137</v>
      </c>
      <c r="J53" s="30">
        <v>68</v>
      </c>
      <c r="K53" s="31">
        <v>28255.428649999998</v>
      </c>
      <c r="L53" s="29">
        <v>87</v>
      </c>
      <c r="M53" s="31">
        <v>18578.392379999998</v>
      </c>
      <c r="N53" s="29">
        <v>228</v>
      </c>
      <c r="O53" s="30">
        <v>223</v>
      </c>
      <c r="P53" s="31">
        <v>55601.41358</v>
      </c>
      <c r="Q53" s="29">
        <v>121</v>
      </c>
      <c r="R53" s="31">
        <v>39112.696029999999</v>
      </c>
      <c r="S53" s="29">
        <f t="shared" si="0"/>
        <v>300.50532890109889</v>
      </c>
      <c r="T53" s="30">
        <f t="shared" si="1"/>
        <v>206.24400474452554</v>
      </c>
      <c r="U53" s="31">
        <f t="shared" si="2"/>
        <v>243.86584903508773</v>
      </c>
    </row>
    <row r="54" spans="1:21" ht="15" customHeight="1" x14ac:dyDescent="0.2">
      <c r="A54" s="77">
        <v>8</v>
      </c>
      <c r="B54" s="80" t="s">
        <v>16</v>
      </c>
      <c r="C54" s="16" t="s">
        <v>79</v>
      </c>
      <c r="D54" s="41">
        <v>40</v>
      </c>
      <c r="E54" s="42">
        <v>106</v>
      </c>
      <c r="F54" s="43">
        <v>6383.3316199999999</v>
      </c>
      <c r="G54" s="41">
        <v>8</v>
      </c>
      <c r="H54" s="43">
        <v>181.15376999999998</v>
      </c>
      <c r="I54" s="41">
        <v>20</v>
      </c>
      <c r="J54" s="42">
        <v>25</v>
      </c>
      <c r="K54" s="43">
        <v>272.44147999999996</v>
      </c>
      <c r="L54" s="41">
        <v>4</v>
      </c>
      <c r="M54" s="43">
        <v>108.73621</v>
      </c>
      <c r="N54" s="44">
        <v>60</v>
      </c>
      <c r="O54" s="45">
        <v>131</v>
      </c>
      <c r="P54" s="46">
        <v>6655.7730999999994</v>
      </c>
      <c r="Q54" s="44">
        <v>12</v>
      </c>
      <c r="R54" s="46">
        <v>289.88997999999998</v>
      </c>
      <c r="S54" s="20">
        <f t="shared" si="0"/>
        <v>159.5832905</v>
      </c>
      <c r="T54" s="21">
        <f t="shared" si="1"/>
        <v>13.622073999999998</v>
      </c>
      <c r="U54" s="22">
        <f t="shared" si="2"/>
        <v>110.92955166666665</v>
      </c>
    </row>
    <row r="55" spans="1:21" ht="15" customHeight="1" x14ac:dyDescent="0.2">
      <c r="A55" s="78"/>
      <c r="B55" s="81"/>
      <c r="C55" s="13" t="s">
        <v>80</v>
      </c>
      <c r="D55" s="23">
        <v>66</v>
      </c>
      <c r="E55" s="24">
        <v>54</v>
      </c>
      <c r="F55" s="25">
        <v>12527.45325</v>
      </c>
      <c r="G55" s="23">
        <v>39</v>
      </c>
      <c r="H55" s="25">
        <v>10612.21702</v>
      </c>
      <c r="I55" s="23">
        <v>13</v>
      </c>
      <c r="J55" s="24">
        <v>11</v>
      </c>
      <c r="K55" s="25">
        <v>301.80265000000003</v>
      </c>
      <c r="L55" s="23">
        <v>4</v>
      </c>
      <c r="M55" s="25">
        <v>15.968969999999999</v>
      </c>
      <c r="N55" s="35">
        <v>79</v>
      </c>
      <c r="O55" s="36">
        <v>65</v>
      </c>
      <c r="P55" s="37">
        <v>12829.2559</v>
      </c>
      <c r="Q55" s="35">
        <v>43</v>
      </c>
      <c r="R55" s="37">
        <v>10628.18599</v>
      </c>
      <c r="S55" s="23">
        <f t="shared" si="0"/>
        <v>189.80989772727273</v>
      </c>
      <c r="T55" s="24">
        <f t="shared" si="1"/>
        <v>23.215588461538463</v>
      </c>
      <c r="U55" s="25">
        <f t="shared" si="2"/>
        <v>162.39564430379747</v>
      </c>
    </row>
    <row r="56" spans="1:21" ht="15" customHeight="1" x14ac:dyDescent="0.2">
      <c r="A56" s="78"/>
      <c r="B56" s="81"/>
      <c r="C56" s="13" t="s">
        <v>81</v>
      </c>
      <c r="D56" s="23">
        <v>138</v>
      </c>
      <c r="E56" s="24">
        <v>147</v>
      </c>
      <c r="F56" s="25">
        <v>55571.935539999999</v>
      </c>
      <c r="G56" s="23">
        <v>62</v>
      </c>
      <c r="H56" s="25">
        <v>49980.060979999995</v>
      </c>
      <c r="I56" s="23">
        <v>51</v>
      </c>
      <c r="J56" s="24">
        <v>40</v>
      </c>
      <c r="K56" s="25">
        <v>2037.13366</v>
      </c>
      <c r="L56" s="23">
        <v>21</v>
      </c>
      <c r="M56" s="25">
        <v>961.6148199999999</v>
      </c>
      <c r="N56" s="35">
        <v>189</v>
      </c>
      <c r="O56" s="36">
        <v>187</v>
      </c>
      <c r="P56" s="37">
        <v>57609.069200000005</v>
      </c>
      <c r="Q56" s="35">
        <v>83</v>
      </c>
      <c r="R56" s="37">
        <v>50941.675799999997</v>
      </c>
      <c r="S56" s="23">
        <f t="shared" si="0"/>
        <v>402.69518507246374</v>
      </c>
      <c r="T56" s="24">
        <f t="shared" si="1"/>
        <v>39.943797254901959</v>
      </c>
      <c r="U56" s="25">
        <f t="shared" si="2"/>
        <v>304.80988994708997</v>
      </c>
    </row>
    <row r="57" spans="1:21" ht="15" customHeight="1" x14ac:dyDescent="0.2">
      <c r="A57" s="78"/>
      <c r="B57" s="81"/>
      <c r="C57" s="13" t="s">
        <v>82</v>
      </c>
      <c r="D57" s="23">
        <v>95</v>
      </c>
      <c r="E57" s="24">
        <v>67</v>
      </c>
      <c r="F57" s="25">
        <v>24700.138589999999</v>
      </c>
      <c r="G57" s="23">
        <v>62</v>
      </c>
      <c r="H57" s="25">
        <v>8620.6416799999988</v>
      </c>
      <c r="I57" s="23">
        <v>76</v>
      </c>
      <c r="J57" s="24">
        <v>65</v>
      </c>
      <c r="K57" s="25">
        <v>4501.3531199999998</v>
      </c>
      <c r="L57" s="23">
        <v>37</v>
      </c>
      <c r="M57" s="25">
        <v>1938.59646</v>
      </c>
      <c r="N57" s="35">
        <v>171</v>
      </c>
      <c r="O57" s="36">
        <v>132</v>
      </c>
      <c r="P57" s="37">
        <v>29201.491710000002</v>
      </c>
      <c r="Q57" s="35">
        <v>99</v>
      </c>
      <c r="R57" s="37">
        <v>10559.238140000001</v>
      </c>
      <c r="S57" s="23">
        <f t="shared" si="0"/>
        <v>260.00145884210525</v>
      </c>
      <c r="T57" s="24">
        <f t="shared" si="1"/>
        <v>59.228330526315787</v>
      </c>
      <c r="U57" s="25">
        <f t="shared" si="2"/>
        <v>170.76895736842107</v>
      </c>
    </row>
    <row r="58" spans="1:21" ht="15" customHeight="1" x14ac:dyDescent="0.2">
      <c r="A58" s="78"/>
      <c r="B58" s="81"/>
      <c r="C58" s="14" t="s">
        <v>83</v>
      </c>
      <c r="D58" s="26">
        <v>78</v>
      </c>
      <c r="E58" s="27">
        <v>30</v>
      </c>
      <c r="F58" s="28">
        <v>69905.006239999988</v>
      </c>
      <c r="G58" s="26">
        <v>58</v>
      </c>
      <c r="H58" s="28">
        <v>44190.694899999995</v>
      </c>
      <c r="I58" s="26">
        <v>430</v>
      </c>
      <c r="J58" s="27">
        <v>224</v>
      </c>
      <c r="K58" s="28">
        <v>89408.894230000005</v>
      </c>
      <c r="L58" s="26">
        <v>255</v>
      </c>
      <c r="M58" s="28">
        <v>53679.313280000002</v>
      </c>
      <c r="N58" s="38">
        <v>508</v>
      </c>
      <c r="O58" s="39">
        <v>254</v>
      </c>
      <c r="P58" s="40">
        <v>159313.90046999999</v>
      </c>
      <c r="Q58" s="38">
        <v>313</v>
      </c>
      <c r="R58" s="40">
        <v>97870.008180000004</v>
      </c>
      <c r="S58" s="26">
        <f t="shared" si="0"/>
        <v>896.21802871794853</v>
      </c>
      <c r="T58" s="27">
        <f t="shared" si="1"/>
        <v>207.927661</v>
      </c>
      <c r="U58" s="28">
        <f t="shared" si="2"/>
        <v>313.61004029527555</v>
      </c>
    </row>
    <row r="59" spans="1:21" ht="15" customHeight="1" x14ac:dyDescent="0.2">
      <c r="A59" s="79"/>
      <c r="B59" s="82"/>
      <c r="C59" s="15" t="s">
        <v>8</v>
      </c>
      <c r="D59" s="29">
        <v>417</v>
      </c>
      <c r="E59" s="30">
        <v>404</v>
      </c>
      <c r="F59" s="31">
        <v>169087.86524000001</v>
      </c>
      <c r="G59" s="29">
        <v>229</v>
      </c>
      <c r="H59" s="31">
        <v>113584.76835</v>
      </c>
      <c r="I59" s="29">
        <v>590</v>
      </c>
      <c r="J59" s="30">
        <v>365</v>
      </c>
      <c r="K59" s="31">
        <v>96521.625140000004</v>
      </c>
      <c r="L59" s="29">
        <v>321</v>
      </c>
      <c r="M59" s="31">
        <v>56704.229740000002</v>
      </c>
      <c r="N59" s="29">
        <v>1007</v>
      </c>
      <c r="O59" s="30">
        <v>769</v>
      </c>
      <c r="P59" s="31">
        <v>265609.49037999997</v>
      </c>
      <c r="Q59" s="29">
        <v>550</v>
      </c>
      <c r="R59" s="31">
        <v>170288.99809000001</v>
      </c>
      <c r="S59" s="29">
        <f t="shared" si="0"/>
        <v>405.48648738609114</v>
      </c>
      <c r="T59" s="30">
        <f t="shared" si="1"/>
        <v>163.59597481355934</v>
      </c>
      <c r="U59" s="31">
        <f t="shared" si="2"/>
        <v>263.76314834160871</v>
      </c>
    </row>
    <row r="60" spans="1:21" ht="15" customHeight="1" x14ac:dyDescent="0.2">
      <c r="A60" s="77">
        <v>9</v>
      </c>
      <c r="B60" s="80" t="s">
        <v>17</v>
      </c>
      <c r="C60" s="16" t="s">
        <v>79</v>
      </c>
      <c r="D60" s="41">
        <v>4</v>
      </c>
      <c r="E60" s="42">
        <v>2</v>
      </c>
      <c r="F60" s="43">
        <v>238.31873999999999</v>
      </c>
      <c r="G60" s="41">
        <v>2</v>
      </c>
      <c r="H60" s="43">
        <v>35.403820000000003</v>
      </c>
      <c r="I60" s="41">
        <v>4</v>
      </c>
      <c r="J60" s="42">
        <v>7</v>
      </c>
      <c r="K60" s="43">
        <v>71.163179999999997</v>
      </c>
      <c r="L60" s="41">
        <v>2</v>
      </c>
      <c r="M60" s="43">
        <v>21.92558</v>
      </c>
      <c r="N60" s="44">
        <v>8</v>
      </c>
      <c r="O60" s="45">
        <v>9</v>
      </c>
      <c r="P60" s="46">
        <v>309.48192</v>
      </c>
      <c r="Q60" s="44">
        <v>4</v>
      </c>
      <c r="R60" s="46">
        <v>57.3294</v>
      </c>
      <c r="S60" s="20">
        <f t="shared" si="0"/>
        <v>59.579684999999998</v>
      </c>
      <c r="T60" s="21">
        <f t="shared" si="1"/>
        <v>17.790794999999999</v>
      </c>
      <c r="U60" s="22">
        <f t="shared" si="2"/>
        <v>38.68524</v>
      </c>
    </row>
    <row r="61" spans="1:21" ht="15" customHeight="1" x14ac:dyDescent="0.2">
      <c r="A61" s="78"/>
      <c r="B61" s="81"/>
      <c r="C61" s="13" t="s">
        <v>80</v>
      </c>
      <c r="D61" s="23">
        <v>8</v>
      </c>
      <c r="E61" s="24">
        <v>7</v>
      </c>
      <c r="F61" s="25">
        <v>1262.1387299999999</v>
      </c>
      <c r="G61" s="23">
        <v>5</v>
      </c>
      <c r="H61" s="25">
        <v>1158.91858</v>
      </c>
      <c r="I61" s="23">
        <v>4</v>
      </c>
      <c r="J61" s="24">
        <v>3</v>
      </c>
      <c r="K61" s="25">
        <v>32.181609999999999</v>
      </c>
      <c r="L61" s="23">
        <v>1</v>
      </c>
      <c r="M61" s="25">
        <v>7.6526399999999999</v>
      </c>
      <c r="N61" s="35">
        <v>12</v>
      </c>
      <c r="O61" s="36">
        <v>10</v>
      </c>
      <c r="P61" s="37">
        <v>1294.32034</v>
      </c>
      <c r="Q61" s="35">
        <v>6</v>
      </c>
      <c r="R61" s="37">
        <v>1166.57122</v>
      </c>
      <c r="S61" s="23">
        <f t="shared" si="0"/>
        <v>157.76734124999999</v>
      </c>
      <c r="T61" s="24">
        <f t="shared" si="1"/>
        <v>8.0454024999999998</v>
      </c>
      <c r="U61" s="25">
        <f t="shared" si="2"/>
        <v>107.86002833333333</v>
      </c>
    </row>
    <row r="62" spans="1:21" ht="15" customHeight="1" x14ac:dyDescent="0.2">
      <c r="A62" s="78"/>
      <c r="B62" s="81"/>
      <c r="C62" s="13" t="s">
        <v>81</v>
      </c>
      <c r="D62" s="23">
        <v>16</v>
      </c>
      <c r="E62" s="24">
        <v>15</v>
      </c>
      <c r="F62" s="25">
        <v>694.8583000000001</v>
      </c>
      <c r="G62" s="23">
        <v>6</v>
      </c>
      <c r="H62" s="25">
        <v>190.20402999999999</v>
      </c>
      <c r="I62" s="23">
        <v>14</v>
      </c>
      <c r="J62" s="24">
        <v>7</v>
      </c>
      <c r="K62" s="25">
        <v>611.20557999999994</v>
      </c>
      <c r="L62" s="23">
        <v>7</v>
      </c>
      <c r="M62" s="25">
        <v>270.92703</v>
      </c>
      <c r="N62" s="35">
        <v>30</v>
      </c>
      <c r="O62" s="36">
        <v>22</v>
      </c>
      <c r="P62" s="37">
        <v>1306.0638799999999</v>
      </c>
      <c r="Q62" s="35">
        <v>13</v>
      </c>
      <c r="R62" s="37">
        <v>461.13105999999999</v>
      </c>
      <c r="S62" s="23">
        <f t="shared" si="0"/>
        <v>43.428643750000006</v>
      </c>
      <c r="T62" s="24">
        <f t="shared" si="1"/>
        <v>43.657541428571427</v>
      </c>
      <c r="U62" s="25">
        <f t="shared" si="2"/>
        <v>43.535462666666668</v>
      </c>
    </row>
    <row r="63" spans="1:21" ht="15" customHeight="1" x14ac:dyDescent="0.2">
      <c r="A63" s="78"/>
      <c r="B63" s="81"/>
      <c r="C63" s="13" t="s">
        <v>82</v>
      </c>
      <c r="D63" s="23">
        <v>10</v>
      </c>
      <c r="E63" s="24">
        <v>3</v>
      </c>
      <c r="F63" s="25">
        <v>356.35753000000005</v>
      </c>
      <c r="G63" s="23">
        <v>7</v>
      </c>
      <c r="H63" s="25">
        <v>277.95240000000001</v>
      </c>
      <c r="I63" s="23">
        <v>9</v>
      </c>
      <c r="J63" s="24">
        <v>12</v>
      </c>
      <c r="K63" s="25">
        <v>2969.38933</v>
      </c>
      <c r="L63" s="23">
        <v>5</v>
      </c>
      <c r="M63" s="25">
        <v>2054.0872399999998</v>
      </c>
      <c r="N63" s="35">
        <v>19</v>
      </c>
      <c r="O63" s="36">
        <v>15</v>
      </c>
      <c r="P63" s="37">
        <v>3325.7468599999997</v>
      </c>
      <c r="Q63" s="35">
        <v>12</v>
      </c>
      <c r="R63" s="37">
        <v>2332.03964</v>
      </c>
      <c r="S63" s="23">
        <f t="shared" si="0"/>
        <v>35.635753000000008</v>
      </c>
      <c r="T63" s="24">
        <f t="shared" si="1"/>
        <v>329.9321477777778</v>
      </c>
      <c r="U63" s="25">
        <f t="shared" si="2"/>
        <v>175.03930842105262</v>
      </c>
    </row>
    <row r="64" spans="1:21" ht="15" customHeight="1" x14ac:dyDescent="0.2">
      <c r="A64" s="78"/>
      <c r="B64" s="81"/>
      <c r="C64" s="14" t="s">
        <v>83</v>
      </c>
      <c r="D64" s="26">
        <v>8</v>
      </c>
      <c r="E64" s="27">
        <v>2</v>
      </c>
      <c r="F64" s="28">
        <v>4410.5041600000004</v>
      </c>
      <c r="G64" s="26">
        <v>6</v>
      </c>
      <c r="H64" s="28">
        <v>4263.99316</v>
      </c>
      <c r="I64" s="26">
        <v>74</v>
      </c>
      <c r="J64" s="27">
        <v>34</v>
      </c>
      <c r="K64" s="28">
        <v>15005.754949999999</v>
      </c>
      <c r="L64" s="26">
        <v>46</v>
      </c>
      <c r="M64" s="28">
        <v>9029.5645299999996</v>
      </c>
      <c r="N64" s="38">
        <v>82</v>
      </c>
      <c r="O64" s="39">
        <v>36</v>
      </c>
      <c r="P64" s="40">
        <v>19416.259109999999</v>
      </c>
      <c r="Q64" s="38">
        <v>52</v>
      </c>
      <c r="R64" s="40">
        <v>13293.55769</v>
      </c>
      <c r="S64" s="26">
        <f t="shared" si="0"/>
        <v>551.31302000000005</v>
      </c>
      <c r="T64" s="27">
        <f t="shared" si="1"/>
        <v>202.78047229729728</v>
      </c>
      <c r="U64" s="28">
        <f t="shared" si="2"/>
        <v>236.78364768292681</v>
      </c>
    </row>
    <row r="65" spans="1:21" ht="15" customHeight="1" x14ac:dyDescent="0.2">
      <c r="A65" s="79"/>
      <c r="B65" s="82"/>
      <c r="C65" s="15" t="s">
        <v>8</v>
      </c>
      <c r="D65" s="29">
        <v>46</v>
      </c>
      <c r="E65" s="30">
        <v>29</v>
      </c>
      <c r="F65" s="31">
        <v>6962.1774599999999</v>
      </c>
      <c r="G65" s="29">
        <v>26</v>
      </c>
      <c r="H65" s="31">
        <v>5926.47199</v>
      </c>
      <c r="I65" s="29">
        <v>105</v>
      </c>
      <c r="J65" s="30">
        <v>63</v>
      </c>
      <c r="K65" s="31">
        <v>18689.694649999998</v>
      </c>
      <c r="L65" s="29">
        <v>61</v>
      </c>
      <c r="M65" s="31">
        <v>11384.157019999999</v>
      </c>
      <c r="N65" s="29">
        <v>151</v>
      </c>
      <c r="O65" s="30">
        <v>92</v>
      </c>
      <c r="P65" s="31">
        <v>25651.87211</v>
      </c>
      <c r="Q65" s="29">
        <v>87</v>
      </c>
      <c r="R65" s="31">
        <v>17310.629010000001</v>
      </c>
      <c r="S65" s="29">
        <f t="shared" si="0"/>
        <v>151.35168391304347</v>
      </c>
      <c r="T65" s="30">
        <f t="shared" si="1"/>
        <v>177.99709190476187</v>
      </c>
      <c r="U65" s="31">
        <f t="shared" si="2"/>
        <v>169.87994774834436</v>
      </c>
    </row>
    <row r="66" spans="1:21" ht="15" customHeight="1" x14ac:dyDescent="0.2">
      <c r="A66" s="77">
        <v>10</v>
      </c>
      <c r="B66" s="80" t="s">
        <v>18</v>
      </c>
      <c r="C66" s="16" t="s">
        <v>79</v>
      </c>
      <c r="D66" s="41">
        <v>9</v>
      </c>
      <c r="E66" s="42">
        <v>37</v>
      </c>
      <c r="F66" s="43">
        <v>2674.6905699999998</v>
      </c>
      <c r="G66" s="41">
        <v>1</v>
      </c>
      <c r="H66" s="43">
        <v>20.61074</v>
      </c>
      <c r="I66" s="41">
        <v>9</v>
      </c>
      <c r="J66" s="42">
        <v>12</v>
      </c>
      <c r="K66" s="43">
        <v>282.02360999999996</v>
      </c>
      <c r="L66" s="41">
        <v>0</v>
      </c>
      <c r="M66" s="43">
        <v>0</v>
      </c>
      <c r="N66" s="44">
        <v>18</v>
      </c>
      <c r="O66" s="45">
        <v>49</v>
      </c>
      <c r="P66" s="46">
        <v>2956.7141799999999</v>
      </c>
      <c r="Q66" s="44">
        <v>1</v>
      </c>
      <c r="R66" s="46">
        <v>20.61074</v>
      </c>
      <c r="S66" s="20">
        <f t="shared" si="0"/>
        <v>297.18784111111108</v>
      </c>
      <c r="T66" s="21">
        <f t="shared" si="1"/>
        <v>31.335956666666661</v>
      </c>
      <c r="U66" s="22">
        <f t="shared" si="2"/>
        <v>164.26189888888888</v>
      </c>
    </row>
    <row r="67" spans="1:21" ht="15" customHeight="1" x14ac:dyDescent="0.2">
      <c r="A67" s="78"/>
      <c r="B67" s="81"/>
      <c r="C67" s="13" t="s">
        <v>80</v>
      </c>
      <c r="D67" s="23">
        <v>11</v>
      </c>
      <c r="E67" s="24">
        <v>5</v>
      </c>
      <c r="F67" s="25">
        <v>321.39031</v>
      </c>
      <c r="G67" s="23">
        <v>7</v>
      </c>
      <c r="H67" s="25">
        <v>214.46297000000001</v>
      </c>
      <c r="I67" s="23">
        <v>12</v>
      </c>
      <c r="J67" s="24">
        <v>22</v>
      </c>
      <c r="K67" s="25">
        <v>314.58163000000002</v>
      </c>
      <c r="L67" s="23">
        <v>3</v>
      </c>
      <c r="M67" s="25">
        <v>11.56812</v>
      </c>
      <c r="N67" s="35">
        <v>23</v>
      </c>
      <c r="O67" s="36">
        <v>27</v>
      </c>
      <c r="P67" s="37">
        <v>635.9719399999999</v>
      </c>
      <c r="Q67" s="35">
        <v>10</v>
      </c>
      <c r="R67" s="37">
        <v>226.03109000000001</v>
      </c>
      <c r="S67" s="23">
        <f t="shared" si="0"/>
        <v>29.217300909090909</v>
      </c>
      <c r="T67" s="24">
        <f t="shared" si="1"/>
        <v>26.215135833333335</v>
      </c>
      <c r="U67" s="25">
        <f t="shared" si="2"/>
        <v>27.650953913043473</v>
      </c>
    </row>
    <row r="68" spans="1:21" ht="15" customHeight="1" x14ac:dyDescent="0.2">
      <c r="A68" s="78"/>
      <c r="B68" s="81"/>
      <c r="C68" s="13" t="s">
        <v>81</v>
      </c>
      <c r="D68" s="23">
        <v>19</v>
      </c>
      <c r="E68" s="24">
        <v>11</v>
      </c>
      <c r="F68" s="25">
        <v>8112.4335799999999</v>
      </c>
      <c r="G68" s="23">
        <v>10</v>
      </c>
      <c r="H68" s="25">
        <v>4816.6885599999996</v>
      </c>
      <c r="I68" s="23">
        <v>28</v>
      </c>
      <c r="J68" s="24">
        <v>32</v>
      </c>
      <c r="K68" s="25">
        <v>2170.9324700000002</v>
      </c>
      <c r="L68" s="23">
        <v>11</v>
      </c>
      <c r="M68" s="25">
        <v>308.84582</v>
      </c>
      <c r="N68" s="35">
        <v>47</v>
      </c>
      <c r="O68" s="36">
        <v>43</v>
      </c>
      <c r="P68" s="37">
        <v>10283.366050000001</v>
      </c>
      <c r="Q68" s="35">
        <v>21</v>
      </c>
      <c r="R68" s="37">
        <v>5125.5343800000001</v>
      </c>
      <c r="S68" s="23">
        <f t="shared" si="0"/>
        <v>426.97018842105263</v>
      </c>
      <c r="T68" s="24">
        <f t="shared" si="1"/>
        <v>77.533302500000005</v>
      </c>
      <c r="U68" s="25">
        <f t="shared" si="2"/>
        <v>218.79502234042553</v>
      </c>
    </row>
    <row r="69" spans="1:21" ht="15" customHeight="1" x14ac:dyDescent="0.2">
      <c r="A69" s="78"/>
      <c r="B69" s="81"/>
      <c r="C69" s="13" t="s">
        <v>82</v>
      </c>
      <c r="D69" s="23">
        <v>13</v>
      </c>
      <c r="E69" s="24">
        <v>12</v>
      </c>
      <c r="F69" s="25">
        <v>6519.6620700000003</v>
      </c>
      <c r="G69" s="23">
        <v>6</v>
      </c>
      <c r="H69" s="25">
        <v>6317.7283499999994</v>
      </c>
      <c r="I69" s="23">
        <v>20</v>
      </c>
      <c r="J69" s="24">
        <v>10</v>
      </c>
      <c r="K69" s="25">
        <v>1988.65598</v>
      </c>
      <c r="L69" s="23">
        <v>12</v>
      </c>
      <c r="M69" s="25">
        <v>834.77256999999997</v>
      </c>
      <c r="N69" s="35">
        <v>33</v>
      </c>
      <c r="O69" s="36">
        <v>22</v>
      </c>
      <c r="P69" s="37">
        <v>8508.3180499999999</v>
      </c>
      <c r="Q69" s="35">
        <v>18</v>
      </c>
      <c r="R69" s="37">
        <v>7152.5009199999995</v>
      </c>
      <c r="S69" s="23">
        <f t="shared" si="0"/>
        <v>501.51246692307694</v>
      </c>
      <c r="T69" s="24">
        <f t="shared" si="1"/>
        <v>99.432799000000003</v>
      </c>
      <c r="U69" s="25">
        <f t="shared" si="2"/>
        <v>257.8278196969697</v>
      </c>
    </row>
    <row r="70" spans="1:21" ht="15" customHeight="1" x14ac:dyDescent="0.2">
      <c r="A70" s="78"/>
      <c r="B70" s="81"/>
      <c r="C70" s="14" t="s">
        <v>83</v>
      </c>
      <c r="D70" s="26">
        <v>5</v>
      </c>
      <c r="E70" s="27">
        <v>2</v>
      </c>
      <c r="F70" s="28">
        <v>2627.9143899999999</v>
      </c>
      <c r="G70" s="26">
        <v>3</v>
      </c>
      <c r="H70" s="28">
        <v>2574.10277</v>
      </c>
      <c r="I70" s="26">
        <v>126</v>
      </c>
      <c r="J70" s="27">
        <v>62</v>
      </c>
      <c r="K70" s="28">
        <v>29089.750829999997</v>
      </c>
      <c r="L70" s="26">
        <v>77</v>
      </c>
      <c r="M70" s="28">
        <v>19099.64673</v>
      </c>
      <c r="N70" s="38">
        <v>131</v>
      </c>
      <c r="O70" s="39">
        <v>64</v>
      </c>
      <c r="P70" s="40">
        <v>31717.665219999999</v>
      </c>
      <c r="Q70" s="38">
        <v>80</v>
      </c>
      <c r="R70" s="40">
        <v>21673.749500000002</v>
      </c>
      <c r="S70" s="26">
        <f t="shared" si="0"/>
        <v>525.58287799999994</v>
      </c>
      <c r="T70" s="27">
        <f t="shared" si="1"/>
        <v>230.8710383333333</v>
      </c>
      <c r="U70" s="28">
        <f t="shared" si="2"/>
        <v>242.11958183206107</v>
      </c>
    </row>
    <row r="71" spans="1:21" ht="15" customHeight="1" x14ac:dyDescent="0.2">
      <c r="A71" s="79"/>
      <c r="B71" s="82"/>
      <c r="C71" s="15" t="s">
        <v>8</v>
      </c>
      <c r="D71" s="29">
        <v>57</v>
      </c>
      <c r="E71" s="30">
        <v>67</v>
      </c>
      <c r="F71" s="31">
        <v>20256.090920000002</v>
      </c>
      <c r="G71" s="29">
        <v>27</v>
      </c>
      <c r="H71" s="31">
        <v>13943.59339</v>
      </c>
      <c r="I71" s="29">
        <v>195</v>
      </c>
      <c r="J71" s="30">
        <v>138</v>
      </c>
      <c r="K71" s="31">
        <v>33845.944520000005</v>
      </c>
      <c r="L71" s="29">
        <v>103</v>
      </c>
      <c r="M71" s="31">
        <v>20254.83324</v>
      </c>
      <c r="N71" s="29">
        <v>252</v>
      </c>
      <c r="O71" s="30">
        <v>205</v>
      </c>
      <c r="P71" s="31">
        <v>54102.03544</v>
      </c>
      <c r="Q71" s="29">
        <v>130</v>
      </c>
      <c r="R71" s="31">
        <v>34198.426630000002</v>
      </c>
      <c r="S71" s="29">
        <f t="shared" ref="S71:S134" si="3">F71/D71</f>
        <v>355.37001614035091</v>
      </c>
      <c r="T71" s="30">
        <f t="shared" ref="T71:T134" si="4">K71/I71</f>
        <v>173.56894625641027</v>
      </c>
      <c r="U71" s="31">
        <f t="shared" ref="U71:U134" si="5">P71/N71</f>
        <v>214.69061682539683</v>
      </c>
    </row>
    <row r="72" spans="1:21" ht="15" customHeight="1" x14ac:dyDescent="0.2">
      <c r="A72" s="77">
        <v>11</v>
      </c>
      <c r="B72" s="80" t="s">
        <v>19</v>
      </c>
      <c r="C72" s="16" t="s">
        <v>79</v>
      </c>
      <c r="D72" s="41">
        <v>1</v>
      </c>
      <c r="E72" s="42">
        <v>148</v>
      </c>
      <c r="F72" s="43">
        <v>176.56645999999998</v>
      </c>
      <c r="G72" s="41">
        <v>0</v>
      </c>
      <c r="H72" s="43">
        <v>0</v>
      </c>
      <c r="I72" s="41">
        <v>9</v>
      </c>
      <c r="J72" s="42">
        <v>7</v>
      </c>
      <c r="K72" s="43">
        <v>67.47457</v>
      </c>
      <c r="L72" s="41">
        <v>4</v>
      </c>
      <c r="M72" s="43">
        <v>54.10239</v>
      </c>
      <c r="N72" s="44">
        <v>10</v>
      </c>
      <c r="O72" s="45">
        <v>155</v>
      </c>
      <c r="P72" s="46">
        <v>244.04103000000001</v>
      </c>
      <c r="Q72" s="44">
        <v>4</v>
      </c>
      <c r="R72" s="46">
        <v>54.10239</v>
      </c>
      <c r="S72" s="20">
        <f t="shared" si="3"/>
        <v>176.56645999999998</v>
      </c>
      <c r="T72" s="21">
        <f t="shared" si="4"/>
        <v>7.4971744444444441</v>
      </c>
      <c r="U72" s="22">
        <f t="shared" si="5"/>
        <v>24.404102999999999</v>
      </c>
    </row>
    <row r="73" spans="1:21" ht="15" customHeight="1" x14ac:dyDescent="0.2">
      <c r="A73" s="78"/>
      <c r="B73" s="81"/>
      <c r="C73" s="13" t="s">
        <v>80</v>
      </c>
      <c r="D73" s="23">
        <v>3</v>
      </c>
      <c r="E73" s="24">
        <v>9</v>
      </c>
      <c r="F73" s="25">
        <v>79.960520000000002</v>
      </c>
      <c r="G73" s="23">
        <v>0</v>
      </c>
      <c r="H73" s="25">
        <v>0</v>
      </c>
      <c r="I73" s="23">
        <v>4</v>
      </c>
      <c r="J73" s="24">
        <v>3</v>
      </c>
      <c r="K73" s="25">
        <v>39.27355</v>
      </c>
      <c r="L73" s="23">
        <v>2</v>
      </c>
      <c r="M73" s="25">
        <v>24.244869999999999</v>
      </c>
      <c r="N73" s="35">
        <v>7</v>
      </c>
      <c r="O73" s="36">
        <v>12</v>
      </c>
      <c r="P73" s="37">
        <v>119.23407</v>
      </c>
      <c r="Q73" s="35">
        <v>2</v>
      </c>
      <c r="R73" s="37">
        <v>24.244869999999999</v>
      </c>
      <c r="S73" s="23">
        <f t="shared" si="3"/>
        <v>26.653506666666669</v>
      </c>
      <c r="T73" s="24">
        <f t="shared" si="4"/>
        <v>9.8183875</v>
      </c>
      <c r="U73" s="25">
        <f t="shared" si="5"/>
        <v>17.033438571428572</v>
      </c>
    </row>
    <row r="74" spans="1:21" ht="15" customHeight="1" x14ac:dyDescent="0.2">
      <c r="A74" s="78"/>
      <c r="B74" s="81"/>
      <c r="C74" s="13" t="s">
        <v>81</v>
      </c>
      <c r="D74" s="23">
        <v>21</v>
      </c>
      <c r="E74" s="24">
        <v>41</v>
      </c>
      <c r="F74" s="25">
        <v>1829.7072700000001</v>
      </c>
      <c r="G74" s="23">
        <v>5</v>
      </c>
      <c r="H74" s="25">
        <v>367.92117999999999</v>
      </c>
      <c r="I74" s="23">
        <v>9</v>
      </c>
      <c r="J74" s="24">
        <v>5</v>
      </c>
      <c r="K74" s="25">
        <v>116.61395</v>
      </c>
      <c r="L74" s="23">
        <v>4</v>
      </c>
      <c r="M74" s="25">
        <v>39.561709999999998</v>
      </c>
      <c r="N74" s="35">
        <v>30</v>
      </c>
      <c r="O74" s="36">
        <v>46</v>
      </c>
      <c r="P74" s="37">
        <v>1946.32122</v>
      </c>
      <c r="Q74" s="35">
        <v>9</v>
      </c>
      <c r="R74" s="37">
        <v>407.48289</v>
      </c>
      <c r="S74" s="23">
        <f t="shared" si="3"/>
        <v>87.128917619047627</v>
      </c>
      <c r="T74" s="24">
        <f t="shared" si="4"/>
        <v>12.957105555555556</v>
      </c>
      <c r="U74" s="25">
        <f t="shared" si="5"/>
        <v>64.877374000000003</v>
      </c>
    </row>
    <row r="75" spans="1:21" ht="15" customHeight="1" x14ac:dyDescent="0.2">
      <c r="A75" s="78"/>
      <c r="B75" s="81"/>
      <c r="C75" s="13" t="s">
        <v>82</v>
      </c>
      <c r="D75" s="23">
        <v>11</v>
      </c>
      <c r="E75" s="24">
        <v>10</v>
      </c>
      <c r="F75" s="25">
        <v>460.24490999999995</v>
      </c>
      <c r="G75" s="23">
        <v>5</v>
      </c>
      <c r="H75" s="25">
        <v>170.21688</v>
      </c>
      <c r="I75" s="23">
        <v>10</v>
      </c>
      <c r="J75" s="24">
        <v>7</v>
      </c>
      <c r="K75" s="25">
        <v>743.99063000000001</v>
      </c>
      <c r="L75" s="23">
        <v>4</v>
      </c>
      <c r="M75" s="25">
        <v>470.83221999999995</v>
      </c>
      <c r="N75" s="35">
        <v>21</v>
      </c>
      <c r="O75" s="36">
        <v>17</v>
      </c>
      <c r="P75" s="37">
        <v>1204.2355400000001</v>
      </c>
      <c r="Q75" s="35">
        <v>9</v>
      </c>
      <c r="R75" s="37">
        <v>641.04909999999995</v>
      </c>
      <c r="S75" s="23">
        <f t="shared" si="3"/>
        <v>41.84044636363636</v>
      </c>
      <c r="T75" s="24">
        <f t="shared" si="4"/>
        <v>74.399062999999998</v>
      </c>
      <c r="U75" s="25">
        <f t="shared" si="5"/>
        <v>57.344549523809533</v>
      </c>
    </row>
    <row r="76" spans="1:21" ht="15" customHeight="1" x14ac:dyDescent="0.2">
      <c r="A76" s="78"/>
      <c r="B76" s="81"/>
      <c r="C76" s="14" t="s">
        <v>83</v>
      </c>
      <c r="D76" s="26">
        <v>9</v>
      </c>
      <c r="E76" s="27">
        <v>3</v>
      </c>
      <c r="F76" s="28">
        <v>16310.95564</v>
      </c>
      <c r="G76" s="26">
        <v>6</v>
      </c>
      <c r="H76" s="28">
        <v>16056.5231</v>
      </c>
      <c r="I76" s="26">
        <v>81</v>
      </c>
      <c r="J76" s="27">
        <v>28</v>
      </c>
      <c r="K76" s="28">
        <v>29079.373019999999</v>
      </c>
      <c r="L76" s="26">
        <v>57</v>
      </c>
      <c r="M76" s="28">
        <v>22331.078269999998</v>
      </c>
      <c r="N76" s="38">
        <v>90</v>
      </c>
      <c r="O76" s="39">
        <v>31</v>
      </c>
      <c r="P76" s="40">
        <v>45390.328659999999</v>
      </c>
      <c r="Q76" s="38">
        <v>63</v>
      </c>
      <c r="R76" s="40">
        <v>38387.601369999997</v>
      </c>
      <c r="S76" s="26">
        <f t="shared" si="3"/>
        <v>1812.3284044444445</v>
      </c>
      <c r="T76" s="27">
        <f t="shared" si="4"/>
        <v>359.0046051851852</v>
      </c>
      <c r="U76" s="28">
        <f t="shared" si="5"/>
        <v>504.33698511111112</v>
      </c>
    </row>
    <row r="77" spans="1:21" ht="15" customHeight="1" x14ac:dyDescent="0.2">
      <c r="A77" s="79"/>
      <c r="B77" s="82"/>
      <c r="C77" s="15" t="s">
        <v>8</v>
      </c>
      <c r="D77" s="29">
        <v>45</v>
      </c>
      <c r="E77" s="30">
        <v>211</v>
      </c>
      <c r="F77" s="31">
        <v>18857.434799999999</v>
      </c>
      <c r="G77" s="29">
        <v>16</v>
      </c>
      <c r="H77" s="31">
        <v>16594.66116</v>
      </c>
      <c r="I77" s="29">
        <v>113</v>
      </c>
      <c r="J77" s="30">
        <v>50</v>
      </c>
      <c r="K77" s="31">
        <v>30046.725719999999</v>
      </c>
      <c r="L77" s="29">
        <v>71</v>
      </c>
      <c r="M77" s="31">
        <v>22919.819460000002</v>
      </c>
      <c r="N77" s="29">
        <v>158</v>
      </c>
      <c r="O77" s="30">
        <v>261</v>
      </c>
      <c r="P77" s="31">
        <v>48904.160520000005</v>
      </c>
      <c r="Q77" s="29">
        <v>87</v>
      </c>
      <c r="R77" s="31">
        <v>39514.480619999995</v>
      </c>
      <c r="S77" s="29">
        <f t="shared" si="3"/>
        <v>419.05410666666666</v>
      </c>
      <c r="T77" s="30">
        <f t="shared" si="4"/>
        <v>265.90022761061948</v>
      </c>
      <c r="U77" s="31">
        <f t="shared" si="5"/>
        <v>309.52000329113929</v>
      </c>
    </row>
    <row r="78" spans="1:21" ht="15" customHeight="1" x14ac:dyDescent="0.2">
      <c r="A78" s="77">
        <v>12</v>
      </c>
      <c r="B78" s="80" t="s">
        <v>20</v>
      </c>
      <c r="C78" s="16" t="s">
        <v>79</v>
      </c>
      <c r="D78" s="41">
        <v>15</v>
      </c>
      <c r="E78" s="42">
        <v>49</v>
      </c>
      <c r="F78" s="43">
        <v>797.63903000000005</v>
      </c>
      <c r="G78" s="41">
        <v>3</v>
      </c>
      <c r="H78" s="43">
        <v>33.389339999999997</v>
      </c>
      <c r="I78" s="41">
        <v>17</v>
      </c>
      <c r="J78" s="42">
        <v>34</v>
      </c>
      <c r="K78" s="43">
        <v>401.16717</v>
      </c>
      <c r="L78" s="41">
        <v>2</v>
      </c>
      <c r="M78" s="43">
        <v>12.69167</v>
      </c>
      <c r="N78" s="44">
        <v>32</v>
      </c>
      <c r="O78" s="45">
        <v>83</v>
      </c>
      <c r="P78" s="46">
        <v>1198.8062</v>
      </c>
      <c r="Q78" s="44">
        <v>5</v>
      </c>
      <c r="R78" s="46">
        <v>46.081009999999999</v>
      </c>
      <c r="S78" s="20">
        <f t="shared" si="3"/>
        <v>53.175935333333335</v>
      </c>
      <c r="T78" s="21">
        <f t="shared" si="4"/>
        <v>23.598068823529413</v>
      </c>
      <c r="U78" s="22">
        <f t="shared" si="5"/>
        <v>37.46269375</v>
      </c>
    </row>
    <row r="79" spans="1:21" ht="15" customHeight="1" x14ac:dyDescent="0.2">
      <c r="A79" s="78"/>
      <c r="B79" s="81"/>
      <c r="C79" s="13" t="s">
        <v>80</v>
      </c>
      <c r="D79" s="23">
        <v>8</v>
      </c>
      <c r="E79" s="24">
        <v>25</v>
      </c>
      <c r="F79" s="25">
        <v>303.10091999999997</v>
      </c>
      <c r="G79" s="23">
        <v>3</v>
      </c>
      <c r="H79" s="25">
        <v>55.291599999999995</v>
      </c>
      <c r="I79" s="23">
        <v>11</v>
      </c>
      <c r="J79" s="24">
        <v>12</v>
      </c>
      <c r="K79" s="25">
        <v>502.11061999999998</v>
      </c>
      <c r="L79" s="23">
        <v>3</v>
      </c>
      <c r="M79" s="25">
        <v>206.85575</v>
      </c>
      <c r="N79" s="35">
        <v>19</v>
      </c>
      <c r="O79" s="36">
        <v>37</v>
      </c>
      <c r="P79" s="37">
        <v>805.21154000000001</v>
      </c>
      <c r="Q79" s="35">
        <v>6</v>
      </c>
      <c r="R79" s="37">
        <v>262.14734999999996</v>
      </c>
      <c r="S79" s="23">
        <f t="shared" si="3"/>
        <v>37.887614999999997</v>
      </c>
      <c r="T79" s="24">
        <f t="shared" si="4"/>
        <v>45.646419999999999</v>
      </c>
      <c r="U79" s="25">
        <f t="shared" si="5"/>
        <v>42.379554736842103</v>
      </c>
    </row>
    <row r="80" spans="1:21" ht="15" customHeight="1" x14ac:dyDescent="0.2">
      <c r="A80" s="78"/>
      <c r="B80" s="81"/>
      <c r="C80" s="13" t="s">
        <v>81</v>
      </c>
      <c r="D80" s="23">
        <v>26</v>
      </c>
      <c r="E80" s="24">
        <v>46</v>
      </c>
      <c r="F80" s="25">
        <v>1546.0724399999999</v>
      </c>
      <c r="G80" s="23">
        <v>12</v>
      </c>
      <c r="H80" s="25">
        <v>500.56218999999999</v>
      </c>
      <c r="I80" s="23">
        <v>21</v>
      </c>
      <c r="J80" s="24">
        <v>19</v>
      </c>
      <c r="K80" s="25">
        <v>1151.6288500000001</v>
      </c>
      <c r="L80" s="23">
        <v>5</v>
      </c>
      <c r="M80" s="25">
        <v>463.50540000000001</v>
      </c>
      <c r="N80" s="35">
        <v>47</v>
      </c>
      <c r="O80" s="36">
        <v>65</v>
      </c>
      <c r="P80" s="37">
        <v>2697.70129</v>
      </c>
      <c r="Q80" s="35">
        <v>17</v>
      </c>
      <c r="R80" s="37">
        <v>964.06759</v>
      </c>
      <c r="S80" s="23">
        <f t="shared" si="3"/>
        <v>59.464324615384612</v>
      </c>
      <c r="T80" s="24">
        <f t="shared" si="4"/>
        <v>54.839469047619048</v>
      </c>
      <c r="U80" s="25">
        <f t="shared" si="5"/>
        <v>57.397899787234039</v>
      </c>
    </row>
    <row r="81" spans="1:21" ht="15" customHeight="1" x14ac:dyDescent="0.2">
      <c r="A81" s="78"/>
      <c r="B81" s="81"/>
      <c r="C81" s="13" t="s">
        <v>82</v>
      </c>
      <c r="D81" s="23">
        <v>16</v>
      </c>
      <c r="E81" s="24">
        <v>10</v>
      </c>
      <c r="F81" s="25">
        <v>5519.61906</v>
      </c>
      <c r="G81" s="23">
        <v>9</v>
      </c>
      <c r="H81" s="25">
        <v>5146.4479099999999</v>
      </c>
      <c r="I81" s="23">
        <v>16</v>
      </c>
      <c r="J81" s="24">
        <v>10</v>
      </c>
      <c r="K81" s="25">
        <v>5531.7247500000003</v>
      </c>
      <c r="L81" s="23">
        <v>9</v>
      </c>
      <c r="M81" s="25">
        <v>3723.3299099999999</v>
      </c>
      <c r="N81" s="35">
        <v>32</v>
      </c>
      <c r="O81" s="36">
        <v>20</v>
      </c>
      <c r="P81" s="37">
        <v>11051.34381</v>
      </c>
      <c r="Q81" s="35">
        <v>18</v>
      </c>
      <c r="R81" s="37">
        <v>8869.7778200000012</v>
      </c>
      <c r="S81" s="23">
        <f t="shared" si="3"/>
        <v>344.97619125</v>
      </c>
      <c r="T81" s="24">
        <f t="shared" si="4"/>
        <v>345.73279687500002</v>
      </c>
      <c r="U81" s="25">
        <f t="shared" si="5"/>
        <v>345.35449406250001</v>
      </c>
    </row>
    <row r="82" spans="1:21" ht="15" customHeight="1" x14ac:dyDescent="0.2">
      <c r="A82" s="78"/>
      <c r="B82" s="81"/>
      <c r="C82" s="14" t="s">
        <v>83</v>
      </c>
      <c r="D82" s="26">
        <v>18</v>
      </c>
      <c r="E82" s="27">
        <v>8</v>
      </c>
      <c r="F82" s="28">
        <v>17104.357649999998</v>
      </c>
      <c r="G82" s="26">
        <v>14</v>
      </c>
      <c r="H82" s="28">
        <v>16888.085300000002</v>
      </c>
      <c r="I82" s="26">
        <v>172</v>
      </c>
      <c r="J82" s="27">
        <v>112</v>
      </c>
      <c r="K82" s="28">
        <v>38200.191119999996</v>
      </c>
      <c r="L82" s="26">
        <v>107</v>
      </c>
      <c r="M82" s="28">
        <v>26711.44829</v>
      </c>
      <c r="N82" s="38">
        <v>190</v>
      </c>
      <c r="O82" s="39">
        <v>120</v>
      </c>
      <c r="P82" s="40">
        <v>55304.548770000001</v>
      </c>
      <c r="Q82" s="38">
        <v>121</v>
      </c>
      <c r="R82" s="40">
        <v>43599.533590000006</v>
      </c>
      <c r="S82" s="26">
        <f t="shared" si="3"/>
        <v>950.24209166666651</v>
      </c>
      <c r="T82" s="27">
        <f t="shared" si="4"/>
        <v>222.09413441860463</v>
      </c>
      <c r="U82" s="28">
        <f t="shared" si="5"/>
        <v>291.07657247368422</v>
      </c>
    </row>
    <row r="83" spans="1:21" ht="15" customHeight="1" x14ac:dyDescent="0.2">
      <c r="A83" s="79"/>
      <c r="B83" s="82"/>
      <c r="C83" s="15" t="s">
        <v>8</v>
      </c>
      <c r="D83" s="29">
        <v>83</v>
      </c>
      <c r="E83" s="30">
        <v>138</v>
      </c>
      <c r="F83" s="31">
        <v>25270.789100000002</v>
      </c>
      <c r="G83" s="29">
        <v>41</v>
      </c>
      <c r="H83" s="31">
        <v>22623.77634</v>
      </c>
      <c r="I83" s="29">
        <v>237</v>
      </c>
      <c r="J83" s="30">
        <v>187</v>
      </c>
      <c r="K83" s="31">
        <v>45786.822509999998</v>
      </c>
      <c r="L83" s="29">
        <v>126</v>
      </c>
      <c r="M83" s="31">
        <v>31117.831019999998</v>
      </c>
      <c r="N83" s="29">
        <v>320</v>
      </c>
      <c r="O83" s="30">
        <v>325</v>
      </c>
      <c r="P83" s="31">
        <v>71057.611609999993</v>
      </c>
      <c r="Q83" s="29">
        <v>167</v>
      </c>
      <c r="R83" s="31">
        <v>53741.607360000002</v>
      </c>
      <c r="S83" s="29">
        <f t="shared" si="3"/>
        <v>304.46733855421689</v>
      </c>
      <c r="T83" s="30">
        <f t="shared" si="4"/>
        <v>193.19334392405062</v>
      </c>
      <c r="U83" s="31">
        <f t="shared" si="5"/>
        <v>222.05503628124998</v>
      </c>
    </row>
    <row r="84" spans="1:21" ht="15" customHeight="1" x14ac:dyDescent="0.2">
      <c r="A84" s="77">
        <v>13</v>
      </c>
      <c r="B84" s="80" t="s">
        <v>21</v>
      </c>
      <c r="C84" s="16" t="s">
        <v>79</v>
      </c>
      <c r="D84" s="41">
        <v>22</v>
      </c>
      <c r="E84" s="42">
        <v>61</v>
      </c>
      <c r="F84" s="43">
        <v>44437.787600000003</v>
      </c>
      <c r="G84" s="41">
        <v>7</v>
      </c>
      <c r="H84" s="43">
        <v>2214.2966099999999</v>
      </c>
      <c r="I84" s="41">
        <v>25</v>
      </c>
      <c r="J84" s="42">
        <v>20</v>
      </c>
      <c r="K84" s="43">
        <v>346.17955999999998</v>
      </c>
      <c r="L84" s="41">
        <v>12</v>
      </c>
      <c r="M84" s="43">
        <v>52.213440000000006</v>
      </c>
      <c r="N84" s="44">
        <v>47</v>
      </c>
      <c r="O84" s="45">
        <v>81</v>
      </c>
      <c r="P84" s="46">
        <v>44783.967159999993</v>
      </c>
      <c r="Q84" s="44">
        <v>19</v>
      </c>
      <c r="R84" s="46">
        <v>2266.5100499999999</v>
      </c>
      <c r="S84" s="20">
        <f t="shared" si="3"/>
        <v>2019.8994363636366</v>
      </c>
      <c r="T84" s="21">
        <f t="shared" si="4"/>
        <v>13.847182399999999</v>
      </c>
      <c r="U84" s="22">
        <f t="shared" si="5"/>
        <v>952.85036510638281</v>
      </c>
    </row>
    <row r="85" spans="1:21" ht="15" customHeight="1" x14ac:dyDescent="0.2">
      <c r="A85" s="78"/>
      <c r="B85" s="81"/>
      <c r="C85" s="13" t="s">
        <v>80</v>
      </c>
      <c r="D85" s="23">
        <v>38</v>
      </c>
      <c r="E85" s="24">
        <v>33</v>
      </c>
      <c r="F85" s="25">
        <v>1389.56342</v>
      </c>
      <c r="G85" s="23">
        <v>21</v>
      </c>
      <c r="H85" s="25">
        <v>901.64002000000005</v>
      </c>
      <c r="I85" s="23">
        <v>18</v>
      </c>
      <c r="J85" s="24">
        <v>26</v>
      </c>
      <c r="K85" s="25">
        <v>570.65601000000004</v>
      </c>
      <c r="L85" s="23">
        <v>4</v>
      </c>
      <c r="M85" s="25">
        <v>163.55682000000002</v>
      </c>
      <c r="N85" s="35">
        <v>56</v>
      </c>
      <c r="O85" s="36">
        <v>59</v>
      </c>
      <c r="P85" s="37">
        <v>1960.2194299999999</v>
      </c>
      <c r="Q85" s="35">
        <v>25</v>
      </c>
      <c r="R85" s="37">
        <v>1065.1968400000001</v>
      </c>
      <c r="S85" s="23">
        <f t="shared" si="3"/>
        <v>36.567458421052628</v>
      </c>
      <c r="T85" s="24">
        <f t="shared" si="4"/>
        <v>31.703111666666668</v>
      </c>
      <c r="U85" s="25">
        <f t="shared" si="5"/>
        <v>35.003918392857138</v>
      </c>
    </row>
    <row r="86" spans="1:21" ht="15" customHeight="1" x14ac:dyDescent="0.2">
      <c r="A86" s="78"/>
      <c r="B86" s="81"/>
      <c r="C86" s="13" t="s">
        <v>81</v>
      </c>
      <c r="D86" s="23">
        <v>96</v>
      </c>
      <c r="E86" s="24">
        <v>102</v>
      </c>
      <c r="F86" s="25">
        <v>15410.82943</v>
      </c>
      <c r="G86" s="23">
        <v>43</v>
      </c>
      <c r="H86" s="25">
        <v>8354.5091900000007</v>
      </c>
      <c r="I86" s="23">
        <v>58</v>
      </c>
      <c r="J86" s="24">
        <v>52</v>
      </c>
      <c r="K86" s="25">
        <v>1592.63247</v>
      </c>
      <c r="L86" s="23">
        <v>26</v>
      </c>
      <c r="M86" s="25">
        <v>615.04817000000003</v>
      </c>
      <c r="N86" s="35">
        <v>154</v>
      </c>
      <c r="O86" s="36">
        <v>154</v>
      </c>
      <c r="P86" s="37">
        <v>17003.461899999998</v>
      </c>
      <c r="Q86" s="35">
        <v>69</v>
      </c>
      <c r="R86" s="37">
        <v>8969.5573599999989</v>
      </c>
      <c r="S86" s="23">
        <f t="shared" si="3"/>
        <v>160.52947322916665</v>
      </c>
      <c r="T86" s="24">
        <f t="shared" si="4"/>
        <v>27.459180517241379</v>
      </c>
      <c r="U86" s="25">
        <f t="shared" si="5"/>
        <v>110.41209025974025</v>
      </c>
    </row>
    <row r="87" spans="1:21" ht="15" customHeight="1" x14ac:dyDescent="0.2">
      <c r="A87" s="78"/>
      <c r="B87" s="81"/>
      <c r="C87" s="13" t="s">
        <v>82</v>
      </c>
      <c r="D87" s="23">
        <v>65</v>
      </c>
      <c r="E87" s="24">
        <v>38</v>
      </c>
      <c r="F87" s="25">
        <v>6691.6392500000002</v>
      </c>
      <c r="G87" s="23">
        <v>42</v>
      </c>
      <c r="H87" s="25">
        <v>4653.2519499999999</v>
      </c>
      <c r="I87" s="23">
        <v>60</v>
      </c>
      <c r="J87" s="24">
        <v>46</v>
      </c>
      <c r="K87" s="25">
        <v>4179.2107400000004</v>
      </c>
      <c r="L87" s="23">
        <v>25</v>
      </c>
      <c r="M87" s="25">
        <v>1843.7550900000001</v>
      </c>
      <c r="N87" s="35">
        <v>125</v>
      </c>
      <c r="O87" s="36">
        <v>84</v>
      </c>
      <c r="P87" s="37">
        <v>10870.849990000001</v>
      </c>
      <c r="Q87" s="35">
        <v>67</v>
      </c>
      <c r="R87" s="37">
        <v>6497.0070400000004</v>
      </c>
      <c r="S87" s="23">
        <f t="shared" si="3"/>
        <v>102.94829615384616</v>
      </c>
      <c r="T87" s="24">
        <f t="shared" si="4"/>
        <v>69.653512333333339</v>
      </c>
      <c r="U87" s="25">
        <f t="shared" si="5"/>
        <v>86.96679992</v>
      </c>
    </row>
    <row r="88" spans="1:21" ht="15" customHeight="1" x14ac:dyDescent="0.2">
      <c r="A88" s="78"/>
      <c r="B88" s="81"/>
      <c r="C88" s="14" t="s">
        <v>83</v>
      </c>
      <c r="D88" s="26">
        <v>83</v>
      </c>
      <c r="E88" s="27">
        <v>56</v>
      </c>
      <c r="F88" s="28">
        <v>28221.533719999999</v>
      </c>
      <c r="G88" s="26">
        <v>51</v>
      </c>
      <c r="H88" s="28">
        <v>9864.9659700000011</v>
      </c>
      <c r="I88" s="26">
        <v>368</v>
      </c>
      <c r="J88" s="27">
        <v>184</v>
      </c>
      <c r="K88" s="28">
        <v>68412.084359999993</v>
      </c>
      <c r="L88" s="26">
        <v>229</v>
      </c>
      <c r="M88" s="28">
        <v>43747.239439999998</v>
      </c>
      <c r="N88" s="38">
        <v>451</v>
      </c>
      <c r="O88" s="39">
        <v>240</v>
      </c>
      <c r="P88" s="40">
        <v>96633.61808</v>
      </c>
      <c r="Q88" s="38">
        <v>280</v>
      </c>
      <c r="R88" s="40">
        <v>53612.205409999995</v>
      </c>
      <c r="S88" s="26">
        <f t="shared" si="3"/>
        <v>340.01847855421687</v>
      </c>
      <c r="T88" s="27">
        <f t="shared" si="4"/>
        <v>185.90240315217389</v>
      </c>
      <c r="U88" s="28">
        <f t="shared" si="5"/>
        <v>214.26522855875831</v>
      </c>
    </row>
    <row r="89" spans="1:21" ht="15" customHeight="1" x14ac:dyDescent="0.2">
      <c r="A89" s="79"/>
      <c r="B89" s="82"/>
      <c r="C89" s="15" t="s">
        <v>8</v>
      </c>
      <c r="D89" s="29">
        <v>304</v>
      </c>
      <c r="E89" s="30">
        <v>290</v>
      </c>
      <c r="F89" s="31">
        <v>96151.353419999999</v>
      </c>
      <c r="G89" s="29">
        <v>164</v>
      </c>
      <c r="H89" s="31">
        <v>25988.66374</v>
      </c>
      <c r="I89" s="29">
        <v>529</v>
      </c>
      <c r="J89" s="30">
        <v>328</v>
      </c>
      <c r="K89" s="31">
        <v>75100.763139999995</v>
      </c>
      <c r="L89" s="29">
        <v>296</v>
      </c>
      <c r="M89" s="31">
        <v>46421.812960000003</v>
      </c>
      <c r="N89" s="29">
        <v>833</v>
      </c>
      <c r="O89" s="30">
        <v>618</v>
      </c>
      <c r="P89" s="31">
        <v>171252.11655999999</v>
      </c>
      <c r="Q89" s="29">
        <v>460</v>
      </c>
      <c r="R89" s="31">
        <v>72410.476699999999</v>
      </c>
      <c r="S89" s="29">
        <f t="shared" si="3"/>
        <v>316.28734677631581</v>
      </c>
      <c r="T89" s="30">
        <f t="shared" si="4"/>
        <v>141.96741614366729</v>
      </c>
      <c r="U89" s="31">
        <f t="shared" si="5"/>
        <v>205.58477378151261</v>
      </c>
    </row>
    <row r="90" spans="1:21" ht="15" customHeight="1" x14ac:dyDescent="0.2">
      <c r="A90" s="77">
        <v>14</v>
      </c>
      <c r="B90" s="80" t="s">
        <v>84</v>
      </c>
      <c r="C90" s="16" t="s">
        <v>79</v>
      </c>
      <c r="D90" s="41">
        <v>27</v>
      </c>
      <c r="E90" s="42">
        <v>61</v>
      </c>
      <c r="F90" s="43">
        <v>1208.2516499999999</v>
      </c>
      <c r="G90" s="41">
        <v>8</v>
      </c>
      <c r="H90" s="43">
        <v>120.56487</v>
      </c>
      <c r="I90" s="41">
        <v>40</v>
      </c>
      <c r="J90" s="42">
        <v>39</v>
      </c>
      <c r="K90" s="43">
        <v>1814.4530099999999</v>
      </c>
      <c r="L90" s="41">
        <v>13</v>
      </c>
      <c r="M90" s="43">
        <v>280.91101000000003</v>
      </c>
      <c r="N90" s="44">
        <v>67</v>
      </c>
      <c r="O90" s="45">
        <v>100</v>
      </c>
      <c r="P90" s="46">
        <v>3022.7046600000003</v>
      </c>
      <c r="Q90" s="44">
        <v>21</v>
      </c>
      <c r="R90" s="46">
        <v>401.47588000000002</v>
      </c>
      <c r="S90" s="20">
        <f t="shared" si="3"/>
        <v>44.750061111111108</v>
      </c>
      <c r="T90" s="21">
        <f t="shared" si="4"/>
        <v>45.36132525</v>
      </c>
      <c r="U90" s="22">
        <f t="shared" si="5"/>
        <v>45.114994925373139</v>
      </c>
    </row>
    <row r="91" spans="1:21" ht="15" customHeight="1" x14ac:dyDescent="0.2">
      <c r="A91" s="78"/>
      <c r="B91" s="81"/>
      <c r="C91" s="13" t="s">
        <v>80</v>
      </c>
      <c r="D91" s="23">
        <v>26</v>
      </c>
      <c r="E91" s="24">
        <v>26</v>
      </c>
      <c r="F91" s="25">
        <v>1097.4488200000001</v>
      </c>
      <c r="G91" s="23">
        <v>11</v>
      </c>
      <c r="H91" s="25">
        <v>256.70100000000002</v>
      </c>
      <c r="I91" s="23">
        <v>20</v>
      </c>
      <c r="J91" s="24">
        <v>14</v>
      </c>
      <c r="K91" s="25">
        <v>1158.7887900000001</v>
      </c>
      <c r="L91" s="23">
        <v>7</v>
      </c>
      <c r="M91" s="25">
        <v>67.564779999999999</v>
      </c>
      <c r="N91" s="35">
        <v>46</v>
      </c>
      <c r="O91" s="36">
        <v>40</v>
      </c>
      <c r="P91" s="37">
        <v>2256.2376099999997</v>
      </c>
      <c r="Q91" s="35">
        <v>18</v>
      </c>
      <c r="R91" s="37">
        <v>324.26578000000001</v>
      </c>
      <c r="S91" s="23">
        <f t="shared" si="3"/>
        <v>42.209569999999999</v>
      </c>
      <c r="T91" s="24">
        <f t="shared" si="4"/>
        <v>57.939439500000006</v>
      </c>
      <c r="U91" s="25">
        <f t="shared" si="5"/>
        <v>49.048643695652167</v>
      </c>
    </row>
    <row r="92" spans="1:21" ht="15" customHeight="1" x14ac:dyDescent="0.2">
      <c r="A92" s="78"/>
      <c r="B92" s="81"/>
      <c r="C92" s="13" t="s">
        <v>81</v>
      </c>
      <c r="D92" s="23">
        <v>121</v>
      </c>
      <c r="E92" s="24">
        <v>98</v>
      </c>
      <c r="F92" s="25">
        <v>10719.97502</v>
      </c>
      <c r="G92" s="23">
        <v>64</v>
      </c>
      <c r="H92" s="25">
        <v>7112.81808</v>
      </c>
      <c r="I92" s="23">
        <v>46</v>
      </c>
      <c r="J92" s="24">
        <v>27</v>
      </c>
      <c r="K92" s="25">
        <v>1557.6026299999999</v>
      </c>
      <c r="L92" s="23">
        <v>22</v>
      </c>
      <c r="M92" s="25">
        <v>493.95357000000001</v>
      </c>
      <c r="N92" s="35">
        <v>167</v>
      </c>
      <c r="O92" s="36">
        <v>125</v>
      </c>
      <c r="P92" s="37">
        <v>12277.577650000001</v>
      </c>
      <c r="Q92" s="35">
        <v>86</v>
      </c>
      <c r="R92" s="37">
        <v>7606.7716500000006</v>
      </c>
      <c r="S92" s="23">
        <f t="shared" si="3"/>
        <v>88.594834876033062</v>
      </c>
      <c r="T92" s="24">
        <f t="shared" si="4"/>
        <v>33.860926739130434</v>
      </c>
      <c r="U92" s="25">
        <f t="shared" si="5"/>
        <v>73.518429041916178</v>
      </c>
    </row>
    <row r="93" spans="1:21" ht="15" customHeight="1" x14ac:dyDescent="0.2">
      <c r="A93" s="78"/>
      <c r="B93" s="81"/>
      <c r="C93" s="13" t="s">
        <v>82</v>
      </c>
      <c r="D93" s="23">
        <v>79</v>
      </c>
      <c r="E93" s="24">
        <v>73</v>
      </c>
      <c r="F93" s="25">
        <v>13831.65194</v>
      </c>
      <c r="G93" s="23">
        <v>43</v>
      </c>
      <c r="H93" s="25">
        <v>9679.8429800000013</v>
      </c>
      <c r="I93" s="23">
        <v>62</v>
      </c>
      <c r="J93" s="24">
        <v>32</v>
      </c>
      <c r="K93" s="25">
        <v>4118.3964599999999</v>
      </c>
      <c r="L93" s="23">
        <v>31</v>
      </c>
      <c r="M93" s="25">
        <v>1807.296</v>
      </c>
      <c r="N93" s="35">
        <v>141</v>
      </c>
      <c r="O93" s="36">
        <v>105</v>
      </c>
      <c r="P93" s="37">
        <v>17950.0484</v>
      </c>
      <c r="Q93" s="35">
        <v>74</v>
      </c>
      <c r="R93" s="37">
        <v>11487.13898</v>
      </c>
      <c r="S93" s="23">
        <f t="shared" si="3"/>
        <v>175.08420177215189</v>
      </c>
      <c r="T93" s="24">
        <f t="shared" si="4"/>
        <v>66.425749354838715</v>
      </c>
      <c r="U93" s="25">
        <f t="shared" si="5"/>
        <v>127.30530780141844</v>
      </c>
    </row>
    <row r="94" spans="1:21" ht="15" customHeight="1" x14ac:dyDescent="0.2">
      <c r="A94" s="78"/>
      <c r="B94" s="81"/>
      <c r="C94" s="14" t="s">
        <v>83</v>
      </c>
      <c r="D94" s="26">
        <v>36</v>
      </c>
      <c r="E94" s="27">
        <v>18</v>
      </c>
      <c r="F94" s="28">
        <v>3115.7169399999998</v>
      </c>
      <c r="G94" s="26">
        <v>27</v>
      </c>
      <c r="H94" s="28">
        <v>2504.4356499999999</v>
      </c>
      <c r="I94" s="26">
        <v>404</v>
      </c>
      <c r="J94" s="27">
        <v>138</v>
      </c>
      <c r="K94" s="28">
        <v>76593.245750000002</v>
      </c>
      <c r="L94" s="26">
        <v>289</v>
      </c>
      <c r="M94" s="28">
        <v>50363.393840000004</v>
      </c>
      <c r="N94" s="38">
        <v>440</v>
      </c>
      <c r="O94" s="39">
        <v>156</v>
      </c>
      <c r="P94" s="40">
        <v>79708.96269</v>
      </c>
      <c r="Q94" s="38">
        <v>316</v>
      </c>
      <c r="R94" s="40">
        <v>52867.829490000004</v>
      </c>
      <c r="S94" s="26">
        <f t="shared" si="3"/>
        <v>86.547692777777769</v>
      </c>
      <c r="T94" s="27">
        <f t="shared" si="4"/>
        <v>189.58724195544556</v>
      </c>
      <c r="U94" s="28">
        <f t="shared" si="5"/>
        <v>181.15673338636364</v>
      </c>
    </row>
    <row r="95" spans="1:21" ht="15" customHeight="1" x14ac:dyDescent="0.2">
      <c r="A95" s="79"/>
      <c r="B95" s="82"/>
      <c r="C95" s="15" t="s">
        <v>8</v>
      </c>
      <c r="D95" s="29">
        <v>289</v>
      </c>
      <c r="E95" s="30">
        <v>276</v>
      </c>
      <c r="F95" s="31">
        <v>29973.04437</v>
      </c>
      <c r="G95" s="29">
        <v>153</v>
      </c>
      <c r="H95" s="31">
        <v>19674.362579999997</v>
      </c>
      <c r="I95" s="29">
        <v>572</v>
      </c>
      <c r="J95" s="30">
        <v>250</v>
      </c>
      <c r="K95" s="31">
        <v>85242.486640000003</v>
      </c>
      <c r="L95" s="29">
        <v>362</v>
      </c>
      <c r="M95" s="31">
        <v>53013.119200000001</v>
      </c>
      <c r="N95" s="29">
        <v>861</v>
      </c>
      <c r="O95" s="30">
        <v>526</v>
      </c>
      <c r="P95" s="31">
        <v>115215.53101000001</v>
      </c>
      <c r="Q95" s="29">
        <v>515</v>
      </c>
      <c r="R95" s="31">
        <v>72687.481780000002</v>
      </c>
      <c r="S95" s="29">
        <f t="shared" si="3"/>
        <v>103.71295629757785</v>
      </c>
      <c r="T95" s="30">
        <f t="shared" si="4"/>
        <v>149.02532629370629</v>
      </c>
      <c r="U95" s="31">
        <f t="shared" si="5"/>
        <v>133.81594774680605</v>
      </c>
    </row>
    <row r="96" spans="1:21" ht="15" customHeight="1" x14ac:dyDescent="0.2">
      <c r="A96" s="77">
        <v>15</v>
      </c>
      <c r="B96" s="80" t="s">
        <v>22</v>
      </c>
      <c r="C96" s="16" t="s">
        <v>79</v>
      </c>
      <c r="D96" s="41">
        <v>15</v>
      </c>
      <c r="E96" s="42">
        <v>49</v>
      </c>
      <c r="F96" s="43">
        <v>1547.65851</v>
      </c>
      <c r="G96" s="41">
        <v>4</v>
      </c>
      <c r="H96" s="43">
        <v>854.32395999999994</v>
      </c>
      <c r="I96" s="41">
        <v>14</v>
      </c>
      <c r="J96" s="42">
        <v>8</v>
      </c>
      <c r="K96" s="43">
        <v>275.48134000000005</v>
      </c>
      <c r="L96" s="41">
        <v>9</v>
      </c>
      <c r="M96" s="43">
        <v>167.21582999999998</v>
      </c>
      <c r="N96" s="44">
        <v>29</v>
      </c>
      <c r="O96" s="45">
        <v>57</v>
      </c>
      <c r="P96" s="46">
        <v>1823.13985</v>
      </c>
      <c r="Q96" s="44">
        <v>13</v>
      </c>
      <c r="R96" s="46">
        <v>1021.53979</v>
      </c>
      <c r="S96" s="20">
        <f t="shared" si="3"/>
        <v>103.177234</v>
      </c>
      <c r="T96" s="21">
        <f t="shared" si="4"/>
        <v>19.677238571428575</v>
      </c>
      <c r="U96" s="22">
        <f t="shared" si="5"/>
        <v>62.866891379310346</v>
      </c>
    </row>
    <row r="97" spans="1:21" ht="15" customHeight="1" x14ac:dyDescent="0.2">
      <c r="A97" s="78"/>
      <c r="B97" s="81"/>
      <c r="C97" s="13" t="s">
        <v>80</v>
      </c>
      <c r="D97" s="23">
        <v>11</v>
      </c>
      <c r="E97" s="24">
        <v>4</v>
      </c>
      <c r="F97" s="25">
        <v>857.3347</v>
      </c>
      <c r="G97" s="23">
        <v>7</v>
      </c>
      <c r="H97" s="25">
        <v>94.399979999999999</v>
      </c>
      <c r="I97" s="23">
        <v>12</v>
      </c>
      <c r="J97" s="24">
        <v>13</v>
      </c>
      <c r="K97" s="25">
        <v>246.58179999999999</v>
      </c>
      <c r="L97" s="23">
        <v>4</v>
      </c>
      <c r="M97" s="25">
        <v>59.465319999999998</v>
      </c>
      <c r="N97" s="35">
        <v>23</v>
      </c>
      <c r="O97" s="36">
        <v>17</v>
      </c>
      <c r="P97" s="37">
        <v>1103.9165</v>
      </c>
      <c r="Q97" s="35">
        <v>11</v>
      </c>
      <c r="R97" s="37">
        <v>153.86529999999999</v>
      </c>
      <c r="S97" s="23">
        <f t="shared" si="3"/>
        <v>77.939518181818187</v>
      </c>
      <c r="T97" s="24">
        <f t="shared" si="4"/>
        <v>20.548483333333333</v>
      </c>
      <c r="U97" s="25">
        <f t="shared" si="5"/>
        <v>47.996369565217393</v>
      </c>
    </row>
    <row r="98" spans="1:21" ht="15" customHeight="1" x14ac:dyDescent="0.2">
      <c r="A98" s="78"/>
      <c r="B98" s="81"/>
      <c r="C98" s="13" t="s">
        <v>81</v>
      </c>
      <c r="D98" s="23">
        <v>39</v>
      </c>
      <c r="E98" s="24">
        <v>67</v>
      </c>
      <c r="F98" s="25">
        <v>9848.0654700000014</v>
      </c>
      <c r="G98" s="23">
        <v>17</v>
      </c>
      <c r="H98" s="25">
        <v>2735.2984200000001</v>
      </c>
      <c r="I98" s="23">
        <v>35</v>
      </c>
      <c r="J98" s="24">
        <v>21</v>
      </c>
      <c r="K98" s="25">
        <v>1494.3999199999998</v>
      </c>
      <c r="L98" s="23">
        <v>17</v>
      </c>
      <c r="M98" s="25">
        <v>658.06845999999996</v>
      </c>
      <c r="N98" s="35">
        <v>74</v>
      </c>
      <c r="O98" s="36">
        <v>88</v>
      </c>
      <c r="P98" s="37">
        <v>11342.465390000001</v>
      </c>
      <c r="Q98" s="35">
        <v>34</v>
      </c>
      <c r="R98" s="37">
        <v>3393.36688</v>
      </c>
      <c r="S98" s="23">
        <f t="shared" si="3"/>
        <v>252.51449923076927</v>
      </c>
      <c r="T98" s="24">
        <f t="shared" si="4"/>
        <v>42.697140571428569</v>
      </c>
      <c r="U98" s="25">
        <f t="shared" si="5"/>
        <v>153.27655932432435</v>
      </c>
    </row>
    <row r="99" spans="1:21" ht="15" customHeight="1" x14ac:dyDescent="0.2">
      <c r="A99" s="78"/>
      <c r="B99" s="81"/>
      <c r="C99" s="13" t="s">
        <v>82</v>
      </c>
      <c r="D99" s="23">
        <v>27</v>
      </c>
      <c r="E99" s="24">
        <v>60</v>
      </c>
      <c r="F99" s="25">
        <v>11135.838300000001</v>
      </c>
      <c r="G99" s="23">
        <v>11</v>
      </c>
      <c r="H99" s="25">
        <v>710.48716999999999</v>
      </c>
      <c r="I99" s="23">
        <v>42</v>
      </c>
      <c r="J99" s="24">
        <v>30</v>
      </c>
      <c r="K99" s="25">
        <v>1604.4104600000001</v>
      </c>
      <c r="L99" s="23">
        <v>19</v>
      </c>
      <c r="M99" s="25">
        <v>844.20858999999996</v>
      </c>
      <c r="N99" s="35">
        <v>69</v>
      </c>
      <c r="O99" s="36">
        <v>90</v>
      </c>
      <c r="P99" s="37">
        <v>12740.24876</v>
      </c>
      <c r="Q99" s="35">
        <v>30</v>
      </c>
      <c r="R99" s="37">
        <v>1554.6957600000001</v>
      </c>
      <c r="S99" s="23">
        <f t="shared" si="3"/>
        <v>412.43845555555561</v>
      </c>
      <c r="T99" s="24">
        <f t="shared" si="4"/>
        <v>38.200249047619046</v>
      </c>
      <c r="U99" s="25">
        <f t="shared" si="5"/>
        <v>184.64128637681159</v>
      </c>
    </row>
    <row r="100" spans="1:21" ht="15" customHeight="1" x14ac:dyDescent="0.2">
      <c r="A100" s="78"/>
      <c r="B100" s="81"/>
      <c r="C100" s="14" t="s">
        <v>83</v>
      </c>
      <c r="D100" s="26">
        <v>23</v>
      </c>
      <c r="E100" s="27">
        <v>7</v>
      </c>
      <c r="F100" s="28">
        <v>25343.031010000002</v>
      </c>
      <c r="G100" s="26">
        <v>16</v>
      </c>
      <c r="H100" s="28">
        <v>8190.0860700000003</v>
      </c>
      <c r="I100" s="26">
        <v>271</v>
      </c>
      <c r="J100" s="27">
        <v>133</v>
      </c>
      <c r="K100" s="28">
        <v>114864.00717</v>
      </c>
      <c r="L100" s="26">
        <v>186</v>
      </c>
      <c r="M100" s="28">
        <v>98931.130749999997</v>
      </c>
      <c r="N100" s="38">
        <v>294</v>
      </c>
      <c r="O100" s="39">
        <v>140</v>
      </c>
      <c r="P100" s="40">
        <v>140207.03818</v>
      </c>
      <c r="Q100" s="38">
        <v>202</v>
      </c>
      <c r="R100" s="40">
        <v>107121.21681999999</v>
      </c>
      <c r="S100" s="26">
        <f t="shared" si="3"/>
        <v>1101.8709134782609</v>
      </c>
      <c r="T100" s="27">
        <f t="shared" si="4"/>
        <v>423.8524249815498</v>
      </c>
      <c r="U100" s="28">
        <f t="shared" si="5"/>
        <v>476.89468768707485</v>
      </c>
    </row>
    <row r="101" spans="1:21" ht="15" customHeight="1" x14ac:dyDescent="0.2">
      <c r="A101" s="79"/>
      <c r="B101" s="82"/>
      <c r="C101" s="15" t="s">
        <v>8</v>
      </c>
      <c r="D101" s="29">
        <v>115</v>
      </c>
      <c r="E101" s="30">
        <v>187</v>
      </c>
      <c r="F101" s="31">
        <v>48731.927990000004</v>
      </c>
      <c r="G101" s="29">
        <v>55</v>
      </c>
      <c r="H101" s="31">
        <v>12584.595599999999</v>
      </c>
      <c r="I101" s="29">
        <v>374</v>
      </c>
      <c r="J101" s="30">
        <v>205</v>
      </c>
      <c r="K101" s="31">
        <v>118484.88068999999</v>
      </c>
      <c r="L101" s="29">
        <v>235</v>
      </c>
      <c r="M101" s="31">
        <v>100660.08895</v>
      </c>
      <c r="N101" s="29">
        <v>489</v>
      </c>
      <c r="O101" s="30">
        <v>392</v>
      </c>
      <c r="P101" s="31">
        <v>167216.80868000002</v>
      </c>
      <c r="Q101" s="29">
        <v>290</v>
      </c>
      <c r="R101" s="31">
        <v>113244.68454999999</v>
      </c>
      <c r="S101" s="29">
        <f t="shared" si="3"/>
        <v>423.75589556521743</v>
      </c>
      <c r="T101" s="30">
        <f t="shared" si="4"/>
        <v>316.80449382352941</v>
      </c>
      <c r="U101" s="31">
        <f t="shared" si="5"/>
        <v>341.95666396728018</v>
      </c>
    </row>
    <row r="102" spans="1:21" ht="15" customHeight="1" x14ac:dyDescent="0.2">
      <c r="A102" s="77">
        <v>16</v>
      </c>
      <c r="B102" s="80" t="s">
        <v>23</v>
      </c>
      <c r="C102" s="16" t="s">
        <v>79</v>
      </c>
      <c r="D102" s="41">
        <v>9</v>
      </c>
      <c r="E102" s="42">
        <v>20</v>
      </c>
      <c r="F102" s="43">
        <v>207.31835000000001</v>
      </c>
      <c r="G102" s="41">
        <v>4</v>
      </c>
      <c r="H102" s="43">
        <v>137.40812</v>
      </c>
      <c r="I102" s="41">
        <v>18</v>
      </c>
      <c r="J102" s="42">
        <v>31</v>
      </c>
      <c r="K102" s="43">
        <v>150.59408999999999</v>
      </c>
      <c r="L102" s="41">
        <v>2</v>
      </c>
      <c r="M102" s="43">
        <v>27.915130000000001</v>
      </c>
      <c r="N102" s="44">
        <v>27</v>
      </c>
      <c r="O102" s="45">
        <v>51</v>
      </c>
      <c r="P102" s="46">
        <v>357.91244</v>
      </c>
      <c r="Q102" s="44">
        <v>6</v>
      </c>
      <c r="R102" s="46">
        <v>165.32325</v>
      </c>
      <c r="S102" s="20">
        <f t="shared" si="3"/>
        <v>23.035372222222222</v>
      </c>
      <c r="T102" s="21">
        <f t="shared" si="4"/>
        <v>8.3663383333333332</v>
      </c>
      <c r="U102" s="22">
        <f t="shared" si="5"/>
        <v>13.256016296296297</v>
      </c>
    </row>
    <row r="103" spans="1:21" ht="15" customHeight="1" x14ac:dyDescent="0.2">
      <c r="A103" s="78"/>
      <c r="B103" s="81"/>
      <c r="C103" s="13" t="s">
        <v>80</v>
      </c>
      <c r="D103" s="23">
        <v>19</v>
      </c>
      <c r="E103" s="24">
        <v>33</v>
      </c>
      <c r="F103" s="25">
        <v>445.35156000000001</v>
      </c>
      <c r="G103" s="23">
        <v>10</v>
      </c>
      <c r="H103" s="25">
        <v>97.640410000000003</v>
      </c>
      <c r="I103" s="23">
        <v>10</v>
      </c>
      <c r="J103" s="24">
        <v>13</v>
      </c>
      <c r="K103" s="25">
        <v>169.54785000000001</v>
      </c>
      <c r="L103" s="23">
        <v>1</v>
      </c>
      <c r="M103" s="25">
        <v>16.717380000000002</v>
      </c>
      <c r="N103" s="35">
        <v>29</v>
      </c>
      <c r="O103" s="36">
        <v>46</v>
      </c>
      <c r="P103" s="37">
        <v>614.89940999999999</v>
      </c>
      <c r="Q103" s="35">
        <v>11</v>
      </c>
      <c r="R103" s="37">
        <v>114.35778999999999</v>
      </c>
      <c r="S103" s="23">
        <f t="shared" si="3"/>
        <v>23.439555789473683</v>
      </c>
      <c r="T103" s="24">
        <f t="shared" si="4"/>
        <v>16.954785000000001</v>
      </c>
      <c r="U103" s="25">
        <f t="shared" si="5"/>
        <v>21.203427931034483</v>
      </c>
    </row>
    <row r="104" spans="1:21" ht="15" customHeight="1" x14ac:dyDescent="0.2">
      <c r="A104" s="78"/>
      <c r="B104" s="81"/>
      <c r="C104" s="13" t="s">
        <v>81</v>
      </c>
      <c r="D104" s="23">
        <v>38</v>
      </c>
      <c r="E104" s="24">
        <v>34</v>
      </c>
      <c r="F104" s="25">
        <v>6823.8770500000001</v>
      </c>
      <c r="G104" s="23">
        <v>24</v>
      </c>
      <c r="H104" s="25">
        <v>4374.1403200000004</v>
      </c>
      <c r="I104" s="23">
        <v>41</v>
      </c>
      <c r="J104" s="24">
        <v>35</v>
      </c>
      <c r="K104" s="25">
        <v>3060.2335800000001</v>
      </c>
      <c r="L104" s="23">
        <v>14</v>
      </c>
      <c r="M104" s="25">
        <v>157.61237</v>
      </c>
      <c r="N104" s="35">
        <v>79</v>
      </c>
      <c r="O104" s="36">
        <v>69</v>
      </c>
      <c r="P104" s="37">
        <v>9884.110630000001</v>
      </c>
      <c r="Q104" s="35">
        <v>38</v>
      </c>
      <c r="R104" s="37">
        <v>4531.7526900000003</v>
      </c>
      <c r="S104" s="23">
        <f t="shared" si="3"/>
        <v>179.57571184210528</v>
      </c>
      <c r="T104" s="24">
        <f t="shared" si="4"/>
        <v>74.639843414634143</v>
      </c>
      <c r="U104" s="25">
        <f t="shared" si="5"/>
        <v>125.11532443037976</v>
      </c>
    </row>
    <row r="105" spans="1:21" ht="15" customHeight="1" x14ac:dyDescent="0.2">
      <c r="A105" s="78"/>
      <c r="B105" s="81"/>
      <c r="C105" s="13" t="s">
        <v>82</v>
      </c>
      <c r="D105" s="23">
        <v>34</v>
      </c>
      <c r="E105" s="24">
        <v>29</v>
      </c>
      <c r="F105" s="25">
        <v>2656.85608</v>
      </c>
      <c r="G105" s="23">
        <v>19</v>
      </c>
      <c r="H105" s="25">
        <v>715.92635999999993</v>
      </c>
      <c r="I105" s="23">
        <v>36</v>
      </c>
      <c r="J105" s="24">
        <v>24</v>
      </c>
      <c r="K105" s="25">
        <v>2656.5308399999999</v>
      </c>
      <c r="L105" s="23">
        <v>18</v>
      </c>
      <c r="M105" s="25">
        <v>1541.4586499999998</v>
      </c>
      <c r="N105" s="35">
        <v>70</v>
      </c>
      <c r="O105" s="36">
        <v>53</v>
      </c>
      <c r="P105" s="37">
        <v>5313.3869199999999</v>
      </c>
      <c r="Q105" s="35">
        <v>37</v>
      </c>
      <c r="R105" s="37">
        <v>2257.38501</v>
      </c>
      <c r="S105" s="23">
        <f t="shared" si="3"/>
        <v>78.142825882352938</v>
      </c>
      <c r="T105" s="24">
        <f t="shared" si="4"/>
        <v>73.792523333333335</v>
      </c>
      <c r="U105" s="25">
        <f t="shared" si="5"/>
        <v>75.905527428571432</v>
      </c>
    </row>
    <row r="106" spans="1:21" ht="15" customHeight="1" x14ac:dyDescent="0.2">
      <c r="A106" s="78"/>
      <c r="B106" s="81"/>
      <c r="C106" s="14" t="s">
        <v>83</v>
      </c>
      <c r="D106" s="26">
        <v>22</v>
      </c>
      <c r="E106" s="27">
        <v>15</v>
      </c>
      <c r="F106" s="28">
        <v>30195.387200000001</v>
      </c>
      <c r="G106" s="26">
        <v>13</v>
      </c>
      <c r="H106" s="28">
        <v>7375.6058700000003</v>
      </c>
      <c r="I106" s="26">
        <v>249</v>
      </c>
      <c r="J106" s="27">
        <v>89</v>
      </c>
      <c r="K106" s="28">
        <v>55821.85987</v>
      </c>
      <c r="L106" s="26">
        <v>172</v>
      </c>
      <c r="M106" s="28">
        <v>39976.536780000002</v>
      </c>
      <c r="N106" s="38">
        <v>271</v>
      </c>
      <c r="O106" s="39">
        <v>104</v>
      </c>
      <c r="P106" s="40">
        <v>86017.247069999998</v>
      </c>
      <c r="Q106" s="38">
        <v>185</v>
      </c>
      <c r="R106" s="40">
        <v>47352.142650000002</v>
      </c>
      <c r="S106" s="26">
        <f t="shared" si="3"/>
        <v>1372.5176000000001</v>
      </c>
      <c r="T106" s="27">
        <f t="shared" si="4"/>
        <v>224.18417618473896</v>
      </c>
      <c r="U106" s="28">
        <f t="shared" si="5"/>
        <v>317.40681575645755</v>
      </c>
    </row>
    <row r="107" spans="1:21" ht="15" customHeight="1" x14ac:dyDescent="0.2">
      <c r="A107" s="79"/>
      <c r="B107" s="82"/>
      <c r="C107" s="15" t="s">
        <v>8</v>
      </c>
      <c r="D107" s="29">
        <v>122</v>
      </c>
      <c r="E107" s="30">
        <v>131</v>
      </c>
      <c r="F107" s="31">
        <v>40328.790240000002</v>
      </c>
      <c r="G107" s="29">
        <v>70</v>
      </c>
      <c r="H107" s="31">
        <v>12700.721079999999</v>
      </c>
      <c r="I107" s="29">
        <v>354</v>
      </c>
      <c r="J107" s="30">
        <v>192</v>
      </c>
      <c r="K107" s="31">
        <v>61858.766229999994</v>
      </c>
      <c r="L107" s="29">
        <v>207</v>
      </c>
      <c r="M107" s="31">
        <v>41720.240310000001</v>
      </c>
      <c r="N107" s="29">
        <v>476</v>
      </c>
      <c r="O107" s="30">
        <v>323</v>
      </c>
      <c r="P107" s="31">
        <v>102187.55647</v>
      </c>
      <c r="Q107" s="29">
        <v>277</v>
      </c>
      <c r="R107" s="31">
        <v>54420.961390000004</v>
      </c>
      <c r="S107" s="29">
        <f t="shared" si="3"/>
        <v>330.56385442622951</v>
      </c>
      <c r="T107" s="30">
        <f t="shared" si="4"/>
        <v>174.74227748587569</v>
      </c>
      <c r="U107" s="31">
        <f t="shared" si="5"/>
        <v>214.67974048319326</v>
      </c>
    </row>
    <row r="108" spans="1:21" ht="15" customHeight="1" x14ac:dyDescent="0.2">
      <c r="A108" s="77">
        <v>17</v>
      </c>
      <c r="B108" s="80" t="s">
        <v>24</v>
      </c>
      <c r="C108" s="16" t="s">
        <v>79</v>
      </c>
      <c r="D108" s="41">
        <v>75</v>
      </c>
      <c r="E108" s="42">
        <v>175</v>
      </c>
      <c r="F108" s="43">
        <v>15510.991330000001</v>
      </c>
      <c r="G108" s="41">
        <v>18</v>
      </c>
      <c r="H108" s="43">
        <v>7222.5033600000006</v>
      </c>
      <c r="I108" s="41">
        <v>45</v>
      </c>
      <c r="J108" s="42">
        <v>31</v>
      </c>
      <c r="K108" s="43">
        <v>341.00562000000002</v>
      </c>
      <c r="L108" s="41">
        <v>20</v>
      </c>
      <c r="M108" s="43">
        <v>135.49464</v>
      </c>
      <c r="N108" s="44">
        <v>120</v>
      </c>
      <c r="O108" s="45">
        <v>206</v>
      </c>
      <c r="P108" s="46">
        <v>15851.996949999999</v>
      </c>
      <c r="Q108" s="44">
        <v>38</v>
      </c>
      <c r="R108" s="46">
        <v>7357.9979999999996</v>
      </c>
      <c r="S108" s="20">
        <f t="shared" si="3"/>
        <v>206.81321773333335</v>
      </c>
      <c r="T108" s="21">
        <f t="shared" si="4"/>
        <v>7.5779026666666676</v>
      </c>
      <c r="U108" s="22">
        <f t="shared" si="5"/>
        <v>132.09997458333333</v>
      </c>
    </row>
    <row r="109" spans="1:21" ht="15" customHeight="1" x14ac:dyDescent="0.2">
      <c r="A109" s="78"/>
      <c r="B109" s="81"/>
      <c r="C109" s="13" t="s">
        <v>80</v>
      </c>
      <c r="D109" s="23">
        <v>74</v>
      </c>
      <c r="E109" s="24">
        <v>116</v>
      </c>
      <c r="F109" s="25">
        <v>10588.23127</v>
      </c>
      <c r="G109" s="23">
        <v>39</v>
      </c>
      <c r="H109" s="25">
        <v>1721.1784599999999</v>
      </c>
      <c r="I109" s="23">
        <v>36</v>
      </c>
      <c r="J109" s="24">
        <v>52</v>
      </c>
      <c r="K109" s="25">
        <v>1176.4322400000001</v>
      </c>
      <c r="L109" s="23">
        <v>13</v>
      </c>
      <c r="M109" s="25">
        <v>198.02106000000001</v>
      </c>
      <c r="N109" s="35">
        <v>110</v>
      </c>
      <c r="O109" s="36">
        <v>168</v>
      </c>
      <c r="P109" s="37">
        <v>11764.66351</v>
      </c>
      <c r="Q109" s="35">
        <v>52</v>
      </c>
      <c r="R109" s="37">
        <v>1919.1995200000001</v>
      </c>
      <c r="S109" s="23">
        <f t="shared" si="3"/>
        <v>143.08420635135136</v>
      </c>
      <c r="T109" s="24">
        <f t="shared" si="4"/>
        <v>32.678673333333336</v>
      </c>
      <c r="U109" s="25">
        <f t="shared" si="5"/>
        <v>106.95148645454546</v>
      </c>
    </row>
    <row r="110" spans="1:21" ht="15" customHeight="1" x14ac:dyDescent="0.2">
      <c r="A110" s="78"/>
      <c r="B110" s="81"/>
      <c r="C110" s="13" t="s">
        <v>81</v>
      </c>
      <c r="D110" s="23">
        <v>180</v>
      </c>
      <c r="E110" s="24">
        <v>202</v>
      </c>
      <c r="F110" s="25">
        <v>43960.900820000003</v>
      </c>
      <c r="G110" s="23">
        <v>93</v>
      </c>
      <c r="H110" s="25">
        <v>28152.268980000001</v>
      </c>
      <c r="I110" s="23">
        <v>111</v>
      </c>
      <c r="J110" s="24">
        <v>85</v>
      </c>
      <c r="K110" s="25">
        <v>3055.3992599999997</v>
      </c>
      <c r="L110" s="23">
        <v>48</v>
      </c>
      <c r="M110" s="25">
        <v>1256.6557299999999</v>
      </c>
      <c r="N110" s="35">
        <v>291</v>
      </c>
      <c r="O110" s="36">
        <v>287</v>
      </c>
      <c r="P110" s="37">
        <v>47016.300080000001</v>
      </c>
      <c r="Q110" s="35">
        <v>141</v>
      </c>
      <c r="R110" s="37">
        <v>29408.924709999999</v>
      </c>
      <c r="S110" s="23">
        <f t="shared" si="3"/>
        <v>244.22722677777779</v>
      </c>
      <c r="T110" s="24">
        <f t="shared" si="4"/>
        <v>27.526119459459455</v>
      </c>
      <c r="U110" s="25">
        <f t="shared" si="5"/>
        <v>161.56804151202749</v>
      </c>
    </row>
    <row r="111" spans="1:21" ht="15" customHeight="1" x14ac:dyDescent="0.2">
      <c r="A111" s="78"/>
      <c r="B111" s="81"/>
      <c r="C111" s="13" t="s">
        <v>82</v>
      </c>
      <c r="D111" s="23">
        <v>182</v>
      </c>
      <c r="E111" s="24">
        <v>725</v>
      </c>
      <c r="F111" s="25">
        <v>69068.128549999994</v>
      </c>
      <c r="G111" s="23">
        <v>85</v>
      </c>
      <c r="H111" s="25">
        <v>21142.99771</v>
      </c>
      <c r="I111" s="23">
        <v>99</v>
      </c>
      <c r="J111" s="24">
        <v>69</v>
      </c>
      <c r="K111" s="25">
        <v>8688.2196999999996</v>
      </c>
      <c r="L111" s="23">
        <v>48</v>
      </c>
      <c r="M111" s="25">
        <v>3955.6519500000004</v>
      </c>
      <c r="N111" s="35">
        <v>281</v>
      </c>
      <c r="O111" s="36">
        <v>794</v>
      </c>
      <c r="P111" s="37">
        <v>77756.348249999995</v>
      </c>
      <c r="Q111" s="35">
        <v>133</v>
      </c>
      <c r="R111" s="37">
        <v>25098.649659999999</v>
      </c>
      <c r="S111" s="23">
        <f t="shared" si="3"/>
        <v>379.49521181318676</v>
      </c>
      <c r="T111" s="24">
        <f t="shared" si="4"/>
        <v>87.759794949494946</v>
      </c>
      <c r="U111" s="25">
        <f t="shared" si="5"/>
        <v>276.7129830960854</v>
      </c>
    </row>
    <row r="112" spans="1:21" ht="15" customHeight="1" x14ac:dyDescent="0.2">
      <c r="A112" s="78"/>
      <c r="B112" s="81"/>
      <c r="C112" s="14" t="s">
        <v>83</v>
      </c>
      <c r="D112" s="26">
        <v>155</v>
      </c>
      <c r="E112" s="27">
        <v>86</v>
      </c>
      <c r="F112" s="28">
        <v>235539.00566</v>
      </c>
      <c r="G112" s="26">
        <v>102</v>
      </c>
      <c r="H112" s="28">
        <v>150956.05244</v>
      </c>
      <c r="I112" s="26">
        <v>622</v>
      </c>
      <c r="J112" s="27">
        <v>350</v>
      </c>
      <c r="K112" s="28">
        <v>108622.50045000001</v>
      </c>
      <c r="L112" s="26">
        <v>378</v>
      </c>
      <c r="M112" s="28">
        <v>51510.595259999995</v>
      </c>
      <c r="N112" s="38">
        <v>777</v>
      </c>
      <c r="O112" s="39">
        <v>436</v>
      </c>
      <c r="P112" s="40">
        <v>344161.50611000002</v>
      </c>
      <c r="Q112" s="38">
        <v>480</v>
      </c>
      <c r="R112" s="40">
        <v>202466.6477</v>
      </c>
      <c r="S112" s="26">
        <f t="shared" si="3"/>
        <v>1519.6064881290322</v>
      </c>
      <c r="T112" s="27">
        <f t="shared" si="4"/>
        <v>174.63424509646305</v>
      </c>
      <c r="U112" s="28">
        <f t="shared" si="5"/>
        <v>442.93630129987133</v>
      </c>
    </row>
    <row r="113" spans="1:21" ht="15" customHeight="1" x14ac:dyDescent="0.2">
      <c r="A113" s="79"/>
      <c r="B113" s="82"/>
      <c r="C113" s="15" t="s">
        <v>8</v>
      </c>
      <c r="D113" s="29">
        <v>666</v>
      </c>
      <c r="E113" s="30">
        <v>1304</v>
      </c>
      <c r="F113" s="31">
        <v>374667.25763000001</v>
      </c>
      <c r="G113" s="29">
        <v>337</v>
      </c>
      <c r="H113" s="31">
        <v>209195.00094999999</v>
      </c>
      <c r="I113" s="29">
        <v>913</v>
      </c>
      <c r="J113" s="30">
        <v>587</v>
      </c>
      <c r="K113" s="31">
        <v>121883.55726999999</v>
      </c>
      <c r="L113" s="29">
        <v>507</v>
      </c>
      <c r="M113" s="31">
        <v>57056.418640000004</v>
      </c>
      <c r="N113" s="29">
        <v>1579</v>
      </c>
      <c r="O113" s="30">
        <v>1891</v>
      </c>
      <c r="P113" s="31">
        <v>496550.8149</v>
      </c>
      <c r="Q113" s="29">
        <v>844</v>
      </c>
      <c r="R113" s="31">
        <v>266251.41959</v>
      </c>
      <c r="S113" s="29">
        <f t="shared" si="3"/>
        <v>562.56344989489492</v>
      </c>
      <c r="T113" s="30">
        <f t="shared" si="4"/>
        <v>133.49787214676888</v>
      </c>
      <c r="U113" s="31">
        <f t="shared" si="5"/>
        <v>314.47170037998734</v>
      </c>
    </row>
    <row r="114" spans="1:21" ht="15" customHeight="1" x14ac:dyDescent="0.2">
      <c r="A114" s="77">
        <v>18</v>
      </c>
      <c r="B114" s="80" t="s">
        <v>25</v>
      </c>
      <c r="C114" s="16" t="s">
        <v>79</v>
      </c>
      <c r="D114" s="41">
        <v>54</v>
      </c>
      <c r="E114" s="42">
        <v>106</v>
      </c>
      <c r="F114" s="43">
        <v>4235.8190700000005</v>
      </c>
      <c r="G114" s="41">
        <v>15</v>
      </c>
      <c r="H114" s="43">
        <v>753.16156000000001</v>
      </c>
      <c r="I114" s="41">
        <v>43</v>
      </c>
      <c r="J114" s="42">
        <v>46</v>
      </c>
      <c r="K114" s="43">
        <v>468.65454</v>
      </c>
      <c r="L114" s="41">
        <v>17</v>
      </c>
      <c r="M114" s="43">
        <v>129.63330999999999</v>
      </c>
      <c r="N114" s="44">
        <v>97</v>
      </c>
      <c r="O114" s="45">
        <v>152</v>
      </c>
      <c r="P114" s="46">
        <v>4704.47361</v>
      </c>
      <c r="Q114" s="44">
        <v>32</v>
      </c>
      <c r="R114" s="46">
        <v>882.79486999999995</v>
      </c>
      <c r="S114" s="20">
        <f t="shared" si="3"/>
        <v>78.441093888888901</v>
      </c>
      <c r="T114" s="21">
        <f t="shared" si="4"/>
        <v>10.898942790697674</v>
      </c>
      <c r="U114" s="22">
        <f t="shared" si="5"/>
        <v>48.499727938144332</v>
      </c>
    </row>
    <row r="115" spans="1:21" ht="15" customHeight="1" x14ac:dyDescent="0.2">
      <c r="A115" s="78"/>
      <c r="B115" s="81"/>
      <c r="C115" s="13" t="s">
        <v>80</v>
      </c>
      <c r="D115" s="23">
        <v>54</v>
      </c>
      <c r="E115" s="24">
        <v>34</v>
      </c>
      <c r="F115" s="25">
        <v>3435.7501899999997</v>
      </c>
      <c r="G115" s="23">
        <v>32</v>
      </c>
      <c r="H115" s="25">
        <v>2377.2955400000001</v>
      </c>
      <c r="I115" s="23">
        <v>21</v>
      </c>
      <c r="J115" s="24">
        <v>13</v>
      </c>
      <c r="K115" s="25">
        <v>153.81729999999999</v>
      </c>
      <c r="L115" s="23">
        <v>9</v>
      </c>
      <c r="M115" s="25">
        <v>43.110230000000001</v>
      </c>
      <c r="N115" s="35">
        <v>75</v>
      </c>
      <c r="O115" s="36">
        <v>47</v>
      </c>
      <c r="P115" s="37">
        <v>3589.5674900000004</v>
      </c>
      <c r="Q115" s="35">
        <v>41</v>
      </c>
      <c r="R115" s="37">
        <v>2420.4057699999998</v>
      </c>
      <c r="S115" s="23">
        <f t="shared" si="3"/>
        <v>63.625003518518511</v>
      </c>
      <c r="T115" s="24">
        <f t="shared" si="4"/>
        <v>7.3246333333333329</v>
      </c>
      <c r="U115" s="25">
        <f t="shared" si="5"/>
        <v>47.860899866666671</v>
      </c>
    </row>
    <row r="116" spans="1:21" ht="15" customHeight="1" x14ac:dyDescent="0.2">
      <c r="A116" s="78"/>
      <c r="B116" s="81"/>
      <c r="C116" s="13" t="s">
        <v>81</v>
      </c>
      <c r="D116" s="23">
        <v>99</v>
      </c>
      <c r="E116" s="24">
        <v>106</v>
      </c>
      <c r="F116" s="25">
        <v>15984.073390000001</v>
      </c>
      <c r="G116" s="23">
        <v>55</v>
      </c>
      <c r="H116" s="25">
        <v>7667.0016999999998</v>
      </c>
      <c r="I116" s="23">
        <v>60</v>
      </c>
      <c r="J116" s="24">
        <v>60</v>
      </c>
      <c r="K116" s="25">
        <v>1620.39049</v>
      </c>
      <c r="L116" s="23">
        <v>22</v>
      </c>
      <c r="M116" s="25">
        <v>378.42784999999998</v>
      </c>
      <c r="N116" s="35">
        <v>159</v>
      </c>
      <c r="O116" s="36">
        <v>166</v>
      </c>
      <c r="P116" s="37">
        <v>17604.463879999999</v>
      </c>
      <c r="Q116" s="35">
        <v>77</v>
      </c>
      <c r="R116" s="37">
        <v>8045.4295499999998</v>
      </c>
      <c r="S116" s="23">
        <f t="shared" si="3"/>
        <v>161.45528676767677</v>
      </c>
      <c r="T116" s="24">
        <f t="shared" si="4"/>
        <v>27.006508166666666</v>
      </c>
      <c r="U116" s="25">
        <f t="shared" si="5"/>
        <v>110.7198986163522</v>
      </c>
    </row>
    <row r="117" spans="1:21" ht="15" customHeight="1" x14ac:dyDescent="0.2">
      <c r="A117" s="78"/>
      <c r="B117" s="81"/>
      <c r="C117" s="13" t="s">
        <v>82</v>
      </c>
      <c r="D117" s="23">
        <v>42</v>
      </c>
      <c r="E117" s="24">
        <v>40</v>
      </c>
      <c r="F117" s="25">
        <v>21410.12744</v>
      </c>
      <c r="G117" s="23">
        <v>23</v>
      </c>
      <c r="H117" s="25">
        <v>1662.1853999999998</v>
      </c>
      <c r="I117" s="23">
        <v>84</v>
      </c>
      <c r="J117" s="24">
        <v>55</v>
      </c>
      <c r="K117" s="25">
        <v>6433.0223099999994</v>
      </c>
      <c r="L117" s="23">
        <v>44</v>
      </c>
      <c r="M117" s="25">
        <v>2653.5156699999998</v>
      </c>
      <c r="N117" s="35">
        <v>126</v>
      </c>
      <c r="O117" s="36">
        <v>95</v>
      </c>
      <c r="P117" s="37">
        <v>27843.14975</v>
      </c>
      <c r="Q117" s="35">
        <v>67</v>
      </c>
      <c r="R117" s="37">
        <v>4315.7010700000001</v>
      </c>
      <c r="S117" s="23">
        <f t="shared" si="3"/>
        <v>509.76493904761907</v>
      </c>
      <c r="T117" s="24">
        <f t="shared" si="4"/>
        <v>76.583598928571419</v>
      </c>
      <c r="U117" s="25">
        <f t="shared" si="5"/>
        <v>220.97737896825396</v>
      </c>
    </row>
    <row r="118" spans="1:21" ht="15" customHeight="1" x14ac:dyDescent="0.2">
      <c r="A118" s="78"/>
      <c r="B118" s="81"/>
      <c r="C118" s="14" t="s">
        <v>83</v>
      </c>
      <c r="D118" s="26">
        <v>49</v>
      </c>
      <c r="E118" s="27">
        <v>11</v>
      </c>
      <c r="F118" s="28">
        <v>21909.926070000001</v>
      </c>
      <c r="G118" s="26">
        <v>42</v>
      </c>
      <c r="H118" s="28">
        <v>17115.593270000001</v>
      </c>
      <c r="I118" s="26">
        <v>637</v>
      </c>
      <c r="J118" s="27">
        <v>273</v>
      </c>
      <c r="K118" s="28">
        <v>80056.472880000001</v>
      </c>
      <c r="L118" s="26">
        <v>436</v>
      </c>
      <c r="M118" s="28">
        <v>46814.292829999999</v>
      </c>
      <c r="N118" s="38">
        <v>686</v>
      </c>
      <c r="O118" s="39">
        <v>284</v>
      </c>
      <c r="P118" s="40">
        <v>101966.39895</v>
      </c>
      <c r="Q118" s="38">
        <v>478</v>
      </c>
      <c r="R118" s="40">
        <v>63929.886100000003</v>
      </c>
      <c r="S118" s="26">
        <f t="shared" si="3"/>
        <v>447.14134836734695</v>
      </c>
      <c r="T118" s="27">
        <f t="shared" si="4"/>
        <v>125.67735145996861</v>
      </c>
      <c r="U118" s="28">
        <f t="shared" si="5"/>
        <v>148.63906552478136</v>
      </c>
    </row>
    <row r="119" spans="1:21" ht="15" customHeight="1" x14ac:dyDescent="0.2">
      <c r="A119" s="79"/>
      <c r="B119" s="82"/>
      <c r="C119" s="15" t="s">
        <v>8</v>
      </c>
      <c r="D119" s="29">
        <v>298</v>
      </c>
      <c r="E119" s="30">
        <v>297</v>
      </c>
      <c r="F119" s="31">
        <v>66975.696159999992</v>
      </c>
      <c r="G119" s="29">
        <v>167</v>
      </c>
      <c r="H119" s="31">
        <v>29575.23747</v>
      </c>
      <c r="I119" s="29">
        <v>845</v>
      </c>
      <c r="J119" s="30">
        <v>447</v>
      </c>
      <c r="K119" s="31">
        <v>88732.35751999999</v>
      </c>
      <c r="L119" s="29">
        <v>528</v>
      </c>
      <c r="M119" s="31">
        <v>50018.979890000002</v>
      </c>
      <c r="N119" s="29">
        <v>1143</v>
      </c>
      <c r="O119" s="30">
        <v>744</v>
      </c>
      <c r="P119" s="31">
        <v>155708.05368000001</v>
      </c>
      <c r="Q119" s="29">
        <v>695</v>
      </c>
      <c r="R119" s="31">
        <v>79594.217359999995</v>
      </c>
      <c r="S119" s="29">
        <f t="shared" si="3"/>
        <v>224.75065825503353</v>
      </c>
      <c r="T119" s="30">
        <f t="shared" si="4"/>
        <v>105.00870712426034</v>
      </c>
      <c r="U119" s="31">
        <f t="shared" si="5"/>
        <v>136.22751853018374</v>
      </c>
    </row>
    <row r="120" spans="1:21" ht="15" customHeight="1" x14ac:dyDescent="0.2">
      <c r="A120" s="77">
        <v>19</v>
      </c>
      <c r="B120" s="80" t="s">
        <v>26</v>
      </c>
      <c r="C120" s="16" t="s">
        <v>79</v>
      </c>
      <c r="D120" s="41">
        <v>10</v>
      </c>
      <c r="E120" s="42">
        <v>42</v>
      </c>
      <c r="F120" s="43">
        <v>312.71190000000001</v>
      </c>
      <c r="G120" s="41">
        <v>2</v>
      </c>
      <c r="H120" s="43">
        <v>55.946379999999998</v>
      </c>
      <c r="I120" s="41">
        <v>21</v>
      </c>
      <c r="J120" s="42">
        <v>20</v>
      </c>
      <c r="K120" s="43">
        <v>608.56795999999997</v>
      </c>
      <c r="L120" s="41">
        <v>9</v>
      </c>
      <c r="M120" s="43">
        <v>136.52097000000001</v>
      </c>
      <c r="N120" s="44">
        <v>31</v>
      </c>
      <c r="O120" s="45">
        <v>62</v>
      </c>
      <c r="P120" s="46">
        <v>921.27985999999999</v>
      </c>
      <c r="Q120" s="44">
        <v>11</v>
      </c>
      <c r="R120" s="46">
        <v>192.46735000000001</v>
      </c>
      <c r="S120" s="20">
        <f t="shared" si="3"/>
        <v>31.271190000000001</v>
      </c>
      <c r="T120" s="21">
        <f t="shared" si="4"/>
        <v>28.979426666666665</v>
      </c>
      <c r="U120" s="22">
        <f t="shared" si="5"/>
        <v>29.718705161290323</v>
      </c>
    </row>
    <row r="121" spans="1:21" ht="15" customHeight="1" x14ac:dyDescent="0.2">
      <c r="A121" s="78"/>
      <c r="B121" s="81"/>
      <c r="C121" s="13" t="s">
        <v>80</v>
      </c>
      <c r="D121" s="23">
        <v>25</v>
      </c>
      <c r="E121" s="24">
        <v>25</v>
      </c>
      <c r="F121" s="25">
        <v>640.52656000000002</v>
      </c>
      <c r="G121" s="23">
        <v>13</v>
      </c>
      <c r="H121" s="25">
        <v>321.73093</v>
      </c>
      <c r="I121" s="23">
        <v>15</v>
      </c>
      <c r="J121" s="24">
        <v>16</v>
      </c>
      <c r="K121" s="25">
        <v>1042.50045</v>
      </c>
      <c r="L121" s="23">
        <v>7</v>
      </c>
      <c r="M121" s="25">
        <v>59.583169999999996</v>
      </c>
      <c r="N121" s="35">
        <v>40</v>
      </c>
      <c r="O121" s="36">
        <v>41</v>
      </c>
      <c r="P121" s="37">
        <v>1683.02701</v>
      </c>
      <c r="Q121" s="35">
        <v>20</v>
      </c>
      <c r="R121" s="37">
        <v>381.3141</v>
      </c>
      <c r="S121" s="23">
        <f t="shared" si="3"/>
        <v>25.6210624</v>
      </c>
      <c r="T121" s="24">
        <f t="shared" si="4"/>
        <v>69.500029999999995</v>
      </c>
      <c r="U121" s="25">
        <f t="shared" si="5"/>
        <v>42.075675250000003</v>
      </c>
    </row>
    <row r="122" spans="1:21" ht="15" customHeight="1" x14ac:dyDescent="0.2">
      <c r="A122" s="78"/>
      <c r="B122" s="81"/>
      <c r="C122" s="13" t="s">
        <v>81</v>
      </c>
      <c r="D122" s="23">
        <v>46</v>
      </c>
      <c r="E122" s="24">
        <v>34</v>
      </c>
      <c r="F122" s="25">
        <v>4035.3806500000001</v>
      </c>
      <c r="G122" s="23">
        <v>25</v>
      </c>
      <c r="H122" s="25">
        <v>2403.9007499999998</v>
      </c>
      <c r="I122" s="23">
        <v>30</v>
      </c>
      <c r="J122" s="24">
        <v>24</v>
      </c>
      <c r="K122" s="25">
        <v>2127.7193600000001</v>
      </c>
      <c r="L122" s="23">
        <v>11</v>
      </c>
      <c r="M122" s="25">
        <v>1554.04117</v>
      </c>
      <c r="N122" s="35">
        <v>76</v>
      </c>
      <c r="O122" s="36">
        <v>58</v>
      </c>
      <c r="P122" s="37">
        <v>6163.1000100000001</v>
      </c>
      <c r="Q122" s="35">
        <v>36</v>
      </c>
      <c r="R122" s="37">
        <v>3957.9419199999998</v>
      </c>
      <c r="S122" s="23">
        <f t="shared" si="3"/>
        <v>87.725666304347826</v>
      </c>
      <c r="T122" s="24">
        <f t="shared" si="4"/>
        <v>70.92397866666667</v>
      </c>
      <c r="U122" s="25">
        <f t="shared" si="5"/>
        <v>81.093421184210527</v>
      </c>
    </row>
    <row r="123" spans="1:21" ht="15" customHeight="1" x14ac:dyDescent="0.2">
      <c r="A123" s="78"/>
      <c r="B123" s="81"/>
      <c r="C123" s="13" t="s">
        <v>82</v>
      </c>
      <c r="D123" s="23">
        <v>14</v>
      </c>
      <c r="E123" s="24">
        <v>20</v>
      </c>
      <c r="F123" s="25">
        <v>990.07318999999995</v>
      </c>
      <c r="G123" s="23">
        <v>6</v>
      </c>
      <c r="H123" s="25">
        <v>441.36259000000001</v>
      </c>
      <c r="I123" s="23">
        <v>36</v>
      </c>
      <c r="J123" s="24">
        <v>26</v>
      </c>
      <c r="K123" s="25">
        <v>2195.0954700000002</v>
      </c>
      <c r="L123" s="23">
        <v>20</v>
      </c>
      <c r="M123" s="25">
        <v>766.17933999999991</v>
      </c>
      <c r="N123" s="35">
        <v>50</v>
      </c>
      <c r="O123" s="36">
        <v>46</v>
      </c>
      <c r="P123" s="37">
        <v>3185.1686600000003</v>
      </c>
      <c r="Q123" s="35">
        <v>26</v>
      </c>
      <c r="R123" s="37">
        <v>1207.5419299999999</v>
      </c>
      <c r="S123" s="23">
        <f t="shared" si="3"/>
        <v>70.719513571428564</v>
      </c>
      <c r="T123" s="24">
        <f t="shared" si="4"/>
        <v>60.974874166666673</v>
      </c>
      <c r="U123" s="25">
        <f t="shared" si="5"/>
        <v>63.703373200000009</v>
      </c>
    </row>
    <row r="124" spans="1:21" ht="15" customHeight="1" x14ac:dyDescent="0.2">
      <c r="A124" s="78"/>
      <c r="B124" s="81"/>
      <c r="C124" s="14" t="s">
        <v>83</v>
      </c>
      <c r="D124" s="26">
        <v>16</v>
      </c>
      <c r="E124" s="27">
        <v>7</v>
      </c>
      <c r="F124" s="28">
        <v>31281.776440000001</v>
      </c>
      <c r="G124" s="26">
        <v>10</v>
      </c>
      <c r="H124" s="28">
        <v>2486.0835400000001</v>
      </c>
      <c r="I124" s="26">
        <v>181</v>
      </c>
      <c r="J124" s="27">
        <v>80</v>
      </c>
      <c r="K124" s="28">
        <v>27965.050620000002</v>
      </c>
      <c r="L124" s="26">
        <v>114</v>
      </c>
      <c r="M124" s="28">
        <v>16084.368859999999</v>
      </c>
      <c r="N124" s="38">
        <v>197</v>
      </c>
      <c r="O124" s="39">
        <v>87</v>
      </c>
      <c r="P124" s="40">
        <v>59246.827060000003</v>
      </c>
      <c r="Q124" s="38">
        <v>124</v>
      </c>
      <c r="R124" s="40">
        <v>18570.452399999998</v>
      </c>
      <c r="S124" s="26">
        <f t="shared" si="3"/>
        <v>1955.1110275000001</v>
      </c>
      <c r="T124" s="27">
        <f t="shared" si="4"/>
        <v>154.50304209944753</v>
      </c>
      <c r="U124" s="28">
        <f t="shared" si="5"/>
        <v>300.74531502538071</v>
      </c>
    </row>
    <row r="125" spans="1:21" ht="15" customHeight="1" x14ac:dyDescent="0.2">
      <c r="A125" s="79"/>
      <c r="B125" s="82"/>
      <c r="C125" s="15" t="s">
        <v>8</v>
      </c>
      <c r="D125" s="29">
        <v>111</v>
      </c>
      <c r="E125" s="30">
        <v>128</v>
      </c>
      <c r="F125" s="31">
        <v>37260.468740000004</v>
      </c>
      <c r="G125" s="29">
        <v>56</v>
      </c>
      <c r="H125" s="31">
        <v>5709.0241900000001</v>
      </c>
      <c r="I125" s="29">
        <v>283</v>
      </c>
      <c r="J125" s="30">
        <v>166</v>
      </c>
      <c r="K125" s="31">
        <v>33938.933859999997</v>
      </c>
      <c r="L125" s="29">
        <v>161</v>
      </c>
      <c r="M125" s="31">
        <v>18600.693510000001</v>
      </c>
      <c r="N125" s="29">
        <v>394</v>
      </c>
      <c r="O125" s="30">
        <v>294</v>
      </c>
      <c r="P125" s="31">
        <v>71199.402600000001</v>
      </c>
      <c r="Q125" s="29">
        <v>217</v>
      </c>
      <c r="R125" s="31">
        <v>24309.717700000001</v>
      </c>
      <c r="S125" s="29">
        <f t="shared" si="3"/>
        <v>335.67989855855859</v>
      </c>
      <c r="T125" s="30">
        <f t="shared" si="4"/>
        <v>119.92556134275617</v>
      </c>
      <c r="U125" s="31">
        <f t="shared" si="5"/>
        <v>180.70914365482233</v>
      </c>
    </row>
    <row r="126" spans="1:21" ht="15" customHeight="1" x14ac:dyDescent="0.2">
      <c r="A126" s="77">
        <v>20</v>
      </c>
      <c r="B126" s="80" t="s">
        <v>27</v>
      </c>
      <c r="C126" s="16" t="s">
        <v>79</v>
      </c>
      <c r="D126" s="41">
        <v>15</v>
      </c>
      <c r="E126" s="42">
        <v>85</v>
      </c>
      <c r="F126" s="43">
        <v>971.25851</v>
      </c>
      <c r="G126" s="41">
        <v>6</v>
      </c>
      <c r="H126" s="43">
        <v>212.91244</v>
      </c>
      <c r="I126" s="41">
        <v>2</v>
      </c>
      <c r="J126" s="42">
        <v>1</v>
      </c>
      <c r="K126" s="43">
        <v>25.21508</v>
      </c>
      <c r="L126" s="41">
        <v>1</v>
      </c>
      <c r="M126" s="43">
        <v>0.82596000000000003</v>
      </c>
      <c r="N126" s="44">
        <v>17</v>
      </c>
      <c r="O126" s="45">
        <v>86</v>
      </c>
      <c r="P126" s="46">
        <v>996.47358999999994</v>
      </c>
      <c r="Q126" s="44">
        <v>7</v>
      </c>
      <c r="R126" s="46">
        <v>213.73839999999998</v>
      </c>
      <c r="S126" s="20">
        <f t="shared" si="3"/>
        <v>64.750567333333336</v>
      </c>
      <c r="T126" s="21">
        <f t="shared" si="4"/>
        <v>12.60754</v>
      </c>
      <c r="U126" s="22">
        <f t="shared" si="5"/>
        <v>58.616093529411764</v>
      </c>
    </row>
    <row r="127" spans="1:21" ht="15" customHeight="1" x14ac:dyDescent="0.2">
      <c r="A127" s="78"/>
      <c r="B127" s="81"/>
      <c r="C127" s="13" t="s">
        <v>80</v>
      </c>
      <c r="D127" s="23">
        <v>8</v>
      </c>
      <c r="E127" s="24">
        <v>7</v>
      </c>
      <c r="F127" s="25">
        <v>83.517619999999994</v>
      </c>
      <c r="G127" s="23">
        <v>4</v>
      </c>
      <c r="H127" s="25">
        <v>30.35284</v>
      </c>
      <c r="I127" s="23">
        <v>8</v>
      </c>
      <c r="J127" s="24">
        <v>4</v>
      </c>
      <c r="K127" s="25">
        <v>154.59381999999999</v>
      </c>
      <c r="L127" s="23">
        <v>6</v>
      </c>
      <c r="M127" s="25">
        <v>111.30580999999999</v>
      </c>
      <c r="N127" s="35">
        <v>16</v>
      </c>
      <c r="O127" s="36">
        <v>11</v>
      </c>
      <c r="P127" s="37">
        <v>238.11144000000002</v>
      </c>
      <c r="Q127" s="35">
        <v>10</v>
      </c>
      <c r="R127" s="37">
        <v>141.65864999999999</v>
      </c>
      <c r="S127" s="23">
        <f t="shared" si="3"/>
        <v>10.439702499999999</v>
      </c>
      <c r="T127" s="24">
        <f t="shared" si="4"/>
        <v>19.324227499999999</v>
      </c>
      <c r="U127" s="25">
        <f t="shared" si="5"/>
        <v>14.881965000000001</v>
      </c>
    </row>
    <row r="128" spans="1:21" ht="15" customHeight="1" x14ac:dyDescent="0.2">
      <c r="A128" s="78"/>
      <c r="B128" s="81"/>
      <c r="C128" s="13" t="s">
        <v>81</v>
      </c>
      <c r="D128" s="23">
        <v>36</v>
      </c>
      <c r="E128" s="24">
        <v>19</v>
      </c>
      <c r="F128" s="25">
        <v>4039.8588999999997</v>
      </c>
      <c r="G128" s="23">
        <v>26</v>
      </c>
      <c r="H128" s="25">
        <v>2682.0721600000002</v>
      </c>
      <c r="I128" s="23">
        <v>13</v>
      </c>
      <c r="J128" s="24">
        <v>12</v>
      </c>
      <c r="K128" s="25">
        <v>1170.3299099999999</v>
      </c>
      <c r="L128" s="23">
        <v>5</v>
      </c>
      <c r="M128" s="25">
        <v>275.14242999999999</v>
      </c>
      <c r="N128" s="35">
        <v>49</v>
      </c>
      <c r="O128" s="36">
        <v>31</v>
      </c>
      <c r="P128" s="37">
        <v>5210.1888099999996</v>
      </c>
      <c r="Q128" s="35">
        <v>31</v>
      </c>
      <c r="R128" s="37">
        <v>2957.21459</v>
      </c>
      <c r="S128" s="23">
        <f t="shared" si="3"/>
        <v>112.21830277777777</v>
      </c>
      <c r="T128" s="24">
        <f t="shared" si="4"/>
        <v>90.025377692307686</v>
      </c>
      <c r="U128" s="25">
        <f t="shared" si="5"/>
        <v>106.33038387755101</v>
      </c>
    </row>
    <row r="129" spans="1:21" ht="15" customHeight="1" x14ac:dyDescent="0.2">
      <c r="A129" s="78"/>
      <c r="B129" s="81"/>
      <c r="C129" s="13" t="s">
        <v>82</v>
      </c>
      <c r="D129" s="23">
        <v>16</v>
      </c>
      <c r="E129" s="24">
        <v>10</v>
      </c>
      <c r="F129" s="25">
        <v>900.52452000000005</v>
      </c>
      <c r="G129" s="23">
        <v>9</v>
      </c>
      <c r="H129" s="25">
        <v>621.22925999999995</v>
      </c>
      <c r="I129" s="23">
        <v>12</v>
      </c>
      <c r="J129" s="24">
        <v>13</v>
      </c>
      <c r="K129" s="25">
        <v>1023.0157399999999</v>
      </c>
      <c r="L129" s="23">
        <v>4</v>
      </c>
      <c r="M129" s="25">
        <v>553.10494999999992</v>
      </c>
      <c r="N129" s="35">
        <v>28</v>
      </c>
      <c r="O129" s="36">
        <v>23</v>
      </c>
      <c r="P129" s="37">
        <v>1923.54026</v>
      </c>
      <c r="Q129" s="35">
        <v>13</v>
      </c>
      <c r="R129" s="37">
        <v>1174.33421</v>
      </c>
      <c r="S129" s="23">
        <f t="shared" si="3"/>
        <v>56.282782500000003</v>
      </c>
      <c r="T129" s="24">
        <f t="shared" si="4"/>
        <v>85.251311666666666</v>
      </c>
      <c r="U129" s="25">
        <f t="shared" si="5"/>
        <v>68.69786642857143</v>
      </c>
    </row>
    <row r="130" spans="1:21" ht="15" customHeight="1" x14ac:dyDescent="0.2">
      <c r="A130" s="78"/>
      <c r="B130" s="81"/>
      <c r="C130" s="14" t="s">
        <v>83</v>
      </c>
      <c r="D130" s="26">
        <v>18</v>
      </c>
      <c r="E130" s="27">
        <v>8</v>
      </c>
      <c r="F130" s="28">
        <v>12937.53501</v>
      </c>
      <c r="G130" s="26">
        <v>11</v>
      </c>
      <c r="H130" s="28">
        <v>8907.2473900000005</v>
      </c>
      <c r="I130" s="26">
        <v>62</v>
      </c>
      <c r="J130" s="27">
        <v>30</v>
      </c>
      <c r="K130" s="28">
        <v>18448.53184</v>
      </c>
      <c r="L130" s="26">
        <v>34</v>
      </c>
      <c r="M130" s="28">
        <v>13265.859119999999</v>
      </c>
      <c r="N130" s="38">
        <v>80</v>
      </c>
      <c r="O130" s="39">
        <v>38</v>
      </c>
      <c r="P130" s="40">
        <v>31386.066850000003</v>
      </c>
      <c r="Q130" s="38">
        <v>45</v>
      </c>
      <c r="R130" s="40">
        <v>22173.106510000001</v>
      </c>
      <c r="S130" s="26">
        <f t="shared" si="3"/>
        <v>718.75194499999998</v>
      </c>
      <c r="T130" s="27">
        <f t="shared" si="4"/>
        <v>297.55696516129029</v>
      </c>
      <c r="U130" s="28">
        <f t="shared" si="5"/>
        <v>392.32583562500002</v>
      </c>
    </row>
    <row r="131" spans="1:21" ht="15" customHeight="1" x14ac:dyDescent="0.2">
      <c r="A131" s="79"/>
      <c r="B131" s="82"/>
      <c r="C131" s="15" t="s">
        <v>8</v>
      </c>
      <c r="D131" s="29">
        <v>93</v>
      </c>
      <c r="E131" s="30">
        <v>129</v>
      </c>
      <c r="F131" s="31">
        <v>18932.69456</v>
      </c>
      <c r="G131" s="29">
        <v>56</v>
      </c>
      <c r="H131" s="31">
        <v>12453.81409</v>
      </c>
      <c r="I131" s="29">
        <v>97</v>
      </c>
      <c r="J131" s="30">
        <v>60</v>
      </c>
      <c r="K131" s="31">
        <v>20821.686389999999</v>
      </c>
      <c r="L131" s="29">
        <v>50</v>
      </c>
      <c r="M131" s="31">
        <v>14206.23827</v>
      </c>
      <c r="N131" s="29">
        <v>190</v>
      </c>
      <c r="O131" s="30">
        <v>189</v>
      </c>
      <c r="P131" s="31">
        <v>39754.380950000006</v>
      </c>
      <c r="Q131" s="29">
        <v>106</v>
      </c>
      <c r="R131" s="31">
        <v>26660.052359999998</v>
      </c>
      <c r="S131" s="29">
        <f t="shared" si="3"/>
        <v>203.57736086021507</v>
      </c>
      <c r="T131" s="30">
        <f t="shared" si="4"/>
        <v>214.65656072164947</v>
      </c>
      <c r="U131" s="31">
        <f t="shared" si="5"/>
        <v>209.23358394736846</v>
      </c>
    </row>
    <row r="132" spans="1:21" ht="15" customHeight="1" x14ac:dyDescent="0.2">
      <c r="A132" s="77">
        <v>21</v>
      </c>
      <c r="B132" s="80" t="s">
        <v>28</v>
      </c>
      <c r="C132" s="16" t="s">
        <v>79</v>
      </c>
      <c r="D132" s="41">
        <v>189</v>
      </c>
      <c r="E132" s="42">
        <v>348</v>
      </c>
      <c r="F132" s="43">
        <v>73736.154689999996</v>
      </c>
      <c r="G132" s="41">
        <v>73</v>
      </c>
      <c r="H132" s="43">
        <v>60606.741049999997</v>
      </c>
      <c r="I132" s="41">
        <v>51</v>
      </c>
      <c r="J132" s="42">
        <v>47</v>
      </c>
      <c r="K132" s="43">
        <v>7047.9144800000004</v>
      </c>
      <c r="L132" s="41">
        <v>15</v>
      </c>
      <c r="M132" s="43">
        <v>1583.16084</v>
      </c>
      <c r="N132" s="41">
        <v>240</v>
      </c>
      <c r="O132" s="42">
        <v>395</v>
      </c>
      <c r="P132" s="43">
        <v>80784.069170000002</v>
      </c>
      <c r="Q132" s="41">
        <v>88</v>
      </c>
      <c r="R132" s="43">
        <v>62189.901890000001</v>
      </c>
      <c r="S132" s="20">
        <f t="shared" si="3"/>
        <v>390.13838460317459</v>
      </c>
      <c r="T132" s="21">
        <f t="shared" si="4"/>
        <v>138.19440156862746</v>
      </c>
      <c r="U132" s="22">
        <f t="shared" si="5"/>
        <v>336.60028820833332</v>
      </c>
    </row>
    <row r="133" spans="1:21" ht="15" customHeight="1" x14ac:dyDescent="0.2">
      <c r="A133" s="78"/>
      <c r="B133" s="81"/>
      <c r="C133" s="13" t="s">
        <v>80</v>
      </c>
      <c r="D133" s="23">
        <v>305</v>
      </c>
      <c r="E133" s="24">
        <v>324</v>
      </c>
      <c r="F133" s="25">
        <v>42028.548539999996</v>
      </c>
      <c r="G133" s="23">
        <v>175</v>
      </c>
      <c r="H133" s="25">
        <v>29688.02087</v>
      </c>
      <c r="I133" s="23">
        <v>47</v>
      </c>
      <c r="J133" s="24">
        <v>34</v>
      </c>
      <c r="K133" s="25">
        <v>2132.0422200000003</v>
      </c>
      <c r="L133" s="23">
        <v>15</v>
      </c>
      <c r="M133" s="25">
        <v>724.66161</v>
      </c>
      <c r="N133" s="23">
        <v>352</v>
      </c>
      <c r="O133" s="24">
        <v>358</v>
      </c>
      <c r="P133" s="25">
        <v>44160.590759999999</v>
      </c>
      <c r="Q133" s="23">
        <v>190</v>
      </c>
      <c r="R133" s="25">
        <v>30412.682479999999</v>
      </c>
      <c r="S133" s="23">
        <f t="shared" si="3"/>
        <v>137.79851980327868</v>
      </c>
      <c r="T133" s="24">
        <f t="shared" si="4"/>
        <v>45.362600425531923</v>
      </c>
      <c r="U133" s="25">
        <f t="shared" si="5"/>
        <v>125.45622374999999</v>
      </c>
    </row>
    <row r="134" spans="1:21" ht="15" customHeight="1" x14ac:dyDescent="0.2">
      <c r="A134" s="78"/>
      <c r="B134" s="81"/>
      <c r="C134" s="13" t="s">
        <v>81</v>
      </c>
      <c r="D134" s="23">
        <v>700</v>
      </c>
      <c r="E134" s="24">
        <v>642</v>
      </c>
      <c r="F134" s="25">
        <v>489969.89705999999</v>
      </c>
      <c r="G134" s="23">
        <v>368</v>
      </c>
      <c r="H134" s="25">
        <v>311413.65802999999</v>
      </c>
      <c r="I134" s="23">
        <v>118</v>
      </c>
      <c r="J134" s="24">
        <v>95</v>
      </c>
      <c r="K134" s="25">
        <v>5693.4403899999998</v>
      </c>
      <c r="L134" s="23">
        <v>39</v>
      </c>
      <c r="M134" s="25">
        <v>1973.5298400000001</v>
      </c>
      <c r="N134" s="23">
        <v>818</v>
      </c>
      <c r="O134" s="24">
        <v>737</v>
      </c>
      <c r="P134" s="25">
        <v>495663.33744999999</v>
      </c>
      <c r="Q134" s="23">
        <v>407</v>
      </c>
      <c r="R134" s="25">
        <v>313387.18787000002</v>
      </c>
      <c r="S134" s="23">
        <f t="shared" si="3"/>
        <v>699.95699579999996</v>
      </c>
      <c r="T134" s="24">
        <f t="shared" si="4"/>
        <v>48.249494830508475</v>
      </c>
      <c r="U134" s="25">
        <f t="shared" si="5"/>
        <v>605.94540030562348</v>
      </c>
    </row>
    <row r="135" spans="1:21" ht="15" customHeight="1" x14ac:dyDescent="0.2">
      <c r="A135" s="78"/>
      <c r="B135" s="81"/>
      <c r="C135" s="13" t="s">
        <v>82</v>
      </c>
      <c r="D135" s="23">
        <v>705</v>
      </c>
      <c r="E135" s="24">
        <v>536</v>
      </c>
      <c r="F135" s="25">
        <v>398879.51357000001</v>
      </c>
      <c r="G135" s="23">
        <v>385</v>
      </c>
      <c r="H135" s="25">
        <v>170362.16029</v>
      </c>
      <c r="I135" s="23">
        <v>144</v>
      </c>
      <c r="J135" s="24">
        <v>87</v>
      </c>
      <c r="K135" s="25">
        <v>16916.591539999998</v>
      </c>
      <c r="L135" s="23">
        <v>67</v>
      </c>
      <c r="M135" s="25">
        <v>5630.5511200000001</v>
      </c>
      <c r="N135" s="23">
        <v>849</v>
      </c>
      <c r="O135" s="24">
        <v>623</v>
      </c>
      <c r="P135" s="25">
        <v>415796.10511</v>
      </c>
      <c r="Q135" s="23">
        <v>452</v>
      </c>
      <c r="R135" s="25">
        <v>175992.71140999999</v>
      </c>
      <c r="S135" s="23">
        <f t="shared" ref="S135:S137" si="6">F135/D135</f>
        <v>565.78654407092199</v>
      </c>
      <c r="T135" s="24">
        <f t="shared" ref="T135:T137" si="7">K135/I135</f>
        <v>117.47633013888887</v>
      </c>
      <c r="U135" s="25">
        <f t="shared" ref="U135:U137" si="8">P135/N135</f>
        <v>489.7480625559482</v>
      </c>
    </row>
    <row r="136" spans="1:21" ht="15" customHeight="1" x14ac:dyDescent="0.2">
      <c r="A136" s="78"/>
      <c r="B136" s="81"/>
      <c r="C136" s="14" t="s">
        <v>83</v>
      </c>
      <c r="D136" s="26">
        <v>685</v>
      </c>
      <c r="E136" s="27">
        <v>450</v>
      </c>
      <c r="F136" s="28">
        <v>550876.92287000001</v>
      </c>
      <c r="G136" s="26">
        <v>391</v>
      </c>
      <c r="H136" s="28">
        <v>443916.26344999997</v>
      </c>
      <c r="I136" s="26">
        <v>842</v>
      </c>
      <c r="J136" s="27">
        <v>489</v>
      </c>
      <c r="K136" s="28">
        <v>172763.15571000002</v>
      </c>
      <c r="L136" s="26">
        <v>446</v>
      </c>
      <c r="M136" s="28">
        <v>115566.82199</v>
      </c>
      <c r="N136" s="26">
        <v>1527</v>
      </c>
      <c r="O136" s="27">
        <v>939</v>
      </c>
      <c r="P136" s="28">
        <v>723640.07858000009</v>
      </c>
      <c r="Q136" s="26">
        <v>837</v>
      </c>
      <c r="R136" s="28">
        <v>559483.08544000005</v>
      </c>
      <c r="S136" s="26">
        <f t="shared" si="6"/>
        <v>804.19988740145982</v>
      </c>
      <c r="T136" s="27">
        <f t="shared" si="7"/>
        <v>205.18189514251785</v>
      </c>
      <c r="U136" s="28">
        <f t="shared" si="8"/>
        <v>473.8965806024886</v>
      </c>
    </row>
    <row r="137" spans="1:21" ht="15" customHeight="1" x14ac:dyDescent="0.2">
      <c r="A137" s="79"/>
      <c r="B137" s="82"/>
      <c r="C137" s="15" t="s">
        <v>8</v>
      </c>
      <c r="D137" s="29">
        <v>2584</v>
      </c>
      <c r="E137" s="30">
        <v>2300</v>
      </c>
      <c r="F137" s="31">
        <v>1555491.0367300001</v>
      </c>
      <c r="G137" s="29">
        <v>1392</v>
      </c>
      <c r="H137" s="31">
        <v>1015986.84369</v>
      </c>
      <c r="I137" s="29">
        <v>1202</v>
      </c>
      <c r="J137" s="30">
        <v>752</v>
      </c>
      <c r="K137" s="31">
        <v>204553.14434</v>
      </c>
      <c r="L137" s="29">
        <v>582</v>
      </c>
      <c r="M137" s="31">
        <v>125478.72540000001</v>
      </c>
      <c r="N137" s="29">
        <v>3786</v>
      </c>
      <c r="O137" s="30">
        <v>3052</v>
      </c>
      <c r="P137" s="31">
        <v>1760044.1810699999</v>
      </c>
      <c r="Q137" s="29">
        <v>1974</v>
      </c>
      <c r="R137" s="31">
        <v>1141465.5690899999</v>
      </c>
      <c r="S137" s="29">
        <f t="shared" si="6"/>
        <v>601.97021545278642</v>
      </c>
      <c r="T137" s="30">
        <f t="shared" si="7"/>
        <v>170.17732474209652</v>
      </c>
      <c r="U137" s="31">
        <f t="shared" si="8"/>
        <v>464.88224539619648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8" customWidth="1"/>
    <col min="4" max="5" width="8.28515625" style="47" customWidth="1"/>
    <col min="6" max="6" width="10.7109375" style="47" customWidth="1"/>
    <col min="7" max="7" width="7.7109375" style="47" customWidth="1"/>
    <col min="8" max="8" width="10.7109375" style="47" customWidth="1"/>
    <col min="9" max="10" width="8.28515625" style="47" customWidth="1"/>
    <col min="11" max="11" width="10.7109375" style="47" customWidth="1"/>
    <col min="12" max="12" width="7.7109375" style="47" customWidth="1"/>
    <col min="13" max="13" width="10.7109375" style="47" customWidth="1"/>
    <col min="14" max="15" width="8.28515625" style="47" customWidth="1"/>
    <col min="16" max="16" width="10.7109375" style="47" customWidth="1"/>
    <col min="17" max="17" width="7.7109375" style="47" customWidth="1"/>
    <col min="18" max="18" width="10.7109375" style="47" customWidth="1"/>
    <col min="19" max="20" width="8.28515625" style="48" customWidth="1"/>
    <col min="21" max="21" width="10.7109375" style="48" customWidth="1"/>
    <col min="22" max="16384" width="9.140625" style="47"/>
  </cols>
  <sheetData>
    <row r="1" spans="1:21" s="48" customFormat="1" ht="19.899999999999999" customHeight="1" x14ac:dyDescent="0.2">
      <c r="A1" s="91" t="s">
        <v>87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48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8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9"/>
      <c r="N3" s="4"/>
      <c r="O3" s="4"/>
      <c r="P3" s="4"/>
      <c r="Q3" s="4"/>
      <c r="R3" s="4"/>
      <c r="U3" s="50" t="s">
        <v>67</v>
      </c>
    </row>
    <row r="4" spans="1:21" s="51" customFormat="1" ht="24.95" customHeight="1" x14ac:dyDescent="0.2">
      <c r="A4" s="92" t="s">
        <v>85</v>
      </c>
      <c r="B4" s="105"/>
      <c r="C4" s="108" t="s">
        <v>86</v>
      </c>
      <c r="D4" s="110" t="s">
        <v>1</v>
      </c>
      <c r="E4" s="111"/>
      <c r="F4" s="112"/>
      <c r="G4" s="113" t="s">
        <v>2</v>
      </c>
      <c r="H4" s="114"/>
      <c r="I4" s="110" t="s">
        <v>3</v>
      </c>
      <c r="J4" s="111"/>
      <c r="K4" s="112"/>
      <c r="L4" s="113" t="s">
        <v>4</v>
      </c>
      <c r="M4" s="114"/>
      <c r="N4" s="113" t="s">
        <v>5</v>
      </c>
      <c r="O4" s="115"/>
      <c r="P4" s="114"/>
      <c r="Q4" s="113" t="s">
        <v>69</v>
      </c>
      <c r="R4" s="114"/>
      <c r="S4" s="99" t="s">
        <v>70</v>
      </c>
      <c r="T4" s="99"/>
      <c r="U4" s="99"/>
    </row>
    <row r="5" spans="1:21" s="51" customFormat="1" ht="27" customHeight="1" x14ac:dyDescent="0.2">
      <c r="A5" s="106"/>
      <c r="B5" s="107"/>
      <c r="C5" s="109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6" t="s">
        <v>88</v>
      </c>
      <c r="B6" s="117" t="s">
        <v>7</v>
      </c>
      <c r="C6" s="54" t="s">
        <v>79</v>
      </c>
      <c r="D6" s="52">
        <v>619</v>
      </c>
      <c r="E6" s="52">
        <v>1699</v>
      </c>
      <c r="F6" s="52">
        <v>161182.47816999999</v>
      </c>
      <c r="G6" s="52">
        <v>189</v>
      </c>
      <c r="H6" s="52">
        <v>75128.764469999995</v>
      </c>
      <c r="I6" s="52">
        <v>409</v>
      </c>
      <c r="J6" s="52">
        <v>401</v>
      </c>
      <c r="K6" s="52">
        <v>13554.348599999999</v>
      </c>
      <c r="L6" s="52">
        <v>147</v>
      </c>
      <c r="M6" s="52">
        <v>3085.5334600000001</v>
      </c>
      <c r="N6" s="52">
        <v>1028</v>
      </c>
      <c r="O6" s="52">
        <v>2100</v>
      </c>
      <c r="P6" s="52">
        <v>174736.82677000001</v>
      </c>
      <c r="Q6" s="52">
        <v>336</v>
      </c>
      <c r="R6" s="52">
        <v>78214.297930000001</v>
      </c>
      <c r="S6" s="52">
        <f>F6/D6</f>
        <v>260.39172563812599</v>
      </c>
      <c r="T6" s="52">
        <f>K6/I6</f>
        <v>33.140216625916871</v>
      </c>
      <c r="U6" s="52">
        <f>P6/N6</f>
        <v>169.97745794747084</v>
      </c>
    </row>
    <row r="7" spans="1:21" ht="15" customHeight="1" x14ac:dyDescent="0.2">
      <c r="A7" s="118" t="s">
        <v>89</v>
      </c>
      <c r="B7" s="117" t="s">
        <v>7</v>
      </c>
      <c r="C7" s="54" t="s">
        <v>80</v>
      </c>
      <c r="D7" s="52">
        <v>758</v>
      </c>
      <c r="E7" s="52">
        <v>822</v>
      </c>
      <c r="F7" s="52">
        <v>96892.85097</v>
      </c>
      <c r="G7" s="52">
        <v>413</v>
      </c>
      <c r="H7" s="52">
        <v>58217.607929999998</v>
      </c>
      <c r="I7" s="52">
        <v>286</v>
      </c>
      <c r="J7" s="52">
        <v>276</v>
      </c>
      <c r="K7" s="52">
        <v>10488.79285</v>
      </c>
      <c r="L7" s="52">
        <v>104</v>
      </c>
      <c r="M7" s="52">
        <v>2377.4455600000001</v>
      </c>
      <c r="N7" s="52">
        <v>1044</v>
      </c>
      <c r="O7" s="52">
        <v>1098</v>
      </c>
      <c r="P7" s="52">
        <v>107381.64382</v>
      </c>
      <c r="Q7" s="52">
        <v>517</v>
      </c>
      <c r="R7" s="52">
        <v>60595.053490000006</v>
      </c>
      <c r="S7" s="52">
        <f t="shared" ref="S7:S70" si="0">F7/D7</f>
        <v>127.82698017150396</v>
      </c>
      <c r="T7" s="52">
        <f t="shared" ref="T7:T70" si="1">K7/I7</f>
        <v>36.674100874125877</v>
      </c>
      <c r="U7" s="52">
        <f t="shared" ref="U7:U70" si="2">P7/N7</f>
        <v>102.85598067049808</v>
      </c>
    </row>
    <row r="8" spans="1:21" ht="15" customHeight="1" x14ac:dyDescent="0.2">
      <c r="A8" s="118" t="s">
        <v>89</v>
      </c>
      <c r="B8" s="117" t="s">
        <v>7</v>
      </c>
      <c r="C8" s="54" t="s">
        <v>81</v>
      </c>
      <c r="D8" s="52">
        <v>1957</v>
      </c>
      <c r="E8" s="52">
        <v>2110</v>
      </c>
      <c r="F8" s="52">
        <v>747319.21885000006</v>
      </c>
      <c r="G8" s="52">
        <v>984</v>
      </c>
      <c r="H8" s="52">
        <v>460642.06912</v>
      </c>
      <c r="I8" s="52">
        <v>770</v>
      </c>
      <c r="J8" s="52">
        <v>607</v>
      </c>
      <c r="K8" s="52">
        <v>32998.748189999998</v>
      </c>
      <c r="L8" s="52">
        <v>313</v>
      </c>
      <c r="M8" s="52">
        <v>12086.077160000001</v>
      </c>
      <c r="N8" s="52">
        <v>2727</v>
      </c>
      <c r="O8" s="52">
        <v>2717</v>
      </c>
      <c r="P8" s="52">
        <v>780317.96704000002</v>
      </c>
      <c r="Q8" s="52">
        <v>1297</v>
      </c>
      <c r="R8" s="52">
        <v>472728.14627999999</v>
      </c>
      <c r="S8" s="52">
        <f t="shared" si="0"/>
        <v>381.86981034747066</v>
      </c>
      <c r="T8" s="52">
        <f t="shared" si="1"/>
        <v>42.85551712987013</v>
      </c>
      <c r="U8" s="52">
        <f t="shared" si="2"/>
        <v>286.14520243491017</v>
      </c>
    </row>
    <row r="9" spans="1:21" ht="15" customHeight="1" x14ac:dyDescent="0.2">
      <c r="A9" s="118" t="s">
        <v>89</v>
      </c>
      <c r="B9" s="117" t="s">
        <v>7</v>
      </c>
      <c r="C9" s="54" t="s">
        <v>82</v>
      </c>
      <c r="D9" s="52">
        <v>1627</v>
      </c>
      <c r="E9" s="52">
        <v>1998</v>
      </c>
      <c r="F9" s="52">
        <v>665532.86750000005</v>
      </c>
      <c r="G9" s="52">
        <v>875</v>
      </c>
      <c r="H9" s="52">
        <v>312746.49755000003</v>
      </c>
      <c r="I9" s="52">
        <v>886</v>
      </c>
      <c r="J9" s="52">
        <v>583</v>
      </c>
      <c r="K9" s="52">
        <v>75112.568819999986</v>
      </c>
      <c r="L9" s="52">
        <v>429</v>
      </c>
      <c r="M9" s="52">
        <v>34307.466049999995</v>
      </c>
      <c r="N9" s="52">
        <v>2513</v>
      </c>
      <c r="O9" s="52">
        <v>2581</v>
      </c>
      <c r="P9" s="52">
        <v>740645.4363200001</v>
      </c>
      <c r="Q9" s="52">
        <v>1304</v>
      </c>
      <c r="R9" s="52">
        <v>347053.96360000002</v>
      </c>
      <c r="S9" s="52">
        <f t="shared" si="0"/>
        <v>409.05523509526739</v>
      </c>
      <c r="T9" s="52">
        <f t="shared" si="1"/>
        <v>84.777165711060931</v>
      </c>
      <c r="U9" s="52">
        <f t="shared" si="2"/>
        <v>294.7256014007163</v>
      </c>
    </row>
    <row r="10" spans="1:21" ht="15" customHeight="1" x14ac:dyDescent="0.2">
      <c r="A10" s="118" t="s">
        <v>89</v>
      </c>
      <c r="B10" s="117" t="s">
        <v>7</v>
      </c>
      <c r="C10" s="54" t="s">
        <v>83</v>
      </c>
      <c r="D10" s="52">
        <v>1451</v>
      </c>
      <c r="E10" s="52">
        <v>912</v>
      </c>
      <c r="F10" s="52">
        <v>1312283.0225799999</v>
      </c>
      <c r="G10" s="52">
        <v>903</v>
      </c>
      <c r="H10" s="52">
        <v>854129.13133</v>
      </c>
      <c r="I10" s="52">
        <v>5732</v>
      </c>
      <c r="J10" s="52">
        <v>2747</v>
      </c>
      <c r="K10" s="52">
        <v>1138002.66781</v>
      </c>
      <c r="L10" s="52">
        <v>3606</v>
      </c>
      <c r="M10" s="52">
        <v>736046.1627000001</v>
      </c>
      <c r="N10" s="52">
        <v>7183</v>
      </c>
      <c r="O10" s="52">
        <v>3659</v>
      </c>
      <c r="P10" s="52">
        <v>2450285.6903899997</v>
      </c>
      <c r="Q10" s="52">
        <v>4509</v>
      </c>
      <c r="R10" s="52">
        <v>1590175.29403</v>
      </c>
      <c r="S10" s="52">
        <f t="shared" si="0"/>
        <v>904.39905070985515</v>
      </c>
      <c r="T10" s="52">
        <f t="shared" si="1"/>
        <v>198.53500834089323</v>
      </c>
      <c r="U10" s="52">
        <f t="shared" si="2"/>
        <v>341.12288603508279</v>
      </c>
    </row>
    <row r="11" spans="1:21" ht="15" customHeight="1" x14ac:dyDescent="0.2">
      <c r="A11" s="119" t="s">
        <v>89</v>
      </c>
      <c r="B11" s="120" t="s">
        <v>7</v>
      </c>
      <c r="C11" s="55" t="s">
        <v>8</v>
      </c>
      <c r="D11" s="53">
        <v>6412</v>
      </c>
      <c r="E11" s="53">
        <v>7541</v>
      </c>
      <c r="F11" s="53">
        <v>2983210.4380700001</v>
      </c>
      <c r="G11" s="53">
        <v>3364</v>
      </c>
      <c r="H11" s="53">
        <v>1760864.0704000001</v>
      </c>
      <c r="I11" s="53">
        <v>8083</v>
      </c>
      <c r="J11" s="53">
        <v>4614</v>
      </c>
      <c r="K11" s="53">
        <v>1270157.1262699999</v>
      </c>
      <c r="L11" s="53">
        <v>4599</v>
      </c>
      <c r="M11" s="53">
        <v>787902.68492999999</v>
      </c>
      <c r="N11" s="53">
        <v>14495</v>
      </c>
      <c r="O11" s="53">
        <v>12155</v>
      </c>
      <c r="P11" s="53">
        <v>4253367.56434</v>
      </c>
      <c r="Q11" s="53">
        <v>7963</v>
      </c>
      <c r="R11" s="53">
        <v>2548766.7553300001</v>
      </c>
      <c r="S11" s="53">
        <f t="shared" si="0"/>
        <v>465.25427917498445</v>
      </c>
      <c r="T11" s="53">
        <f t="shared" si="1"/>
        <v>157.13932033527155</v>
      </c>
      <c r="U11" s="53">
        <f t="shared" si="2"/>
        <v>293.43687922318043</v>
      </c>
    </row>
    <row r="12" spans="1:21" ht="15" customHeight="1" x14ac:dyDescent="0.2">
      <c r="A12" s="101"/>
      <c r="B12" s="104" t="s">
        <v>90</v>
      </c>
      <c r="C12" s="56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20"/>
      <c r="T12" s="21"/>
      <c r="U12" s="22"/>
    </row>
    <row r="13" spans="1:21" ht="15" customHeight="1" x14ac:dyDescent="0.2">
      <c r="A13" s="102"/>
      <c r="B13" s="81"/>
      <c r="C13" s="57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2"/>
      <c r="B14" s="81"/>
      <c r="C14" s="57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23"/>
      <c r="T14" s="24"/>
      <c r="U14" s="25"/>
    </row>
    <row r="15" spans="1:21" ht="15" customHeight="1" x14ac:dyDescent="0.2">
      <c r="A15" s="102"/>
      <c r="B15" s="81"/>
      <c r="C15" s="57" t="s">
        <v>82</v>
      </c>
      <c r="D15" s="23">
        <v>1</v>
      </c>
      <c r="E15" s="24">
        <v>0</v>
      </c>
      <c r="F15" s="25">
        <v>16.844889999999999</v>
      </c>
      <c r="G15" s="23">
        <v>1</v>
      </c>
      <c r="H15" s="25">
        <v>16.844889999999999</v>
      </c>
      <c r="I15" s="23">
        <v>4</v>
      </c>
      <c r="J15" s="24">
        <v>2</v>
      </c>
      <c r="K15" s="25">
        <v>1888.9771899999998</v>
      </c>
      <c r="L15" s="23">
        <v>2</v>
      </c>
      <c r="M15" s="25">
        <v>1308.3011899999999</v>
      </c>
      <c r="N15" s="35">
        <v>5</v>
      </c>
      <c r="O15" s="36">
        <v>2</v>
      </c>
      <c r="P15" s="37">
        <v>1905.8220800000001</v>
      </c>
      <c r="Q15" s="35">
        <v>3</v>
      </c>
      <c r="R15" s="37">
        <v>1325.14608</v>
      </c>
      <c r="S15" s="23">
        <f t="shared" si="0"/>
        <v>16.844889999999999</v>
      </c>
      <c r="T15" s="24">
        <f t="shared" si="1"/>
        <v>472.24429749999996</v>
      </c>
      <c r="U15" s="25">
        <f t="shared" si="2"/>
        <v>381.16441600000002</v>
      </c>
    </row>
    <row r="16" spans="1:21" ht="15" customHeight="1" x14ac:dyDescent="0.2">
      <c r="A16" s="102"/>
      <c r="B16" s="81"/>
      <c r="C16" s="58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13</v>
      </c>
      <c r="J16" s="27">
        <v>4</v>
      </c>
      <c r="K16" s="28">
        <v>1322.1599699999999</v>
      </c>
      <c r="L16" s="26">
        <v>9</v>
      </c>
      <c r="M16" s="28">
        <v>1151.36311</v>
      </c>
      <c r="N16" s="38">
        <v>13</v>
      </c>
      <c r="O16" s="39">
        <v>4</v>
      </c>
      <c r="P16" s="40">
        <v>1322.1599699999999</v>
      </c>
      <c r="Q16" s="38">
        <v>9</v>
      </c>
      <c r="R16" s="40">
        <v>1151.36311</v>
      </c>
      <c r="S16" s="26"/>
      <c r="T16" s="27">
        <f t="shared" si="1"/>
        <v>101.70461307692307</v>
      </c>
      <c r="U16" s="28">
        <f t="shared" si="2"/>
        <v>101.70461307692307</v>
      </c>
    </row>
    <row r="17" spans="1:21" ht="15" customHeight="1" x14ac:dyDescent="0.2">
      <c r="A17" s="103"/>
      <c r="B17" s="82"/>
      <c r="C17" s="59" t="s">
        <v>8</v>
      </c>
      <c r="D17" s="29">
        <v>1</v>
      </c>
      <c r="E17" s="30">
        <v>0</v>
      </c>
      <c r="F17" s="31">
        <v>16.844889999999999</v>
      </c>
      <c r="G17" s="29">
        <v>1</v>
      </c>
      <c r="H17" s="31">
        <v>16.844889999999999</v>
      </c>
      <c r="I17" s="29">
        <v>17</v>
      </c>
      <c r="J17" s="30">
        <v>6</v>
      </c>
      <c r="K17" s="31">
        <v>3211.1371600000002</v>
      </c>
      <c r="L17" s="29">
        <v>11</v>
      </c>
      <c r="M17" s="31">
        <v>2459.6642999999999</v>
      </c>
      <c r="N17" s="29">
        <v>18</v>
      </c>
      <c r="O17" s="30">
        <v>6</v>
      </c>
      <c r="P17" s="31">
        <v>3227.9820499999996</v>
      </c>
      <c r="Q17" s="29">
        <v>12</v>
      </c>
      <c r="R17" s="31">
        <v>2476.5091899999998</v>
      </c>
      <c r="S17" s="29">
        <f t="shared" si="0"/>
        <v>16.844889999999999</v>
      </c>
      <c r="T17" s="30">
        <f t="shared" si="1"/>
        <v>188.8904211764706</v>
      </c>
      <c r="U17" s="31">
        <f t="shared" si="2"/>
        <v>179.33233611111109</v>
      </c>
    </row>
    <row r="18" spans="1:21" ht="15" customHeight="1" x14ac:dyDescent="0.2">
      <c r="A18" s="77" t="s">
        <v>29</v>
      </c>
      <c r="B18" s="80" t="s">
        <v>30</v>
      </c>
      <c r="C18" s="16" t="s">
        <v>79</v>
      </c>
      <c r="D18" s="41">
        <v>12</v>
      </c>
      <c r="E18" s="42">
        <v>24</v>
      </c>
      <c r="F18" s="43">
        <v>3589.2416800000001</v>
      </c>
      <c r="G18" s="41">
        <v>2</v>
      </c>
      <c r="H18" s="43">
        <v>23.05866</v>
      </c>
      <c r="I18" s="41">
        <v>55</v>
      </c>
      <c r="J18" s="42">
        <v>49</v>
      </c>
      <c r="K18" s="43">
        <v>1891.81808</v>
      </c>
      <c r="L18" s="41">
        <v>17</v>
      </c>
      <c r="M18" s="43">
        <v>101.39821999999999</v>
      </c>
      <c r="N18" s="44">
        <v>67</v>
      </c>
      <c r="O18" s="45">
        <v>73</v>
      </c>
      <c r="P18" s="46">
        <v>5481.0597600000001</v>
      </c>
      <c r="Q18" s="44">
        <v>19</v>
      </c>
      <c r="R18" s="46">
        <v>124.45688</v>
      </c>
      <c r="S18" s="41">
        <f t="shared" si="0"/>
        <v>299.10347333333334</v>
      </c>
      <c r="T18" s="42">
        <f t="shared" si="1"/>
        <v>34.396692363636362</v>
      </c>
      <c r="U18" s="43">
        <f t="shared" si="2"/>
        <v>81.80686208955224</v>
      </c>
    </row>
    <row r="19" spans="1:21" ht="15" customHeight="1" x14ac:dyDescent="0.2">
      <c r="A19" s="78"/>
      <c r="B19" s="81"/>
      <c r="C19" s="13" t="s">
        <v>80</v>
      </c>
      <c r="D19" s="23">
        <v>17</v>
      </c>
      <c r="E19" s="24">
        <v>7</v>
      </c>
      <c r="F19" s="25">
        <v>1472.3928100000001</v>
      </c>
      <c r="G19" s="23">
        <v>13</v>
      </c>
      <c r="H19" s="25">
        <v>219.84198999999998</v>
      </c>
      <c r="I19" s="23">
        <v>38</v>
      </c>
      <c r="J19" s="24">
        <v>47</v>
      </c>
      <c r="K19" s="25">
        <v>2645.5345400000001</v>
      </c>
      <c r="L19" s="23">
        <v>9</v>
      </c>
      <c r="M19" s="25">
        <v>459.65258</v>
      </c>
      <c r="N19" s="35">
        <v>55</v>
      </c>
      <c r="O19" s="36">
        <v>54</v>
      </c>
      <c r="P19" s="37">
        <v>4117.9273499999999</v>
      </c>
      <c r="Q19" s="35">
        <v>22</v>
      </c>
      <c r="R19" s="37">
        <v>679.49456999999995</v>
      </c>
      <c r="S19" s="23">
        <f t="shared" si="0"/>
        <v>86.611341764705884</v>
      </c>
      <c r="T19" s="24">
        <f t="shared" si="1"/>
        <v>69.619330000000005</v>
      </c>
      <c r="U19" s="25">
        <f t="shared" si="2"/>
        <v>74.871406363636368</v>
      </c>
    </row>
    <row r="20" spans="1:21" ht="15" customHeight="1" x14ac:dyDescent="0.2">
      <c r="A20" s="78"/>
      <c r="B20" s="81"/>
      <c r="C20" s="13" t="s">
        <v>81</v>
      </c>
      <c r="D20" s="23">
        <v>36</v>
      </c>
      <c r="E20" s="24">
        <v>27</v>
      </c>
      <c r="F20" s="25">
        <v>11154.440269999999</v>
      </c>
      <c r="G20" s="23">
        <v>19</v>
      </c>
      <c r="H20" s="25">
        <v>6917.7743799999998</v>
      </c>
      <c r="I20" s="23">
        <v>99</v>
      </c>
      <c r="J20" s="24">
        <v>64</v>
      </c>
      <c r="K20" s="25">
        <v>6525.5686699999997</v>
      </c>
      <c r="L20" s="23">
        <v>43</v>
      </c>
      <c r="M20" s="25">
        <v>2752.9035600000002</v>
      </c>
      <c r="N20" s="35">
        <v>135</v>
      </c>
      <c r="O20" s="36">
        <v>91</v>
      </c>
      <c r="P20" s="37">
        <v>17680.00894</v>
      </c>
      <c r="Q20" s="35">
        <v>62</v>
      </c>
      <c r="R20" s="37">
        <v>9670.6779399999996</v>
      </c>
      <c r="S20" s="23">
        <f t="shared" si="0"/>
        <v>309.84556305555554</v>
      </c>
      <c r="T20" s="24">
        <f t="shared" si="1"/>
        <v>65.914835050505047</v>
      </c>
      <c r="U20" s="25">
        <f t="shared" si="2"/>
        <v>130.96302918518518</v>
      </c>
    </row>
    <row r="21" spans="1:21" ht="15" customHeight="1" x14ac:dyDescent="0.2">
      <c r="A21" s="78"/>
      <c r="B21" s="81"/>
      <c r="C21" s="13" t="s">
        <v>82</v>
      </c>
      <c r="D21" s="23">
        <v>33</v>
      </c>
      <c r="E21" s="24">
        <v>20</v>
      </c>
      <c r="F21" s="25">
        <v>9900.66561</v>
      </c>
      <c r="G21" s="23">
        <v>21</v>
      </c>
      <c r="H21" s="25">
        <v>8696.5047799999993</v>
      </c>
      <c r="I21" s="23">
        <v>76</v>
      </c>
      <c r="J21" s="24">
        <v>39</v>
      </c>
      <c r="K21" s="25">
        <v>10649.475060000001</v>
      </c>
      <c r="L21" s="23">
        <v>42</v>
      </c>
      <c r="M21" s="25">
        <v>7337.8114299999997</v>
      </c>
      <c r="N21" s="35">
        <v>109</v>
      </c>
      <c r="O21" s="36">
        <v>59</v>
      </c>
      <c r="P21" s="37">
        <v>20550.140670000001</v>
      </c>
      <c r="Q21" s="35">
        <v>63</v>
      </c>
      <c r="R21" s="37">
        <v>16034.316210000001</v>
      </c>
      <c r="S21" s="23">
        <f t="shared" si="0"/>
        <v>300.02017000000001</v>
      </c>
      <c r="T21" s="24">
        <f t="shared" si="1"/>
        <v>140.12467184210527</v>
      </c>
      <c r="U21" s="25">
        <f t="shared" si="2"/>
        <v>188.53340064220185</v>
      </c>
    </row>
    <row r="22" spans="1:21" ht="15" customHeight="1" x14ac:dyDescent="0.2">
      <c r="A22" s="78"/>
      <c r="B22" s="81"/>
      <c r="C22" s="14" t="s">
        <v>83</v>
      </c>
      <c r="D22" s="26">
        <v>44</v>
      </c>
      <c r="E22" s="27">
        <v>28</v>
      </c>
      <c r="F22" s="28">
        <v>78388.313219999996</v>
      </c>
      <c r="G22" s="26">
        <v>30</v>
      </c>
      <c r="H22" s="28">
        <v>33493.393859999996</v>
      </c>
      <c r="I22" s="26">
        <v>612</v>
      </c>
      <c r="J22" s="27">
        <v>265</v>
      </c>
      <c r="K22" s="28">
        <v>200656.41781000001</v>
      </c>
      <c r="L22" s="26">
        <v>377</v>
      </c>
      <c r="M22" s="28">
        <v>127020.93975000001</v>
      </c>
      <c r="N22" s="38">
        <v>656</v>
      </c>
      <c r="O22" s="39">
        <v>293</v>
      </c>
      <c r="P22" s="40">
        <v>279044.73102999997</v>
      </c>
      <c r="Q22" s="38">
        <v>407</v>
      </c>
      <c r="R22" s="40">
        <v>160514.33361</v>
      </c>
      <c r="S22" s="26">
        <f t="shared" si="0"/>
        <v>1781.5525731818182</v>
      </c>
      <c r="T22" s="27">
        <f t="shared" si="1"/>
        <v>327.86996374183008</v>
      </c>
      <c r="U22" s="28">
        <f t="shared" si="2"/>
        <v>425.37306559451213</v>
      </c>
    </row>
    <row r="23" spans="1:21" ht="15" customHeight="1" x14ac:dyDescent="0.2">
      <c r="A23" s="79"/>
      <c r="B23" s="82"/>
      <c r="C23" s="15" t="s">
        <v>8</v>
      </c>
      <c r="D23" s="29">
        <v>142</v>
      </c>
      <c r="E23" s="30">
        <v>106</v>
      </c>
      <c r="F23" s="31">
        <v>104505.05359000001</v>
      </c>
      <c r="G23" s="29">
        <v>85</v>
      </c>
      <c r="H23" s="31">
        <v>49350.573670000005</v>
      </c>
      <c r="I23" s="29">
        <v>880</v>
      </c>
      <c r="J23" s="30">
        <v>464</v>
      </c>
      <c r="K23" s="31">
        <v>222368.81416000001</v>
      </c>
      <c r="L23" s="29">
        <v>488</v>
      </c>
      <c r="M23" s="31">
        <v>137672.70554</v>
      </c>
      <c r="N23" s="29">
        <v>1022</v>
      </c>
      <c r="O23" s="30">
        <v>570</v>
      </c>
      <c r="P23" s="31">
        <v>326873.86774999998</v>
      </c>
      <c r="Q23" s="29">
        <v>573</v>
      </c>
      <c r="R23" s="31">
        <v>187023.27921000001</v>
      </c>
      <c r="S23" s="29">
        <f t="shared" si="0"/>
        <v>735.95108161971837</v>
      </c>
      <c r="T23" s="30">
        <f t="shared" si="1"/>
        <v>252.69183427272728</v>
      </c>
      <c r="U23" s="31">
        <f t="shared" si="2"/>
        <v>319.83744398238747</v>
      </c>
    </row>
    <row r="24" spans="1:21" ht="15" customHeight="1" x14ac:dyDescent="0.2">
      <c r="A24" s="77" t="s">
        <v>31</v>
      </c>
      <c r="B24" s="80" t="s">
        <v>32</v>
      </c>
      <c r="C24" s="16" t="s">
        <v>79</v>
      </c>
      <c r="D24" s="41">
        <v>0</v>
      </c>
      <c r="E24" s="42">
        <v>0</v>
      </c>
      <c r="F24" s="43">
        <v>0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0</v>
      </c>
      <c r="O24" s="45">
        <v>0</v>
      </c>
      <c r="P24" s="46">
        <v>0</v>
      </c>
      <c r="Q24" s="44">
        <v>0</v>
      </c>
      <c r="R24" s="46">
        <v>0</v>
      </c>
      <c r="S24" s="41"/>
      <c r="T24" s="42"/>
      <c r="U24" s="43"/>
    </row>
    <row r="25" spans="1:21" ht="15" customHeight="1" x14ac:dyDescent="0.2">
      <c r="A25" s="78"/>
      <c r="B25" s="81"/>
      <c r="C25" s="13" t="s">
        <v>80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23"/>
      <c r="T25" s="24"/>
      <c r="U25" s="25"/>
    </row>
    <row r="26" spans="1:21" ht="15" customHeight="1" x14ac:dyDescent="0.2">
      <c r="A26" s="78"/>
      <c r="B26" s="81"/>
      <c r="C26" s="13" t="s">
        <v>81</v>
      </c>
      <c r="D26" s="23">
        <v>0</v>
      </c>
      <c r="E26" s="24">
        <v>0</v>
      </c>
      <c r="F26" s="25">
        <v>0</v>
      </c>
      <c r="G26" s="23">
        <v>0</v>
      </c>
      <c r="H26" s="25">
        <v>0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35">
        <v>0</v>
      </c>
      <c r="O26" s="36">
        <v>0</v>
      </c>
      <c r="P26" s="37">
        <v>0</v>
      </c>
      <c r="Q26" s="35">
        <v>0</v>
      </c>
      <c r="R26" s="37">
        <v>0</v>
      </c>
      <c r="S26" s="23"/>
      <c r="T26" s="24"/>
      <c r="U26" s="25"/>
    </row>
    <row r="27" spans="1:21" ht="15" customHeight="1" x14ac:dyDescent="0.2">
      <c r="A27" s="78"/>
      <c r="B27" s="81"/>
      <c r="C27" s="13" t="s">
        <v>82</v>
      </c>
      <c r="D27" s="23">
        <v>3</v>
      </c>
      <c r="E27" s="24">
        <v>1</v>
      </c>
      <c r="F27" s="25">
        <v>63.100910000000006</v>
      </c>
      <c r="G27" s="23">
        <v>2</v>
      </c>
      <c r="H27" s="25">
        <v>51.733379999999997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35">
        <v>3</v>
      </c>
      <c r="O27" s="36">
        <v>1</v>
      </c>
      <c r="P27" s="37">
        <v>63.100910000000006</v>
      </c>
      <c r="Q27" s="35">
        <v>2</v>
      </c>
      <c r="R27" s="37">
        <v>51.733379999999997</v>
      </c>
      <c r="S27" s="23">
        <f t="shared" si="0"/>
        <v>21.03363666666667</v>
      </c>
      <c r="T27" s="24"/>
      <c r="U27" s="25">
        <f t="shared" si="2"/>
        <v>21.03363666666667</v>
      </c>
    </row>
    <row r="28" spans="1:21" ht="15" customHeight="1" x14ac:dyDescent="0.2">
      <c r="A28" s="78"/>
      <c r="B28" s="81"/>
      <c r="C28" s="14" t="s">
        <v>83</v>
      </c>
      <c r="D28" s="26">
        <v>4</v>
      </c>
      <c r="E28" s="27">
        <v>2</v>
      </c>
      <c r="F28" s="28">
        <v>3331.2127599999999</v>
      </c>
      <c r="G28" s="26">
        <v>2</v>
      </c>
      <c r="H28" s="28">
        <v>61.417929999999998</v>
      </c>
      <c r="I28" s="26">
        <v>5</v>
      </c>
      <c r="J28" s="27">
        <v>4</v>
      </c>
      <c r="K28" s="28">
        <v>4172.8833999999997</v>
      </c>
      <c r="L28" s="26">
        <v>1</v>
      </c>
      <c r="M28" s="28">
        <v>25.686109999999999</v>
      </c>
      <c r="N28" s="38">
        <v>9</v>
      </c>
      <c r="O28" s="39">
        <v>6</v>
      </c>
      <c r="P28" s="40">
        <v>7504.0961600000001</v>
      </c>
      <c r="Q28" s="38">
        <v>3</v>
      </c>
      <c r="R28" s="40">
        <v>87.104039999999998</v>
      </c>
      <c r="S28" s="26">
        <f t="shared" si="0"/>
        <v>832.80318999999997</v>
      </c>
      <c r="T28" s="27">
        <f t="shared" si="1"/>
        <v>834.5766799999999</v>
      </c>
      <c r="U28" s="28">
        <f t="shared" si="2"/>
        <v>833.78846222222228</v>
      </c>
    </row>
    <row r="29" spans="1:21" ht="15" customHeight="1" x14ac:dyDescent="0.2">
      <c r="A29" s="79"/>
      <c r="B29" s="82"/>
      <c r="C29" s="15" t="s">
        <v>8</v>
      </c>
      <c r="D29" s="29">
        <v>7</v>
      </c>
      <c r="E29" s="30">
        <v>3</v>
      </c>
      <c r="F29" s="31">
        <v>3394.31367</v>
      </c>
      <c r="G29" s="29">
        <v>4</v>
      </c>
      <c r="H29" s="31">
        <v>113.15131</v>
      </c>
      <c r="I29" s="29">
        <v>5</v>
      </c>
      <c r="J29" s="30">
        <v>4</v>
      </c>
      <c r="K29" s="31">
        <v>4172.8833999999997</v>
      </c>
      <c r="L29" s="29">
        <v>1</v>
      </c>
      <c r="M29" s="31">
        <v>25.686109999999999</v>
      </c>
      <c r="N29" s="29">
        <v>12</v>
      </c>
      <c r="O29" s="30">
        <v>7</v>
      </c>
      <c r="P29" s="31">
        <v>7567.1970700000002</v>
      </c>
      <c r="Q29" s="29">
        <v>5</v>
      </c>
      <c r="R29" s="31">
        <v>138.83742000000001</v>
      </c>
      <c r="S29" s="29">
        <f t="shared" si="0"/>
        <v>484.90195285714287</v>
      </c>
      <c r="T29" s="30">
        <f t="shared" si="1"/>
        <v>834.5766799999999</v>
      </c>
      <c r="U29" s="31">
        <f t="shared" si="2"/>
        <v>630.59975583333335</v>
      </c>
    </row>
    <row r="30" spans="1:21" ht="15" customHeight="1" x14ac:dyDescent="0.2">
      <c r="A30" s="77" t="s">
        <v>33</v>
      </c>
      <c r="B30" s="80" t="s">
        <v>34</v>
      </c>
      <c r="C30" s="16" t="s">
        <v>79</v>
      </c>
      <c r="D30" s="41">
        <v>68</v>
      </c>
      <c r="E30" s="42">
        <v>374</v>
      </c>
      <c r="F30" s="43">
        <v>8986.8432300000004</v>
      </c>
      <c r="G30" s="41">
        <v>9</v>
      </c>
      <c r="H30" s="43">
        <v>244.42832999999999</v>
      </c>
      <c r="I30" s="41">
        <v>34</v>
      </c>
      <c r="J30" s="42">
        <v>54</v>
      </c>
      <c r="K30" s="43">
        <v>506.11437000000001</v>
      </c>
      <c r="L30" s="41">
        <v>8</v>
      </c>
      <c r="M30" s="43">
        <v>53.697470000000003</v>
      </c>
      <c r="N30" s="44">
        <v>102</v>
      </c>
      <c r="O30" s="45">
        <v>428</v>
      </c>
      <c r="P30" s="46">
        <v>9492.9575999999997</v>
      </c>
      <c r="Q30" s="44">
        <v>17</v>
      </c>
      <c r="R30" s="46">
        <v>298.12579999999997</v>
      </c>
      <c r="S30" s="41">
        <f t="shared" si="0"/>
        <v>132.1594592647059</v>
      </c>
      <c r="T30" s="42">
        <f t="shared" si="1"/>
        <v>14.885716764705883</v>
      </c>
      <c r="U30" s="43">
        <f t="shared" si="2"/>
        <v>93.068211764705879</v>
      </c>
    </row>
    <row r="31" spans="1:21" ht="15" customHeight="1" x14ac:dyDescent="0.2">
      <c r="A31" s="78"/>
      <c r="B31" s="81"/>
      <c r="C31" s="13" t="s">
        <v>80</v>
      </c>
      <c r="D31" s="23">
        <v>77</v>
      </c>
      <c r="E31" s="24">
        <v>111</v>
      </c>
      <c r="F31" s="25">
        <v>11306.771630000001</v>
      </c>
      <c r="G31" s="23">
        <v>37</v>
      </c>
      <c r="H31" s="25">
        <v>7491.9108299999998</v>
      </c>
      <c r="I31" s="23">
        <v>21</v>
      </c>
      <c r="J31" s="24">
        <v>12</v>
      </c>
      <c r="K31" s="25">
        <v>587.14353000000006</v>
      </c>
      <c r="L31" s="23">
        <v>10</v>
      </c>
      <c r="M31" s="25">
        <v>304.09616</v>
      </c>
      <c r="N31" s="35">
        <v>98</v>
      </c>
      <c r="O31" s="36">
        <v>123</v>
      </c>
      <c r="P31" s="37">
        <v>11893.91516</v>
      </c>
      <c r="Q31" s="35">
        <v>47</v>
      </c>
      <c r="R31" s="37">
        <v>7796.0069899999999</v>
      </c>
      <c r="S31" s="23">
        <f t="shared" si="0"/>
        <v>146.84119000000001</v>
      </c>
      <c r="T31" s="24">
        <f t="shared" si="1"/>
        <v>27.959215714285715</v>
      </c>
      <c r="U31" s="25">
        <f t="shared" si="2"/>
        <v>121.3664812244898</v>
      </c>
    </row>
    <row r="32" spans="1:21" ht="15" customHeight="1" x14ac:dyDescent="0.2">
      <c r="A32" s="78"/>
      <c r="B32" s="81"/>
      <c r="C32" s="13" t="s">
        <v>81</v>
      </c>
      <c r="D32" s="23">
        <v>182</v>
      </c>
      <c r="E32" s="24">
        <v>321</v>
      </c>
      <c r="F32" s="25">
        <v>83428.00284999999</v>
      </c>
      <c r="G32" s="23">
        <v>74</v>
      </c>
      <c r="H32" s="25">
        <v>47455.577709999998</v>
      </c>
      <c r="I32" s="23">
        <v>65</v>
      </c>
      <c r="J32" s="24">
        <v>39</v>
      </c>
      <c r="K32" s="25">
        <v>2904.3950399999999</v>
      </c>
      <c r="L32" s="23">
        <v>28</v>
      </c>
      <c r="M32" s="25">
        <v>936.56097</v>
      </c>
      <c r="N32" s="35">
        <v>247</v>
      </c>
      <c r="O32" s="36">
        <v>360</v>
      </c>
      <c r="P32" s="37">
        <v>86332.397890000007</v>
      </c>
      <c r="Q32" s="35">
        <v>102</v>
      </c>
      <c r="R32" s="37">
        <v>48392.138679999996</v>
      </c>
      <c r="S32" s="23">
        <f t="shared" si="0"/>
        <v>458.39562005494503</v>
      </c>
      <c r="T32" s="24">
        <f t="shared" si="1"/>
        <v>44.683000615384614</v>
      </c>
      <c r="U32" s="25">
        <f t="shared" si="2"/>
        <v>349.523878097166</v>
      </c>
    </row>
    <row r="33" spans="1:21" ht="15" customHeight="1" x14ac:dyDescent="0.2">
      <c r="A33" s="78"/>
      <c r="B33" s="81"/>
      <c r="C33" s="13" t="s">
        <v>82</v>
      </c>
      <c r="D33" s="23">
        <v>147</v>
      </c>
      <c r="E33" s="24">
        <v>748</v>
      </c>
      <c r="F33" s="25">
        <v>80690.2402</v>
      </c>
      <c r="G33" s="23">
        <v>62</v>
      </c>
      <c r="H33" s="25">
        <v>29433.814399999999</v>
      </c>
      <c r="I33" s="23">
        <v>78</v>
      </c>
      <c r="J33" s="24">
        <v>49</v>
      </c>
      <c r="K33" s="25">
        <v>6983.1545400000005</v>
      </c>
      <c r="L33" s="23">
        <v>36</v>
      </c>
      <c r="M33" s="25">
        <v>3240.71765</v>
      </c>
      <c r="N33" s="35">
        <v>225</v>
      </c>
      <c r="O33" s="36">
        <v>797</v>
      </c>
      <c r="P33" s="37">
        <v>87673.394739999989</v>
      </c>
      <c r="Q33" s="35">
        <v>98</v>
      </c>
      <c r="R33" s="37">
        <v>32674.532050000002</v>
      </c>
      <c r="S33" s="23">
        <f t="shared" si="0"/>
        <v>548.9131986394558</v>
      </c>
      <c r="T33" s="24">
        <f t="shared" si="1"/>
        <v>89.527622307692312</v>
      </c>
      <c r="U33" s="25">
        <f t="shared" si="2"/>
        <v>389.65953217777775</v>
      </c>
    </row>
    <row r="34" spans="1:21" ht="15" customHeight="1" x14ac:dyDescent="0.2">
      <c r="A34" s="78"/>
      <c r="B34" s="81"/>
      <c r="C34" s="14" t="s">
        <v>83</v>
      </c>
      <c r="D34" s="26">
        <v>159</v>
      </c>
      <c r="E34" s="27">
        <v>153</v>
      </c>
      <c r="F34" s="28">
        <v>165100.63786000002</v>
      </c>
      <c r="G34" s="26">
        <v>91</v>
      </c>
      <c r="H34" s="28">
        <v>52160.294689999995</v>
      </c>
      <c r="I34" s="26">
        <v>559</v>
      </c>
      <c r="J34" s="27">
        <v>299</v>
      </c>
      <c r="K34" s="28">
        <v>100621.57295</v>
      </c>
      <c r="L34" s="26">
        <v>353</v>
      </c>
      <c r="M34" s="28">
        <v>54465.198649999998</v>
      </c>
      <c r="N34" s="38">
        <v>718</v>
      </c>
      <c r="O34" s="39">
        <v>452</v>
      </c>
      <c r="P34" s="40">
        <v>265722.21081000002</v>
      </c>
      <c r="Q34" s="38">
        <v>444</v>
      </c>
      <c r="R34" s="40">
        <v>106625.49334</v>
      </c>
      <c r="S34" s="26">
        <f t="shared" si="0"/>
        <v>1038.3687915723272</v>
      </c>
      <c r="T34" s="27">
        <f t="shared" si="1"/>
        <v>180.00281386404293</v>
      </c>
      <c r="U34" s="28">
        <f t="shared" si="2"/>
        <v>370.08664458217271</v>
      </c>
    </row>
    <row r="35" spans="1:21" ht="15" customHeight="1" x14ac:dyDescent="0.2">
      <c r="A35" s="79"/>
      <c r="B35" s="82"/>
      <c r="C35" s="15" t="s">
        <v>8</v>
      </c>
      <c r="D35" s="29">
        <v>633</v>
      </c>
      <c r="E35" s="30">
        <v>1707</v>
      </c>
      <c r="F35" s="31">
        <v>349512.49576999998</v>
      </c>
      <c r="G35" s="29">
        <v>273</v>
      </c>
      <c r="H35" s="31">
        <v>136786.02596</v>
      </c>
      <c r="I35" s="29">
        <v>757</v>
      </c>
      <c r="J35" s="30">
        <v>453</v>
      </c>
      <c r="K35" s="31">
        <v>111602.38043</v>
      </c>
      <c r="L35" s="29">
        <v>435</v>
      </c>
      <c r="M35" s="31">
        <v>59000.270899999996</v>
      </c>
      <c r="N35" s="29">
        <v>1390</v>
      </c>
      <c r="O35" s="30">
        <v>2160</v>
      </c>
      <c r="P35" s="31">
        <v>461114.8762</v>
      </c>
      <c r="Q35" s="29">
        <v>708</v>
      </c>
      <c r="R35" s="31">
        <v>195786.29686</v>
      </c>
      <c r="S35" s="29">
        <f t="shared" si="0"/>
        <v>552.1524419747235</v>
      </c>
      <c r="T35" s="30">
        <f t="shared" si="1"/>
        <v>147.42718682959048</v>
      </c>
      <c r="U35" s="31">
        <f t="shared" si="2"/>
        <v>331.73732100719423</v>
      </c>
    </row>
    <row r="36" spans="1:21" ht="15" customHeight="1" x14ac:dyDescent="0.2">
      <c r="A36" s="77" t="s">
        <v>35</v>
      </c>
      <c r="B36" s="80" t="s">
        <v>36</v>
      </c>
      <c r="C36" s="16" t="s">
        <v>79</v>
      </c>
      <c r="D36" s="41">
        <v>2</v>
      </c>
      <c r="E36" s="42">
        <v>1</v>
      </c>
      <c r="F36" s="43">
        <v>602.87669999999991</v>
      </c>
      <c r="G36" s="41">
        <v>1</v>
      </c>
      <c r="H36" s="43">
        <v>7.35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2</v>
      </c>
      <c r="O36" s="45">
        <v>1</v>
      </c>
      <c r="P36" s="46">
        <v>602.87669999999991</v>
      </c>
      <c r="Q36" s="44">
        <v>1</v>
      </c>
      <c r="R36" s="46">
        <v>7.35</v>
      </c>
      <c r="S36" s="41">
        <f t="shared" si="0"/>
        <v>301.43834999999996</v>
      </c>
      <c r="T36" s="42"/>
      <c r="U36" s="43">
        <f t="shared" si="2"/>
        <v>301.43834999999996</v>
      </c>
    </row>
    <row r="37" spans="1:21" ht="15" customHeight="1" x14ac:dyDescent="0.2">
      <c r="A37" s="78"/>
      <c r="B37" s="81"/>
      <c r="C37" s="13" t="s">
        <v>80</v>
      </c>
      <c r="D37" s="23">
        <v>1</v>
      </c>
      <c r="E37" s="24">
        <v>0</v>
      </c>
      <c r="F37" s="25">
        <v>9.7723399999999998</v>
      </c>
      <c r="G37" s="23">
        <v>1</v>
      </c>
      <c r="H37" s="25">
        <v>9.7723399999999998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35">
        <v>1</v>
      </c>
      <c r="O37" s="36">
        <v>0</v>
      </c>
      <c r="P37" s="37">
        <v>9.7723399999999998</v>
      </c>
      <c r="Q37" s="35">
        <v>1</v>
      </c>
      <c r="R37" s="37">
        <v>9.7723399999999998</v>
      </c>
      <c r="S37" s="23">
        <f t="shared" si="0"/>
        <v>9.7723399999999998</v>
      </c>
      <c r="T37" s="24"/>
      <c r="U37" s="25">
        <f t="shared" si="2"/>
        <v>9.7723399999999998</v>
      </c>
    </row>
    <row r="38" spans="1:21" ht="15" customHeight="1" x14ac:dyDescent="0.2">
      <c r="A38" s="78"/>
      <c r="B38" s="81"/>
      <c r="C38" s="13" t="s">
        <v>81</v>
      </c>
      <c r="D38" s="23">
        <v>6</v>
      </c>
      <c r="E38" s="24">
        <v>11</v>
      </c>
      <c r="F38" s="25">
        <v>107785.10921</v>
      </c>
      <c r="G38" s="23">
        <v>4</v>
      </c>
      <c r="H38" s="25">
        <v>76.397800000000004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35">
        <v>6</v>
      </c>
      <c r="O38" s="36">
        <v>11</v>
      </c>
      <c r="P38" s="37">
        <v>107785.10921</v>
      </c>
      <c r="Q38" s="35">
        <v>4</v>
      </c>
      <c r="R38" s="37">
        <v>76.397800000000004</v>
      </c>
      <c r="S38" s="23">
        <f t="shared" si="0"/>
        <v>17964.184868333334</v>
      </c>
      <c r="T38" s="24"/>
      <c r="U38" s="25">
        <f t="shared" si="2"/>
        <v>17964.184868333334</v>
      </c>
    </row>
    <row r="39" spans="1:21" ht="15" customHeight="1" x14ac:dyDescent="0.2">
      <c r="A39" s="78"/>
      <c r="B39" s="81"/>
      <c r="C39" s="13" t="s">
        <v>82</v>
      </c>
      <c r="D39" s="23">
        <v>4</v>
      </c>
      <c r="E39" s="24">
        <v>0</v>
      </c>
      <c r="F39" s="25">
        <v>50951.990909999993</v>
      </c>
      <c r="G39" s="23">
        <v>4</v>
      </c>
      <c r="H39" s="25">
        <v>50951.990909999993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35">
        <v>4</v>
      </c>
      <c r="O39" s="36">
        <v>0</v>
      </c>
      <c r="P39" s="37">
        <v>50951.990909999993</v>
      </c>
      <c r="Q39" s="35">
        <v>4</v>
      </c>
      <c r="R39" s="37">
        <v>50951.990909999993</v>
      </c>
      <c r="S39" s="23">
        <f t="shared" si="0"/>
        <v>12737.997727499998</v>
      </c>
      <c r="T39" s="24"/>
      <c r="U39" s="25">
        <f t="shared" si="2"/>
        <v>12737.997727499998</v>
      </c>
    </row>
    <row r="40" spans="1:21" ht="15" customHeight="1" x14ac:dyDescent="0.2">
      <c r="A40" s="78"/>
      <c r="B40" s="81"/>
      <c r="C40" s="14" t="s">
        <v>83</v>
      </c>
      <c r="D40" s="26">
        <v>1</v>
      </c>
      <c r="E40" s="27">
        <v>0</v>
      </c>
      <c r="F40" s="28">
        <v>39.505459999999999</v>
      </c>
      <c r="G40" s="26">
        <v>1</v>
      </c>
      <c r="H40" s="28">
        <v>39.505459999999999</v>
      </c>
      <c r="I40" s="26">
        <v>1</v>
      </c>
      <c r="J40" s="27">
        <v>1</v>
      </c>
      <c r="K40" s="28">
        <v>96.45308</v>
      </c>
      <c r="L40" s="26">
        <v>0</v>
      </c>
      <c r="M40" s="28">
        <v>0</v>
      </c>
      <c r="N40" s="35">
        <v>2</v>
      </c>
      <c r="O40" s="36">
        <v>1</v>
      </c>
      <c r="P40" s="37">
        <v>135.95854</v>
      </c>
      <c r="Q40" s="38">
        <v>1</v>
      </c>
      <c r="R40" s="40">
        <v>39.505459999999999</v>
      </c>
      <c r="S40" s="26">
        <f t="shared" si="0"/>
        <v>39.505459999999999</v>
      </c>
      <c r="T40" s="27">
        <f t="shared" si="1"/>
        <v>96.45308</v>
      </c>
      <c r="U40" s="28">
        <f t="shared" si="2"/>
        <v>67.97927</v>
      </c>
    </row>
    <row r="41" spans="1:21" ht="15" customHeight="1" x14ac:dyDescent="0.2">
      <c r="A41" s="79"/>
      <c r="B41" s="82"/>
      <c r="C41" s="15" t="s">
        <v>8</v>
      </c>
      <c r="D41" s="29">
        <v>14</v>
      </c>
      <c r="E41" s="30">
        <v>12</v>
      </c>
      <c r="F41" s="31">
        <v>159389.25461999999</v>
      </c>
      <c r="G41" s="29">
        <v>11</v>
      </c>
      <c r="H41" s="31">
        <v>51085.016510000001</v>
      </c>
      <c r="I41" s="29">
        <v>1</v>
      </c>
      <c r="J41" s="30">
        <v>1</v>
      </c>
      <c r="K41" s="31">
        <v>96.45308</v>
      </c>
      <c r="L41" s="29">
        <v>0</v>
      </c>
      <c r="M41" s="31">
        <v>0</v>
      </c>
      <c r="N41" s="29">
        <v>15</v>
      </c>
      <c r="O41" s="30">
        <v>13</v>
      </c>
      <c r="P41" s="31">
        <v>159485.7077</v>
      </c>
      <c r="Q41" s="29">
        <v>11</v>
      </c>
      <c r="R41" s="31">
        <v>51085.016510000001</v>
      </c>
      <c r="S41" s="29">
        <f t="shared" si="0"/>
        <v>11384.946758571428</v>
      </c>
      <c r="T41" s="30">
        <f t="shared" si="1"/>
        <v>96.45308</v>
      </c>
      <c r="U41" s="31">
        <f t="shared" si="2"/>
        <v>10632.380513333334</v>
      </c>
    </row>
    <row r="42" spans="1:21" ht="15" customHeight="1" x14ac:dyDescent="0.2">
      <c r="A42" s="77" t="s">
        <v>37</v>
      </c>
      <c r="B42" s="80" t="s">
        <v>38</v>
      </c>
      <c r="C42" s="16" t="s">
        <v>79</v>
      </c>
      <c r="D42" s="41">
        <v>3</v>
      </c>
      <c r="E42" s="42">
        <v>23</v>
      </c>
      <c r="F42" s="43">
        <v>266.66699</v>
      </c>
      <c r="G42" s="41">
        <v>1</v>
      </c>
      <c r="H42" s="43">
        <v>35.994970000000002</v>
      </c>
      <c r="I42" s="41">
        <v>1</v>
      </c>
      <c r="J42" s="42">
        <v>0</v>
      </c>
      <c r="K42" s="43">
        <v>0.65928999999999993</v>
      </c>
      <c r="L42" s="41">
        <v>1</v>
      </c>
      <c r="M42" s="43">
        <v>0.65928999999999993</v>
      </c>
      <c r="N42" s="60">
        <v>4</v>
      </c>
      <c r="O42" s="61">
        <v>23</v>
      </c>
      <c r="P42" s="62">
        <v>267.32628000000005</v>
      </c>
      <c r="Q42" s="44">
        <v>2</v>
      </c>
      <c r="R42" s="46">
        <v>36.654260000000001</v>
      </c>
      <c r="S42" s="41">
        <f t="shared" si="0"/>
        <v>88.888996666666671</v>
      </c>
      <c r="T42" s="42">
        <f t="shared" si="1"/>
        <v>0.65928999999999993</v>
      </c>
      <c r="U42" s="43">
        <f t="shared" si="2"/>
        <v>66.831570000000013</v>
      </c>
    </row>
    <row r="43" spans="1:21" ht="15" customHeight="1" x14ac:dyDescent="0.2">
      <c r="A43" s="78"/>
      <c r="B43" s="81"/>
      <c r="C43" s="13" t="s">
        <v>80</v>
      </c>
      <c r="D43" s="23">
        <v>5</v>
      </c>
      <c r="E43" s="24">
        <v>8</v>
      </c>
      <c r="F43" s="25">
        <v>597.58074999999997</v>
      </c>
      <c r="G43" s="23">
        <v>2</v>
      </c>
      <c r="H43" s="25">
        <v>75.221279999999993</v>
      </c>
      <c r="I43" s="23">
        <v>1</v>
      </c>
      <c r="J43" s="24">
        <v>0</v>
      </c>
      <c r="K43" s="25">
        <v>64.47099</v>
      </c>
      <c r="L43" s="23">
        <v>1</v>
      </c>
      <c r="M43" s="25">
        <v>64.47099</v>
      </c>
      <c r="N43" s="60">
        <v>6</v>
      </c>
      <c r="O43" s="63">
        <v>8</v>
      </c>
      <c r="P43" s="64">
        <v>662.05174</v>
      </c>
      <c r="Q43" s="35">
        <v>3</v>
      </c>
      <c r="R43" s="37">
        <v>139.69226999999998</v>
      </c>
      <c r="S43" s="23">
        <f t="shared" si="0"/>
        <v>119.51615</v>
      </c>
      <c r="T43" s="24">
        <f t="shared" si="1"/>
        <v>64.47099</v>
      </c>
      <c r="U43" s="25">
        <f t="shared" si="2"/>
        <v>110.34195666666666</v>
      </c>
    </row>
    <row r="44" spans="1:21" ht="15" customHeight="1" x14ac:dyDescent="0.2">
      <c r="A44" s="78"/>
      <c r="B44" s="81"/>
      <c r="C44" s="13" t="s">
        <v>81</v>
      </c>
      <c r="D44" s="23">
        <v>10</v>
      </c>
      <c r="E44" s="24">
        <v>47</v>
      </c>
      <c r="F44" s="25">
        <v>9658.5272599999989</v>
      </c>
      <c r="G44" s="23">
        <v>6</v>
      </c>
      <c r="H44" s="25">
        <v>1864.3779399999999</v>
      </c>
      <c r="I44" s="23">
        <v>1</v>
      </c>
      <c r="J44" s="24">
        <v>1</v>
      </c>
      <c r="K44" s="25">
        <v>56.883199999999995</v>
      </c>
      <c r="L44" s="23">
        <v>0</v>
      </c>
      <c r="M44" s="25">
        <v>0</v>
      </c>
      <c r="N44" s="23">
        <v>11</v>
      </c>
      <c r="O44" s="24">
        <v>48</v>
      </c>
      <c r="P44" s="25">
        <v>9715.410460000001</v>
      </c>
      <c r="Q44" s="35">
        <v>6</v>
      </c>
      <c r="R44" s="37">
        <v>1864.3779399999999</v>
      </c>
      <c r="S44" s="23">
        <f t="shared" si="0"/>
        <v>965.85272599999985</v>
      </c>
      <c r="T44" s="24">
        <f t="shared" si="1"/>
        <v>56.883199999999995</v>
      </c>
      <c r="U44" s="25">
        <f t="shared" si="2"/>
        <v>883.21913272727284</v>
      </c>
    </row>
    <row r="45" spans="1:21" ht="15" customHeight="1" x14ac:dyDescent="0.2">
      <c r="A45" s="78"/>
      <c r="B45" s="81"/>
      <c r="C45" s="13" t="s">
        <v>82</v>
      </c>
      <c r="D45" s="23">
        <v>9</v>
      </c>
      <c r="E45" s="24">
        <v>13</v>
      </c>
      <c r="F45" s="25">
        <v>58609.19109</v>
      </c>
      <c r="G45" s="23">
        <v>4</v>
      </c>
      <c r="H45" s="25">
        <v>51661.494450000006</v>
      </c>
      <c r="I45" s="23">
        <v>0</v>
      </c>
      <c r="J45" s="24">
        <v>0</v>
      </c>
      <c r="K45" s="25">
        <v>0</v>
      </c>
      <c r="L45" s="23">
        <v>0</v>
      </c>
      <c r="M45" s="25">
        <v>0</v>
      </c>
      <c r="N45" s="23">
        <v>9</v>
      </c>
      <c r="O45" s="24">
        <v>13</v>
      </c>
      <c r="P45" s="25">
        <v>58609.19109</v>
      </c>
      <c r="Q45" s="35">
        <v>4</v>
      </c>
      <c r="R45" s="37">
        <v>51661.494450000006</v>
      </c>
      <c r="S45" s="23">
        <f t="shared" si="0"/>
        <v>6512.1323433333337</v>
      </c>
      <c r="T45" s="24"/>
      <c r="U45" s="25">
        <f t="shared" si="2"/>
        <v>6512.1323433333337</v>
      </c>
    </row>
    <row r="46" spans="1:21" ht="15" customHeight="1" x14ac:dyDescent="0.2">
      <c r="A46" s="78"/>
      <c r="B46" s="81"/>
      <c r="C46" s="14" t="s">
        <v>83</v>
      </c>
      <c r="D46" s="26">
        <v>9</v>
      </c>
      <c r="E46" s="27">
        <v>2</v>
      </c>
      <c r="F46" s="28">
        <v>20681.08124</v>
      </c>
      <c r="G46" s="26">
        <v>7</v>
      </c>
      <c r="H46" s="28">
        <v>7053.7055300000002</v>
      </c>
      <c r="I46" s="26">
        <v>11</v>
      </c>
      <c r="J46" s="27">
        <v>9</v>
      </c>
      <c r="K46" s="28">
        <v>2100.6854500000004</v>
      </c>
      <c r="L46" s="26">
        <v>6</v>
      </c>
      <c r="M46" s="28">
        <v>368.68390999999997</v>
      </c>
      <c r="N46" s="65">
        <v>20</v>
      </c>
      <c r="O46" s="63">
        <v>11</v>
      </c>
      <c r="P46" s="64">
        <v>22781.76669</v>
      </c>
      <c r="Q46" s="38">
        <v>13</v>
      </c>
      <c r="R46" s="40">
        <v>7422.3894400000008</v>
      </c>
      <c r="S46" s="26">
        <f t="shared" si="0"/>
        <v>2297.8979155555553</v>
      </c>
      <c r="T46" s="27">
        <f t="shared" si="1"/>
        <v>190.97140454545459</v>
      </c>
      <c r="U46" s="28">
        <f t="shared" si="2"/>
        <v>1139.0883345</v>
      </c>
    </row>
    <row r="47" spans="1:21" ht="15" customHeight="1" x14ac:dyDescent="0.2">
      <c r="A47" s="79"/>
      <c r="B47" s="82"/>
      <c r="C47" s="15" t="s">
        <v>8</v>
      </c>
      <c r="D47" s="29">
        <v>36</v>
      </c>
      <c r="E47" s="30">
        <v>93</v>
      </c>
      <c r="F47" s="31">
        <v>89813.047330000001</v>
      </c>
      <c r="G47" s="29">
        <v>20</v>
      </c>
      <c r="H47" s="31">
        <v>60690.794170000001</v>
      </c>
      <c r="I47" s="29">
        <v>14</v>
      </c>
      <c r="J47" s="30">
        <v>10</v>
      </c>
      <c r="K47" s="31">
        <v>2222.69893</v>
      </c>
      <c r="L47" s="29">
        <v>8</v>
      </c>
      <c r="M47" s="31">
        <v>433.81419</v>
      </c>
      <c r="N47" s="29">
        <v>50</v>
      </c>
      <c r="O47" s="30">
        <v>103</v>
      </c>
      <c r="P47" s="31">
        <v>92035.74626</v>
      </c>
      <c r="Q47" s="29">
        <v>28</v>
      </c>
      <c r="R47" s="31">
        <v>61124.608359999998</v>
      </c>
      <c r="S47" s="29">
        <f t="shared" si="0"/>
        <v>2494.8068702777778</v>
      </c>
      <c r="T47" s="30">
        <f t="shared" si="1"/>
        <v>158.76420928571429</v>
      </c>
      <c r="U47" s="31">
        <f t="shared" si="2"/>
        <v>1840.7149251999999</v>
      </c>
    </row>
    <row r="48" spans="1:21" ht="15" customHeight="1" x14ac:dyDescent="0.2">
      <c r="A48" s="77" t="s">
        <v>39</v>
      </c>
      <c r="B48" s="80" t="s">
        <v>40</v>
      </c>
      <c r="C48" s="16" t="s">
        <v>79</v>
      </c>
      <c r="D48" s="41">
        <v>90</v>
      </c>
      <c r="E48" s="42">
        <v>434</v>
      </c>
      <c r="F48" s="43">
        <v>39119.695789999998</v>
      </c>
      <c r="G48" s="41">
        <v>20</v>
      </c>
      <c r="H48" s="43">
        <v>26807.531510000001</v>
      </c>
      <c r="I48" s="41">
        <v>52</v>
      </c>
      <c r="J48" s="42">
        <v>54</v>
      </c>
      <c r="K48" s="43">
        <v>1254.25521</v>
      </c>
      <c r="L48" s="41">
        <v>15</v>
      </c>
      <c r="M48" s="43">
        <v>544.77105000000006</v>
      </c>
      <c r="N48" s="44">
        <v>142</v>
      </c>
      <c r="O48" s="45">
        <v>488</v>
      </c>
      <c r="P48" s="46">
        <v>40373.951000000001</v>
      </c>
      <c r="Q48" s="44">
        <v>35</v>
      </c>
      <c r="R48" s="46">
        <v>27352.30256</v>
      </c>
      <c r="S48" s="41">
        <f t="shared" si="0"/>
        <v>434.66328655555554</v>
      </c>
      <c r="T48" s="42">
        <f t="shared" si="1"/>
        <v>24.120292500000001</v>
      </c>
      <c r="U48" s="43">
        <f t="shared" si="2"/>
        <v>284.32359859154928</v>
      </c>
    </row>
    <row r="49" spans="1:21" ht="15" customHeight="1" x14ac:dyDescent="0.2">
      <c r="A49" s="78"/>
      <c r="B49" s="81"/>
      <c r="C49" s="13" t="s">
        <v>80</v>
      </c>
      <c r="D49" s="23">
        <v>118</v>
      </c>
      <c r="E49" s="24">
        <v>141</v>
      </c>
      <c r="F49" s="25">
        <v>15388.72005</v>
      </c>
      <c r="G49" s="23">
        <v>64</v>
      </c>
      <c r="H49" s="25">
        <v>8466.0998800000016</v>
      </c>
      <c r="I49" s="23">
        <v>35</v>
      </c>
      <c r="J49" s="24">
        <v>35</v>
      </c>
      <c r="K49" s="25">
        <v>619.02889000000005</v>
      </c>
      <c r="L49" s="23">
        <v>10</v>
      </c>
      <c r="M49" s="25">
        <v>93.246929999999992</v>
      </c>
      <c r="N49" s="35">
        <v>153</v>
      </c>
      <c r="O49" s="36">
        <v>176</v>
      </c>
      <c r="P49" s="37">
        <v>16007.748939999999</v>
      </c>
      <c r="Q49" s="35">
        <v>74</v>
      </c>
      <c r="R49" s="37">
        <v>8559.3468100000009</v>
      </c>
      <c r="S49" s="23">
        <f t="shared" si="0"/>
        <v>130.41288177966101</v>
      </c>
      <c r="T49" s="24">
        <f t="shared" si="1"/>
        <v>17.686539714285715</v>
      </c>
      <c r="U49" s="25">
        <f t="shared" si="2"/>
        <v>104.62581006535947</v>
      </c>
    </row>
    <row r="50" spans="1:21" ht="15" customHeight="1" x14ac:dyDescent="0.2">
      <c r="A50" s="78"/>
      <c r="B50" s="81"/>
      <c r="C50" s="13" t="s">
        <v>81</v>
      </c>
      <c r="D50" s="23">
        <v>341</v>
      </c>
      <c r="E50" s="24">
        <v>469</v>
      </c>
      <c r="F50" s="25">
        <v>76937.759529999996</v>
      </c>
      <c r="G50" s="23">
        <v>133</v>
      </c>
      <c r="H50" s="25">
        <v>52251.030049999994</v>
      </c>
      <c r="I50" s="23">
        <v>85</v>
      </c>
      <c r="J50" s="24">
        <v>100</v>
      </c>
      <c r="K50" s="25">
        <v>4005.6449900000002</v>
      </c>
      <c r="L50" s="23">
        <v>16</v>
      </c>
      <c r="M50" s="25">
        <v>588.52255000000002</v>
      </c>
      <c r="N50" s="35">
        <v>426</v>
      </c>
      <c r="O50" s="36">
        <v>569</v>
      </c>
      <c r="P50" s="37">
        <v>80943.404519999996</v>
      </c>
      <c r="Q50" s="35">
        <v>149</v>
      </c>
      <c r="R50" s="37">
        <v>52839.552600000003</v>
      </c>
      <c r="S50" s="23">
        <f t="shared" si="0"/>
        <v>225.62392824046918</v>
      </c>
      <c r="T50" s="24">
        <f t="shared" si="1"/>
        <v>47.125235176470589</v>
      </c>
      <c r="U50" s="25">
        <f t="shared" si="2"/>
        <v>190.0079918309859</v>
      </c>
    </row>
    <row r="51" spans="1:21" ht="15" customHeight="1" x14ac:dyDescent="0.2">
      <c r="A51" s="78"/>
      <c r="B51" s="81"/>
      <c r="C51" s="13" t="s">
        <v>82</v>
      </c>
      <c r="D51" s="23">
        <v>279</v>
      </c>
      <c r="E51" s="24">
        <v>331</v>
      </c>
      <c r="F51" s="25">
        <v>50050.511549999996</v>
      </c>
      <c r="G51" s="23">
        <v>126</v>
      </c>
      <c r="H51" s="25">
        <v>24835.150839999998</v>
      </c>
      <c r="I51" s="23">
        <v>107</v>
      </c>
      <c r="J51" s="24">
        <v>85</v>
      </c>
      <c r="K51" s="25">
        <v>7334.3436300000003</v>
      </c>
      <c r="L51" s="23">
        <v>40</v>
      </c>
      <c r="M51" s="25">
        <v>2984.1609199999998</v>
      </c>
      <c r="N51" s="35">
        <v>386</v>
      </c>
      <c r="O51" s="36">
        <v>416</v>
      </c>
      <c r="P51" s="37">
        <v>57384.855179999999</v>
      </c>
      <c r="Q51" s="35">
        <v>166</v>
      </c>
      <c r="R51" s="37">
        <v>27819.311760000001</v>
      </c>
      <c r="S51" s="23">
        <f t="shared" si="0"/>
        <v>179.39251451612901</v>
      </c>
      <c r="T51" s="24">
        <f t="shared" si="1"/>
        <v>68.545267570093458</v>
      </c>
      <c r="U51" s="25">
        <f t="shared" si="2"/>
        <v>148.66542792746114</v>
      </c>
    </row>
    <row r="52" spans="1:21" ht="15" customHeight="1" x14ac:dyDescent="0.2">
      <c r="A52" s="78"/>
      <c r="B52" s="81"/>
      <c r="C52" s="14" t="s">
        <v>83</v>
      </c>
      <c r="D52" s="26">
        <v>247</v>
      </c>
      <c r="E52" s="27">
        <v>175</v>
      </c>
      <c r="F52" s="28">
        <v>250260.17677000002</v>
      </c>
      <c r="G52" s="26">
        <v>154</v>
      </c>
      <c r="H52" s="28">
        <v>209508.23759</v>
      </c>
      <c r="I52" s="26">
        <v>662</v>
      </c>
      <c r="J52" s="27">
        <v>358</v>
      </c>
      <c r="K52" s="28">
        <v>98951.327310000008</v>
      </c>
      <c r="L52" s="26">
        <v>362</v>
      </c>
      <c r="M52" s="28">
        <v>51807.977800000001</v>
      </c>
      <c r="N52" s="38">
        <v>909</v>
      </c>
      <c r="O52" s="39">
        <v>533</v>
      </c>
      <c r="P52" s="40">
        <v>349211.50407999998</v>
      </c>
      <c r="Q52" s="38">
        <v>516</v>
      </c>
      <c r="R52" s="40">
        <v>261316.21539</v>
      </c>
      <c r="S52" s="26">
        <f t="shared" si="0"/>
        <v>1013.1990962348179</v>
      </c>
      <c r="T52" s="27">
        <f t="shared" si="1"/>
        <v>149.4733040936556</v>
      </c>
      <c r="U52" s="28">
        <f t="shared" si="2"/>
        <v>384.1710715951595</v>
      </c>
    </row>
    <row r="53" spans="1:21" ht="15" customHeight="1" x14ac:dyDescent="0.2">
      <c r="A53" s="79"/>
      <c r="B53" s="82"/>
      <c r="C53" s="15" t="s">
        <v>8</v>
      </c>
      <c r="D53" s="29">
        <v>1075</v>
      </c>
      <c r="E53" s="30">
        <v>1550</v>
      </c>
      <c r="F53" s="31">
        <v>431756.86368999997</v>
      </c>
      <c r="G53" s="29">
        <v>497</v>
      </c>
      <c r="H53" s="31">
        <v>321868.04986999999</v>
      </c>
      <c r="I53" s="29">
        <v>941</v>
      </c>
      <c r="J53" s="30">
        <v>632</v>
      </c>
      <c r="K53" s="31">
        <v>112164.60003</v>
      </c>
      <c r="L53" s="29">
        <v>443</v>
      </c>
      <c r="M53" s="31">
        <v>56018.679250000001</v>
      </c>
      <c r="N53" s="29">
        <v>2016</v>
      </c>
      <c r="O53" s="30">
        <v>2182</v>
      </c>
      <c r="P53" s="31">
        <v>543921.46372</v>
      </c>
      <c r="Q53" s="29">
        <v>940</v>
      </c>
      <c r="R53" s="31">
        <v>377886.72912000003</v>
      </c>
      <c r="S53" s="29">
        <f t="shared" si="0"/>
        <v>401.63429180465113</v>
      </c>
      <c r="T53" s="30">
        <f t="shared" si="1"/>
        <v>119.1972370138151</v>
      </c>
      <c r="U53" s="31">
        <f t="shared" si="2"/>
        <v>269.80231335317461</v>
      </c>
    </row>
    <row r="54" spans="1:21" ht="15" customHeight="1" x14ac:dyDescent="0.2">
      <c r="A54" s="77" t="s">
        <v>41</v>
      </c>
      <c r="B54" s="80" t="s">
        <v>42</v>
      </c>
      <c r="C54" s="16" t="s">
        <v>79</v>
      </c>
      <c r="D54" s="41">
        <v>128</v>
      </c>
      <c r="E54" s="42">
        <v>206</v>
      </c>
      <c r="F54" s="43">
        <v>50089.723610000001</v>
      </c>
      <c r="G54" s="41">
        <v>44</v>
      </c>
      <c r="H54" s="43">
        <v>4762.1990400000004</v>
      </c>
      <c r="I54" s="41">
        <v>51</v>
      </c>
      <c r="J54" s="42">
        <v>42</v>
      </c>
      <c r="K54" s="43">
        <v>1800.07987</v>
      </c>
      <c r="L54" s="41">
        <v>24</v>
      </c>
      <c r="M54" s="43">
        <v>1438.5965000000001</v>
      </c>
      <c r="N54" s="44">
        <v>179</v>
      </c>
      <c r="O54" s="45">
        <v>248</v>
      </c>
      <c r="P54" s="46">
        <v>51889.803479999995</v>
      </c>
      <c r="Q54" s="44">
        <v>68</v>
      </c>
      <c r="R54" s="46">
        <v>6200.7955400000001</v>
      </c>
      <c r="S54" s="41">
        <f t="shared" si="0"/>
        <v>391.32596570312501</v>
      </c>
      <c r="T54" s="42">
        <f t="shared" si="1"/>
        <v>35.2956837254902</v>
      </c>
      <c r="U54" s="43">
        <f t="shared" si="2"/>
        <v>289.88717027932961</v>
      </c>
    </row>
    <row r="55" spans="1:21" ht="15" customHeight="1" x14ac:dyDescent="0.2">
      <c r="A55" s="78"/>
      <c r="B55" s="81"/>
      <c r="C55" s="13" t="s">
        <v>80</v>
      </c>
      <c r="D55" s="23">
        <v>156</v>
      </c>
      <c r="E55" s="24">
        <v>134</v>
      </c>
      <c r="F55" s="25">
        <v>35113.367279999999</v>
      </c>
      <c r="G55" s="23">
        <v>83</v>
      </c>
      <c r="H55" s="25">
        <v>22489.244200000001</v>
      </c>
      <c r="I55" s="23">
        <v>37</v>
      </c>
      <c r="J55" s="24">
        <v>28</v>
      </c>
      <c r="K55" s="25">
        <v>655.37</v>
      </c>
      <c r="L55" s="23">
        <v>21</v>
      </c>
      <c r="M55" s="25">
        <v>351.09078999999997</v>
      </c>
      <c r="N55" s="35">
        <v>193</v>
      </c>
      <c r="O55" s="36">
        <v>162</v>
      </c>
      <c r="P55" s="37">
        <v>35768.737280000001</v>
      </c>
      <c r="Q55" s="35">
        <v>104</v>
      </c>
      <c r="R55" s="37">
        <v>22840.334989999999</v>
      </c>
      <c r="S55" s="23">
        <f t="shared" si="0"/>
        <v>225.08568769230769</v>
      </c>
      <c r="T55" s="24">
        <f t="shared" si="1"/>
        <v>17.712702702702703</v>
      </c>
      <c r="U55" s="25">
        <f t="shared" si="2"/>
        <v>185.33024497409326</v>
      </c>
    </row>
    <row r="56" spans="1:21" ht="15" customHeight="1" x14ac:dyDescent="0.2">
      <c r="A56" s="78"/>
      <c r="B56" s="81"/>
      <c r="C56" s="13" t="s">
        <v>81</v>
      </c>
      <c r="D56" s="23">
        <v>396</v>
      </c>
      <c r="E56" s="24">
        <v>279</v>
      </c>
      <c r="F56" s="25">
        <v>340059.59933</v>
      </c>
      <c r="G56" s="23">
        <v>228</v>
      </c>
      <c r="H56" s="25">
        <v>309170.72807000001</v>
      </c>
      <c r="I56" s="23">
        <v>106</v>
      </c>
      <c r="J56" s="24">
        <v>75</v>
      </c>
      <c r="K56" s="25">
        <v>2611.2803199999998</v>
      </c>
      <c r="L56" s="23">
        <v>50</v>
      </c>
      <c r="M56" s="25">
        <v>1015.6685600000001</v>
      </c>
      <c r="N56" s="35">
        <v>502</v>
      </c>
      <c r="O56" s="36">
        <v>354</v>
      </c>
      <c r="P56" s="37">
        <v>342670.87964999996</v>
      </c>
      <c r="Q56" s="35">
        <v>278</v>
      </c>
      <c r="R56" s="37">
        <v>310186.39662999997</v>
      </c>
      <c r="S56" s="23">
        <f t="shared" si="0"/>
        <v>858.73636194444441</v>
      </c>
      <c r="T56" s="24">
        <f t="shared" si="1"/>
        <v>24.634719999999998</v>
      </c>
      <c r="U56" s="25">
        <f t="shared" si="2"/>
        <v>682.61131404382456</v>
      </c>
    </row>
    <row r="57" spans="1:21" ht="15" customHeight="1" x14ac:dyDescent="0.2">
      <c r="A57" s="78"/>
      <c r="B57" s="81"/>
      <c r="C57" s="13" t="s">
        <v>82</v>
      </c>
      <c r="D57" s="23">
        <v>328</v>
      </c>
      <c r="E57" s="24">
        <v>194</v>
      </c>
      <c r="F57" s="25">
        <v>169837.43922999999</v>
      </c>
      <c r="G57" s="23">
        <v>204</v>
      </c>
      <c r="H57" s="25">
        <v>91781.426149999999</v>
      </c>
      <c r="I57" s="23">
        <v>121</v>
      </c>
      <c r="J57" s="24">
        <v>74</v>
      </c>
      <c r="K57" s="25">
        <v>9140.5681999999997</v>
      </c>
      <c r="L57" s="23">
        <v>67</v>
      </c>
      <c r="M57" s="25">
        <v>4585.6400300000005</v>
      </c>
      <c r="N57" s="35">
        <v>449</v>
      </c>
      <c r="O57" s="36">
        <v>268</v>
      </c>
      <c r="P57" s="37">
        <v>178978.00743</v>
      </c>
      <c r="Q57" s="35">
        <v>271</v>
      </c>
      <c r="R57" s="37">
        <v>96367.066180000009</v>
      </c>
      <c r="S57" s="23">
        <f t="shared" si="0"/>
        <v>517.79707082317066</v>
      </c>
      <c r="T57" s="24">
        <f t="shared" si="1"/>
        <v>75.541885950413217</v>
      </c>
      <c r="U57" s="25">
        <f t="shared" si="2"/>
        <v>398.61471587973273</v>
      </c>
    </row>
    <row r="58" spans="1:21" ht="15" customHeight="1" x14ac:dyDescent="0.2">
      <c r="A58" s="78"/>
      <c r="B58" s="81"/>
      <c r="C58" s="14" t="s">
        <v>83</v>
      </c>
      <c r="D58" s="26">
        <v>329</v>
      </c>
      <c r="E58" s="27">
        <v>173</v>
      </c>
      <c r="F58" s="28">
        <v>359528.64364999998</v>
      </c>
      <c r="G58" s="26">
        <v>219</v>
      </c>
      <c r="H58" s="28">
        <v>240321.01504</v>
      </c>
      <c r="I58" s="26">
        <v>977</v>
      </c>
      <c r="J58" s="27">
        <v>400</v>
      </c>
      <c r="K58" s="28">
        <v>158792.73925000001</v>
      </c>
      <c r="L58" s="26">
        <v>668</v>
      </c>
      <c r="M58" s="28">
        <v>114321.27443</v>
      </c>
      <c r="N58" s="38">
        <v>1306</v>
      </c>
      <c r="O58" s="39">
        <v>573</v>
      </c>
      <c r="P58" s="40">
        <v>518321.38289999997</v>
      </c>
      <c r="Q58" s="38">
        <v>887</v>
      </c>
      <c r="R58" s="40">
        <v>354642.28947000002</v>
      </c>
      <c r="S58" s="26">
        <f t="shared" si="0"/>
        <v>1092.7922299392096</v>
      </c>
      <c r="T58" s="27">
        <f t="shared" si="1"/>
        <v>162.53095112589563</v>
      </c>
      <c r="U58" s="28">
        <f t="shared" si="2"/>
        <v>396.87701600306275</v>
      </c>
    </row>
    <row r="59" spans="1:21" ht="15" customHeight="1" x14ac:dyDescent="0.2">
      <c r="A59" s="79"/>
      <c r="B59" s="82"/>
      <c r="C59" s="15" t="s">
        <v>8</v>
      </c>
      <c r="D59" s="29">
        <v>1337</v>
      </c>
      <c r="E59" s="30">
        <v>986</v>
      </c>
      <c r="F59" s="31">
        <v>954628.77309999999</v>
      </c>
      <c r="G59" s="29">
        <v>778</v>
      </c>
      <c r="H59" s="31">
        <v>668524.61250000005</v>
      </c>
      <c r="I59" s="29">
        <v>1292</v>
      </c>
      <c r="J59" s="30">
        <v>619</v>
      </c>
      <c r="K59" s="31">
        <v>173000.03764</v>
      </c>
      <c r="L59" s="29">
        <v>830</v>
      </c>
      <c r="M59" s="31">
        <v>121712.27031000001</v>
      </c>
      <c r="N59" s="29">
        <v>2629</v>
      </c>
      <c r="O59" s="30">
        <v>1605</v>
      </c>
      <c r="P59" s="31">
        <v>1127628.8107400001</v>
      </c>
      <c r="Q59" s="29">
        <v>1608</v>
      </c>
      <c r="R59" s="31">
        <v>790236.88280999998</v>
      </c>
      <c r="S59" s="29">
        <f t="shared" si="0"/>
        <v>714.00805766641736</v>
      </c>
      <c r="T59" s="30">
        <f t="shared" si="1"/>
        <v>133.90095792569659</v>
      </c>
      <c r="U59" s="31">
        <f t="shared" si="2"/>
        <v>428.91928898440477</v>
      </c>
    </row>
    <row r="60" spans="1:21" ht="15" customHeight="1" x14ac:dyDescent="0.2">
      <c r="A60" s="77" t="s">
        <v>43</v>
      </c>
      <c r="B60" s="80" t="s">
        <v>44</v>
      </c>
      <c r="C60" s="16" t="s">
        <v>79</v>
      </c>
      <c r="D60" s="41">
        <v>58</v>
      </c>
      <c r="E60" s="42">
        <v>133</v>
      </c>
      <c r="F60" s="43">
        <v>4685.3228799999997</v>
      </c>
      <c r="G60" s="41">
        <v>18</v>
      </c>
      <c r="H60" s="43">
        <v>2236.4453699999999</v>
      </c>
      <c r="I60" s="41">
        <v>42</v>
      </c>
      <c r="J60" s="42">
        <v>30</v>
      </c>
      <c r="K60" s="43">
        <v>5391.0980499999996</v>
      </c>
      <c r="L60" s="41">
        <v>19</v>
      </c>
      <c r="M60" s="43">
        <v>192.98785999999998</v>
      </c>
      <c r="N60" s="44">
        <v>100</v>
      </c>
      <c r="O60" s="45">
        <v>163</v>
      </c>
      <c r="P60" s="46">
        <v>10076.42093</v>
      </c>
      <c r="Q60" s="44">
        <v>37</v>
      </c>
      <c r="R60" s="46">
        <v>2429.4332300000001</v>
      </c>
      <c r="S60" s="41">
        <f t="shared" si="0"/>
        <v>80.781428965517236</v>
      </c>
      <c r="T60" s="42">
        <f t="shared" si="1"/>
        <v>128.35947738095237</v>
      </c>
      <c r="U60" s="43">
        <f t="shared" si="2"/>
        <v>100.7642093</v>
      </c>
    </row>
    <row r="61" spans="1:21" ht="15" customHeight="1" x14ac:dyDescent="0.2">
      <c r="A61" s="78"/>
      <c r="B61" s="81"/>
      <c r="C61" s="13" t="s">
        <v>80</v>
      </c>
      <c r="D61" s="23">
        <v>41</v>
      </c>
      <c r="E61" s="24">
        <v>47</v>
      </c>
      <c r="F61" s="25">
        <v>1978.0616599999998</v>
      </c>
      <c r="G61" s="23">
        <v>29</v>
      </c>
      <c r="H61" s="25">
        <v>1069.0907299999999</v>
      </c>
      <c r="I61" s="23">
        <v>24</v>
      </c>
      <c r="J61" s="24">
        <v>19</v>
      </c>
      <c r="K61" s="25">
        <v>1040.5467599999999</v>
      </c>
      <c r="L61" s="23">
        <v>9</v>
      </c>
      <c r="M61" s="25">
        <v>148.0291</v>
      </c>
      <c r="N61" s="35">
        <v>65</v>
      </c>
      <c r="O61" s="36">
        <v>66</v>
      </c>
      <c r="P61" s="37">
        <v>3018.60842</v>
      </c>
      <c r="Q61" s="35">
        <v>38</v>
      </c>
      <c r="R61" s="37">
        <v>1217.1198300000001</v>
      </c>
      <c r="S61" s="23">
        <f t="shared" si="0"/>
        <v>48.245406341463408</v>
      </c>
      <c r="T61" s="24">
        <f t="shared" si="1"/>
        <v>43.356114999999996</v>
      </c>
      <c r="U61" s="25">
        <f t="shared" si="2"/>
        <v>46.440129538461541</v>
      </c>
    </row>
    <row r="62" spans="1:21" ht="15" customHeight="1" x14ac:dyDescent="0.2">
      <c r="A62" s="78"/>
      <c r="B62" s="81"/>
      <c r="C62" s="13" t="s">
        <v>81</v>
      </c>
      <c r="D62" s="23">
        <v>159</v>
      </c>
      <c r="E62" s="24">
        <v>193</v>
      </c>
      <c r="F62" s="25">
        <v>19335.676940000001</v>
      </c>
      <c r="G62" s="23">
        <v>66</v>
      </c>
      <c r="H62" s="25">
        <v>3972.8085699999997</v>
      </c>
      <c r="I62" s="23">
        <v>82</v>
      </c>
      <c r="J62" s="24">
        <v>60</v>
      </c>
      <c r="K62" s="25">
        <v>3751.1975000000002</v>
      </c>
      <c r="L62" s="23">
        <v>32</v>
      </c>
      <c r="M62" s="25">
        <v>1832.8315600000001</v>
      </c>
      <c r="N62" s="35">
        <v>241</v>
      </c>
      <c r="O62" s="36">
        <v>253</v>
      </c>
      <c r="P62" s="37">
        <v>23086.87444</v>
      </c>
      <c r="Q62" s="35">
        <v>98</v>
      </c>
      <c r="R62" s="37">
        <v>5805.6401299999998</v>
      </c>
      <c r="S62" s="23">
        <f t="shared" si="0"/>
        <v>121.6080310691824</v>
      </c>
      <c r="T62" s="24">
        <f t="shared" si="1"/>
        <v>45.746310975609759</v>
      </c>
      <c r="U62" s="25">
        <f t="shared" si="2"/>
        <v>95.796159502074687</v>
      </c>
    </row>
    <row r="63" spans="1:21" ht="15" customHeight="1" x14ac:dyDescent="0.2">
      <c r="A63" s="78"/>
      <c r="B63" s="81"/>
      <c r="C63" s="13" t="s">
        <v>82</v>
      </c>
      <c r="D63" s="23">
        <v>139</v>
      </c>
      <c r="E63" s="24">
        <v>126</v>
      </c>
      <c r="F63" s="25">
        <v>22837.72639</v>
      </c>
      <c r="G63" s="23">
        <v>81</v>
      </c>
      <c r="H63" s="25">
        <v>13839.17606</v>
      </c>
      <c r="I63" s="23">
        <v>73</v>
      </c>
      <c r="J63" s="24">
        <v>45</v>
      </c>
      <c r="K63" s="25">
        <v>9777.1825200000003</v>
      </c>
      <c r="L63" s="23">
        <v>33</v>
      </c>
      <c r="M63" s="25">
        <v>1437.6832099999999</v>
      </c>
      <c r="N63" s="35">
        <v>212</v>
      </c>
      <c r="O63" s="36">
        <v>171</v>
      </c>
      <c r="P63" s="37">
        <v>32614.908910000002</v>
      </c>
      <c r="Q63" s="35">
        <v>114</v>
      </c>
      <c r="R63" s="37">
        <v>15276.859269999999</v>
      </c>
      <c r="S63" s="23">
        <f t="shared" si="0"/>
        <v>164.30018985611511</v>
      </c>
      <c r="T63" s="24">
        <f t="shared" si="1"/>
        <v>133.93400712328767</v>
      </c>
      <c r="U63" s="25">
        <f t="shared" si="2"/>
        <v>153.84390995283019</v>
      </c>
    </row>
    <row r="64" spans="1:21" ht="15" customHeight="1" x14ac:dyDescent="0.2">
      <c r="A64" s="78"/>
      <c r="B64" s="81"/>
      <c r="C64" s="14" t="s">
        <v>83</v>
      </c>
      <c r="D64" s="26">
        <v>94</v>
      </c>
      <c r="E64" s="27">
        <v>104</v>
      </c>
      <c r="F64" s="28">
        <v>117901.56808</v>
      </c>
      <c r="G64" s="26">
        <v>51</v>
      </c>
      <c r="H64" s="28">
        <v>110307.53194</v>
      </c>
      <c r="I64" s="26">
        <v>470</v>
      </c>
      <c r="J64" s="27">
        <v>206</v>
      </c>
      <c r="K64" s="28">
        <v>80234.409879999992</v>
      </c>
      <c r="L64" s="26">
        <v>289</v>
      </c>
      <c r="M64" s="28">
        <v>54765.826630000003</v>
      </c>
      <c r="N64" s="38">
        <v>564</v>
      </c>
      <c r="O64" s="39">
        <v>310</v>
      </c>
      <c r="P64" s="40">
        <v>198135.97796000002</v>
      </c>
      <c r="Q64" s="38">
        <v>340</v>
      </c>
      <c r="R64" s="40">
        <v>165073.35856999998</v>
      </c>
      <c r="S64" s="26">
        <f t="shared" si="0"/>
        <v>1254.2720008510637</v>
      </c>
      <c r="T64" s="27">
        <f t="shared" si="1"/>
        <v>170.7115103829787</v>
      </c>
      <c r="U64" s="28">
        <f t="shared" si="2"/>
        <v>351.30492546099293</v>
      </c>
    </row>
    <row r="65" spans="1:21" ht="15" customHeight="1" x14ac:dyDescent="0.2">
      <c r="A65" s="79"/>
      <c r="B65" s="82"/>
      <c r="C65" s="15" t="s">
        <v>8</v>
      </c>
      <c r="D65" s="29">
        <v>491</v>
      </c>
      <c r="E65" s="30">
        <v>603</v>
      </c>
      <c r="F65" s="31">
        <v>166738.35595</v>
      </c>
      <c r="G65" s="29">
        <v>245</v>
      </c>
      <c r="H65" s="31">
        <v>131425.05267</v>
      </c>
      <c r="I65" s="29">
        <v>691</v>
      </c>
      <c r="J65" s="30">
        <v>360</v>
      </c>
      <c r="K65" s="31">
        <v>100194.43470999999</v>
      </c>
      <c r="L65" s="29">
        <v>382</v>
      </c>
      <c r="M65" s="31">
        <v>58377.358359999998</v>
      </c>
      <c r="N65" s="29">
        <v>1182</v>
      </c>
      <c r="O65" s="30">
        <v>963</v>
      </c>
      <c r="P65" s="31">
        <v>266932.79066</v>
      </c>
      <c r="Q65" s="29">
        <v>627</v>
      </c>
      <c r="R65" s="31">
        <v>189802.41102999999</v>
      </c>
      <c r="S65" s="29">
        <f t="shared" si="0"/>
        <v>339.5893196537678</v>
      </c>
      <c r="T65" s="30">
        <f t="shared" si="1"/>
        <v>144.99918192474672</v>
      </c>
      <c r="U65" s="31">
        <f t="shared" si="2"/>
        <v>225.83146417935703</v>
      </c>
    </row>
    <row r="66" spans="1:21" ht="15" customHeight="1" x14ac:dyDescent="0.2">
      <c r="A66" s="77" t="s">
        <v>45</v>
      </c>
      <c r="B66" s="80" t="s">
        <v>46</v>
      </c>
      <c r="C66" s="16" t="s">
        <v>79</v>
      </c>
      <c r="D66" s="41">
        <v>97</v>
      </c>
      <c r="E66" s="42">
        <v>202</v>
      </c>
      <c r="F66" s="43">
        <v>20700.227170000002</v>
      </c>
      <c r="G66" s="41">
        <v>28</v>
      </c>
      <c r="H66" s="43">
        <v>18147.359489999999</v>
      </c>
      <c r="I66" s="41">
        <v>44</v>
      </c>
      <c r="J66" s="42">
        <v>50</v>
      </c>
      <c r="K66" s="43">
        <v>540.49471999999992</v>
      </c>
      <c r="L66" s="41">
        <v>21</v>
      </c>
      <c r="M66" s="43">
        <v>224.70989</v>
      </c>
      <c r="N66" s="44">
        <v>141</v>
      </c>
      <c r="O66" s="45">
        <v>252</v>
      </c>
      <c r="P66" s="46">
        <v>21240.721890000001</v>
      </c>
      <c r="Q66" s="44">
        <v>49</v>
      </c>
      <c r="R66" s="46">
        <v>18372.069379999997</v>
      </c>
      <c r="S66" s="41">
        <f t="shared" si="0"/>
        <v>213.40440381443301</v>
      </c>
      <c r="T66" s="42">
        <f t="shared" si="1"/>
        <v>12.283970909090907</v>
      </c>
      <c r="U66" s="43">
        <f t="shared" si="2"/>
        <v>150.64341765957448</v>
      </c>
    </row>
    <row r="67" spans="1:21" ht="15" customHeight="1" x14ac:dyDescent="0.2">
      <c r="A67" s="78"/>
      <c r="B67" s="81"/>
      <c r="C67" s="13" t="s">
        <v>80</v>
      </c>
      <c r="D67" s="23">
        <v>112</v>
      </c>
      <c r="E67" s="24">
        <v>140</v>
      </c>
      <c r="F67" s="25">
        <v>7905.5623299999997</v>
      </c>
      <c r="G67" s="23">
        <v>51</v>
      </c>
      <c r="H67" s="25">
        <v>5850.0592400000005</v>
      </c>
      <c r="I67" s="23">
        <v>36</v>
      </c>
      <c r="J67" s="24">
        <v>70</v>
      </c>
      <c r="K67" s="25">
        <v>1302.9504299999999</v>
      </c>
      <c r="L67" s="23">
        <v>11</v>
      </c>
      <c r="M67" s="25">
        <v>296.77697999999998</v>
      </c>
      <c r="N67" s="35">
        <v>148</v>
      </c>
      <c r="O67" s="36">
        <v>210</v>
      </c>
      <c r="P67" s="37">
        <v>9208.5127599999996</v>
      </c>
      <c r="Q67" s="35">
        <v>62</v>
      </c>
      <c r="R67" s="37">
        <v>6146.8362200000001</v>
      </c>
      <c r="S67" s="23">
        <f t="shared" si="0"/>
        <v>70.585377946428565</v>
      </c>
      <c r="T67" s="24">
        <f t="shared" si="1"/>
        <v>36.193067499999998</v>
      </c>
      <c r="U67" s="25">
        <f t="shared" si="2"/>
        <v>62.219680810810807</v>
      </c>
    </row>
    <row r="68" spans="1:21" ht="15" customHeight="1" x14ac:dyDescent="0.2">
      <c r="A68" s="78"/>
      <c r="B68" s="81"/>
      <c r="C68" s="13" t="s">
        <v>81</v>
      </c>
      <c r="D68" s="23">
        <v>315</v>
      </c>
      <c r="E68" s="24">
        <v>329</v>
      </c>
      <c r="F68" s="25">
        <v>32357.736010000001</v>
      </c>
      <c r="G68" s="23">
        <v>151</v>
      </c>
      <c r="H68" s="25">
        <v>18878.689670000003</v>
      </c>
      <c r="I68" s="23">
        <v>91</v>
      </c>
      <c r="J68" s="24">
        <v>92</v>
      </c>
      <c r="K68" s="25">
        <v>4693.5306900000005</v>
      </c>
      <c r="L68" s="23">
        <v>50</v>
      </c>
      <c r="M68" s="25">
        <v>2916.3851500000001</v>
      </c>
      <c r="N68" s="35">
        <v>406</v>
      </c>
      <c r="O68" s="36">
        <v>421</v>
      </c>
      <c r="P68" s="37">
        <v>37051.2667</v>
      </c>
      <c r="Q68" s="35">
        <v>201</v>
      </c>
      <c r="R68" s="37">
        <v>21795.074820000002</v>
      </c>
      <c r="S68" s="23">
        <f t="shared" si="0"/>
        <v>102.72297146031747</v>
      </c>
      <c r="T68" s="24">
        <f t="shared" si="1"/>
        <v>51.577260329670338</v>
      </c>
      <c r="U68" s="25">
        <f t="shared" si="2"/>
        <v>91.259277586206892</v>
      </c>
    </row>
    <row r="69" spans="1:21" ht="15" customHeight="1" x14ac:dyDescent="0.2">
      <c r="A69" s="78"/>
      <c r="B69" s="81"/>
      <c r="C69" s="13" t="s">
        <v>82</v>
      </c>
      <c r="D69" s="23">
        <v>262</v>
      </c>
      <c r="E69" s="24">
        <v>237</v>
      </c>
      <c r="F69" s="25">
        <v>32971.181969999998</v>
      </c>
      <c r="G69" s="23">
        <v>132</v>
      </c>
      <c r="H69" s="25">
        <v>16998.485089999998</v>
      </c>
      <c r="I69" s="23">
        <v>131</v>
      </c>
      <c r="J69" s="24">
        <v>114</v>
      </c>
      <c r="K69" s="25">
        <v>8937.3920600000001</v>
      </c>
      <c r="L69" s="23">
        <v>73</v>
      </c>
      <c r="M69" s="25">
        <v>3760.2455800000002</v>
      </c>
      <c r="N69" s="35">
        <v>393</v>
      </c>
      <c r="O69" s="36">
        <v>351</v>
      </c>
      <c r="P69" s="37">
        <v>41908.574030000003</v>
      </c>
      <c r="Q69" s="35">
        <v>205</v>
      </c>
      <c r="R69" s="37">
        <v>20758.730670000001</v>
      </c>
      <c r="S69" s="23">
        <f t="shared" si="0"/>
        <v>125.8442059923664</v>
      </c>
      <c r="T69" s="24">
        <f t="shared" si="1"/>
        <v>68.224366870229005</v>
      </c>
      <c r="U69" s="25">
        <f t="shared" si="2"/>
        <v>106.63759295165396</v>
      </c>
    </row>
    <row r="70" spans="1:21" ht="15" customHeight="1" x14ac:dyDescent="0.2">
      <c r="A70" s="78"/>
      <c r="B70" s="81"/>
      <c r="C70" s="14" t="s">
        <v>83</v>
      </c>
      <c r="D70" s="26">
        <v>194</v>
      </c>
      <c r="E70" s="27">
        <v>105</v>
      </c>
      <c r="F70" s="28">
        <v>178971.02849999999</v>
      </c>
      <c r="G70" s="26">
        <v>113</v>
      </c>
      <c r="H70" s="28">
        <v>95371.232359999995</v>
      </c>
      <c r="I70" s="26">
        <v>1084</v>
      </c>
      <c r="J70" s="27">
        <v>561</v>
      </c>
      <c r="K70" s="28">
        <v>184796.13122000001</v>
      </c>
      <c r="L70" s="26">
        <v>750</v>
      </c>
      <c r="M70" s="28">
        <v>117507.26006</v>
      </c>
      <c r="N70" s="38">
        <v>1278</v>
      </c>
      <c r="O70" s="39">
        <v>666</v>
      </c>
      <c r="P70" s="40">
        <v>363767.15972000005</v>
      </c>
      <c r="Q70" s="38">
        <v>863</v>
      </c>
      <c r="R70" s="40">
        <v>212878.49242</v>
      </c>
      <c r="S70" s="26">
        <f t="shared" si="0"/>
        <v>922.53107474226795</v>
      </c>
      <c r="T70" s="27">
        <f t="shared" si="1"/>
        <v>170.47613581180812</v>
      </c>
      <c r="U70" s="28">
        <f t="shared" si="2"/>
        <v>284.63784015649458</v>
      </c>
    </row>
    <row r="71" spans="1:21" ht="15" customHeight="1" x14ac:dyDescent="0.2">
      <c r="A71" s="79"/>
      <c r="B71" s="82"/>
      <c r="C71" s="15" t="s">
        <v>8</v>
      </c>
      <c r="D71" s="29">
        <v>980</v>
      </c>
      <c r="E71" s="30">
        <v>1013</v>
      </c>
      <c r="F71" s="31">
        <v>272905.73598</v>
      </c>
      <c r="G71" s="29">
        <v>475</v>
      </c>
      <c r="H71" s="31">
        <v>155245.82584999999</v>
      </c>
      <c r="I71" s="29">
        <v>1386</v>
      </c>
      <c r="J71" s="30">
        <v>887</v>
      </c>
      <c r="K71" s="31">
        <v>200270.49911999999</v>
      </c>
      <c r="L71" s="29">
        <v>905</v>
      </c>
      <c r="M71" s="31">
        <v>124705.37766</v>
      </c>
      <c r="N71" s="29">
        <v>2366</v>
      </c>
      <c r="O71" s="30">
        <v>1900</v>
      </c>
      <c r="P71" s="31">
        <v>473176.23510000005</v>
      </c>
      <c r="Q71" s="29">
        <v>1380</v>
      </c>
      <c r="R71" s="31">
        <v>279951.20350999996</v>
      </c>
      <c r="S71" s="29">
        <f t="shared" ref="S71:S131" si="3">F71/D71</f>
        <v>278.47524079591835</v>
      </c>
      <c r="T71" s="30">
        <f t="shared" ref="T71:T131" si="4">K71/I71</f>
        <v>144.4953096103896</v>
      </c>
      <c r="U71" s="31">
        <f t="shared" ref="U71:U131" si="5">P71/N71</f>
        <v>199.98995566356723</v>
      </c>
    </row>
    <row r="72" spans="1:21" ht="15" customHeight="1" x14ac:dyDescent="0.2">
      <c r="A72" s="77" t="s">
        <v>47</v>
      </c>
      <c r="B72" s="80" t="s">
        <v>48</v>
      </c>
      <c r="C72" s="16" t="s">
        <v>79</v>
      </c>
      <c r="D72" s="41">
        <v>19</v>
      </c>
      <c r="E72" s="42">
        <v>54</v>
      </c>
      <c r="F72" s="43">
        <v>3959.9857200000001</v>
      </c>
      <c r="G72" s="41">
        <v>6</v>
      </c>
      <c r="H72" s="43">
        <v>432.84769</v>
      </c>
      <c r="I72" s="41">
        <v>13</v>
      </c>
      <c r="J72" s="42">
        <v>8</v>
      </c>
      <c r="K72" s="43">
        <v>256.03363000000002</v>
      </c>
      <c r="L72" s="41">
        <v>5</v>
      </c>
      <c r="M72" s="43">
        <v>92.862850000000009</v>
      </c>
      <c r="N72" s="44">
        <v>32</v>
      </c>
      <c r="O72" s="45">
        <v>62</v>
      </c>
      <c r="P72" s="46">
        <v>4216.0193499999996</v>
      </c>
      <c r="Q72" s="44">
        <v>11</v>
      </c>
      <c r="R72" s="46">
        <v>525.71054000000004</v>
      </c>
      <c r="S72" s="41">
        <f t="shared" si="3"/>
        <v>208.42030105263157</v>
      </c>
      <c r="T72" s="42">
        <f t="shared" si="4"/>
        <v>19.694894615384616</v>
      </c>
      <c r="U72" s="43">
        <f t="shared" si="5"/>
        <v>131.75060468749999</v>
      </c>
    </row>
    <row r="73" spans="1:21" ht="15" customHeight="1" x14ac:dyDescent="0.2">
      <c r="A73" s="78"/>
      <c r="B73" s="81"/>
      <c r="C73" s="13" t="s">
        <v>80</v>
      </c>
      <c r="D73" s="23">
        <v>27</v>
      </c>
      <c r="E73" s="24">
        <v>44</v>
      </c>
      <c r="F73" s="25">
        <v>4713.8819999999996</v>
      </c>
      <c r="G73" s="23">
        <v>17</v>
      </c>
      <c r="H73" s="25">
        <v>3115.1743300000003</v>
      </c>
      <c r="I73" s="23">
        <v>8</v>
      </c>
      <c r="J73" s="24">
        <v>6</v>
      </c>
      <c r="K73" s="25">
        <v>151.02501999999998</v>
      </c>
      <c r="L73" s="23">
        <v>2</v>
      </c>
      <c r="M73" s="25">
        <v>33.517620000000001</v>
      </c>
      <c r="N73" s="35">
        <v>35</v>
      </c>
      <c r="O73" s="36">
        <v>50</v>
      </c>
      <c r="P73" s="37">
        <v>4864.9070199999996</v>
      </c>
      <c r="Q73" s="35">
        <v>19</v>
      </c>
      <c r="R73" s="37">
        <v>3148.6919500000004</v>
      </c>
      <c r="S73" s="23">
        <f t="shared" si="3"/>
        <v>174.58822222222221</v>
      </c>
      <c r="T73" s="24">
        <f t="shared" si="4"/>
        <v>18.878127499999998</v>
      </c>
      <c r="U73" s="25">
        <f t="shared" si="5"/>
        <v>138.99734342857141</v>
      </c>
    </row>
    <row r="74" spans="1:21" ht="15" customHeight="1" x14ac:dyDescent="0.2">
      <c r="A74" s="78"/>
      <c r="B74" s="81"/>
      <c r="C74" s="13" t="s">
        <v>81</v>
      </c>
      <c r="D74" s="23">
        <v>47</v>
      </c>
      <c r="E74" s="24">
        <v>24</v>
      </c>
      <c r="F74" s="25">
        <v>4435.2390300000006</v>
      </c>
      <c r="G74" s="23">
        <v>28</v>
      </c>
      <c r="H74" s="25">
        <v>3356.40607</v>
      </c>
      <c r="I74" s="23">
        <v>23</v>
      </c>
      <c r="J74" s="24">
        <v>13</v>
      </c>
      <c r="K74" s="25">
        <v>607.27427999999998</v>
      </c>
      <c r="L74" s="23">
        <v>11</v>
      </c>
      <c r="M74" s="25">
        <v>260.92093</v>
      </c>
      <c r="N74" s="35">
        <v>70</v>
      </c>
      <c r="O74" s="36">
        <v>37</v>
      </c>
      <c r="P74" s="37">
        <v>5042.5133099999994</v>
      </c>
      <c r="Q74" s="35">
        <v>39</v>
      </c>
      <c r="R74" s="37">
        <v>3617.3270000000002</v>
      </c>
      <c r="S74" s="23">
        <f t="shared" si="3"/>
        <v>94.366787872340439</v>
      </c>
      <c r="T74" s="24">
        <f t="shared" si="4"/>
        <v>26.403229565217391</v>
      </c>
      <c r="U74" s="25">
        <f t="shared" si="5"/>
        <v>72.035904428571413</v>
      </c>
    </row>
    <row r="75" spans="1:21" ht="15" customHeight="1" x14ac:dyDescent="0.2">
      <c r="A75" s="78"/>
      <c r="B75" s="81"/>
      <c r="C75" s="13" t="s">
        <v>82</v>
      </c>
      <c r="D75" s="23">
        <v>51</v>
      </c>
      <c r="E75" s="24">
        <v>29</v>
      </c>
      <c r="F75" s="25">
        <v>6304.4960700000001</v>
      </c>
      <c r="G75" s="23">
        <v>30</v>
      </c>
      <c r="H75" s="25">
        <v>2624.1582999999996</v>
      </c>
      <c r="I75" s="23">
        <v>11</v>
      </c>
      <c r="J75" s="24">
        <v>5</v>
      </c>
      <c r="K75" s="25">
        <v>514.68943999999999</v>
      </c>
      <c r="L75" s="23">
        <v>6</v>
      </c>
      <c r="M75" s="25">
        <v>131.15498000000002</v>
      </c>
      <c r="N75" s="35">
        <v>62</v>
      </c>
      <c r="O75" s="36">
        <v>34</v>
      </c>
      <c r="P75" s="37">
        <v>6819.1855099999993</v>
      </c>
      <c r="Q75" s="35">
        <v>36</v>
      </c>
      <c r="R75" s="37">
        <v>2755.3132799999998</v>
      </c>
      <c r="S75" s="23">
        <f t="shared" si="3"/>
        <v>123.61757</v>
      </c>
      <c r="T75" s="24">
        <f t="shared" si="4"/>
        <v>46.78994909090909</v>
      </c>
      <c r="U75" s="25">
        <f t="shared" si="5"/>
        <v>109.98686306451611</v>
      </c>
    </row>
    <row r="76" spans="1:21" ht="15" customHeight="1" x14ac:dyDescent="0.2">
      <c r="A76" s="78"/>
      <c r="B76" s="81"/>
      <c r="C76" s="14" t="s">
        <v>83</v>
      </c>
      <c r="D76" s="26">
        <v>46</v>
      </c>
      <c r="E76" s="27">
        <v>26</v>
      </c>
      <c r="F76" s="28">
        <v>15501.305390000001</v>
      </c>
      <c r="G76" s="26">
        <v>22</v>
      </c>
      <c r="H76" s="28">
        <v>9642.12644</v>
      </c>
      <c r="I76" s="26">
        <v>78</v>
      </c>
      <c r="J76" s="27">
        <v>28</v>
      </c>
      <c r="K76" s="28">
        <v>17724.918160000001</v>
      </c>
      <c r="L76" s="26">
        <v>50</v>
      </c>
      <c r="M76" s="28">
        <v>13242.06905</v>
      </c>
      <c r="N76" s="38">
        <v>124</v>
      </c>
      <c r="O76" s="39">
        <v>54</v>
      </c>
      <c r="P76" s="40">
        <v>33226.223550000002</v>
      </c>
      <c r="Q76" s="38">
        <v>72</v>
      </c>
      <c r="R76" s="40">
        <v>22884.195489999998</v>
      </c>
      <c r="S76" s="26">
        <f t="shared" si="3"/>
        <v>336.98489978260875</v>
      </c>
      <c r="T76" s="27">
        <f t="shared" si="4"/>
        <v>227.24254051282054</v>
      </c>
      <c r="U76" s="28">
        <f t="shared" si="5"/>
        <v>267.95341572580645</v>
      </c>
    </row>
    <row r="77" spans="1:21" ht="15" customHeight="1" x14ac:dyDescent="0.2">
      <c r="A77" s="79"/>
      <c r="B77" s="82"/>
      <c r="C77" s="15" t="s">
        <v>8</v>
      </c>
      <c r="D77" s="29">
        <v>190</v>
      </c>
      <c r="E77" s="30">
        <v>177</v>
      </c>
      <c r="F77" s="31">
        <v>34914.908210000001</v>
      </c>
      <c r="G77" s="29">
        <v>103</v>
      </c>
      <c r="H77" s="31">
        <v>19170.712829999997</v>
      </c>
      <c r="I77" s="29">
        <v>133</v>
      </c>
      <c r="J77" s="30">
        <v>60</v>
      </c>
      <c r="K77" s="31">
        <v>19253.94053</v>
      </c>
      <c r="L77" s="29">
        <v>74</v>
      </c>
      <c r="M77" s="31">
        <v>13760.52543</v>
      </c>
      <c r="N77" s="29">
        <v>323</v>
      </c>
      <c r="O77" s="30">
        <v>237</v>
      </c>
      <c r="P77" s="31">
        <v>54168.848740000001</v>
      </c>
      <c r="Q77" s="29">
        <v>177</v>
      </c>
      <c r="R77" s="31">
        <v>32931.238259999998</v>
      </c>
      <c r="S77" s="29">
        <f t="shared" si="3"/>
        <v>183.76267478947369</v>
      </c>
      <c r="T77" s="30">
        <f t="shared" si="4"/>
        <v>144.76647015037594</v>
      </c>
      <c r="U77" s="31">
        <f t="shared" si="5"/>
        <v>167.70541405572754</v>
      </c>
    </row>
    <row r="78" spans="1:21" ht="15" customHeight="1" x14ac:dyDescent="0.2">
      <c r="A78" s="77" t="s">
        <v>49</v>
      </c>
      <c r="B78" s="80" t="s">
        <v>50</v>
      </c>
      <c r="C78" s="16" t="s">
        <v>79</v>
      </c>
      <c r="D78" s="41">
        <v>1</v>
      </c>
      <c r="E78" s="42">
        <v>0</v>
      </c>
      <c r="F78" s="43">
        <v>5.9439399999999996</v>
      </c>
      <c r="G78" s="41">
        <v>1</v>
      </c>
      <c r="H78" s="43">
        <v>5.9439399999999996</v>
      </c>
      <c r="I78" s="41">
        <v>2</v>
      </c>
      <c r="J78" s="42">
        <v>3</v>
      </c>
      <c r="K78" s="43">
        <v>6.5406199999999997</v>
      </c>
      <c r="L78" s="41">
        <v>0</v>
      </c>
      <c r="M78" s="43">
        <v>0</v>
      </c>
      <c r="N78" s="44">
        <v>3</v>
      </c>
      <c r="O78" s="45">
        <v>3</v>
      </c>
      <c r="P78" s="46">
        <v>12.48456</v>
      </c>
      <c r="Q78" s="44">
        <v>1</v>
      </c>
      <c r="R78" s="46">
        <v>5.9439399999999996</v>
      </c>
      <c r="S78" s="41">
        <f t="shared" si="3"/>
        <v>5.9439399999999996</v>
      </c>
      <c r="T78" s="42">
        <f t="shared" si="4"/>
        <v>3.2703099999999998</v>
      </c>
      <c r="U78" s="43">
        <f t="shared" si="5"/>
        <v>4.1615200000000003</v>
      </c>
    </row>
    <row r="79" spans="1:21" ht="15" customHeight="1" x14ac:dyDescent="0.2">
      <c r="A79" s="78"/>
      <c r="B79" s="81"/>
      <c r="C79" s="13" t="s">
        <v>80</v>
      </c>
      <c r="D79" s="23">
        <v>3</v>
      </c>
      <c r="E79" s="24">
        <v>3</v>
      </c>
      <c r="F79" s="25">
        <v>241.71759</v>
      </c>
      <c r="G79" s="23">
        <v>1</v>
      </c>
      <c r="H79" s="25">
        <v>2.31656</v>
      </c>
      <c r="I79" s="23">
        <v>1</v>
      </c>
      <c r="J79" s="24">
        <v>1</v>
      </c>
      <c r="K79" s="25">
        <v>1.82999</v>
      </c>
      <c r="L79" s="23">
        <v>0</v>
      </c>
      <c r="M79" s="25">
        <v>0</v>
      </c>
      <c r="N79" s="35">
        <v>4</v>
      </c>
      <c r="O79" s="36">
        <v>4</v>
      </c>
      <c r="P79" s="37">
        <v>243.54757999999998</v>
      </c>
      <c r="Q79" s="35">
        <v>1</v>
      </c>
      <c r="R79" s="37">
        <v>2.31656</v>
      </c>
      <c r="S79" s="23">
        <f t="shared" si="3"/>
        <v>80.57253</v>
      </c>
      <c r="T79" s="24">
        <f t="shared" si="4"/>
        <v>1.82999</v>
      </c>
      <c r="U79" s="25">
        <f t="shared" si="5"/>
        <v>60.886894999999996</v>
      </c>
    </row>
    <row r="80" spans="1:21" ht="15" customHeight="1" x14ac:dyDescent="0.2">
      <c r="A80" s="78"/>
      <c r="B80" s="81"/>
      <c r="C80" s="13" t="s">
        <v>81</v>
      </c>
      <c r="D80" s="23">
        <v>5</v>
      </c>
      <c r="E80" s="24">
        <v>4</v>
      </c>
      <c r="F80" s="25">
        <v>535.66318000000001</v>
      </c>
      <c r="G80" s="23">
        <v>3</v>
      </c>
      <c r="H80" s="25">
        <v>90.34254</v>
      </c>
      <c r="I80" s="23">
        <v>4</v>
      </c>
      <c r="J80" s="24">
        <v>1</v>
      </c>
      <c r="K80" s="25">
        <v>275.45034000000004</v>
      </c>
      <c r="L80" s="23">
        <v>3</v>
      </c>
      <c r="M80" s="25">
        <v>257.99867</v>
      </c>
      <c r="N80" s="35">
        <v>9</v>
      </c>
      <c r="O80" s="36">
        <v>5</v>
      </c>
      <c r="P80" s="37">
        <v>811.11351999999999</v>
      </c>
      <c r="Q80" s="35">
        <v>6</v>
      </c>
      <c r="R80" s="37">
        <v>348.34121000000005</v>
      </c>
      <c r="S80" s="23">
        <f t="shared" si="3"/>
        <v>107.13263600000001</v>
      </c>
      <c r="T80" s="24">
        <f t="shared" si="4"/>
        <v>68.86258500000001</v>
      </c>
      <c r="U80" s="25">
        <f t="shared" si="5"/>
        <v>90.123724444444449</v>
      </c>
    </row>
    <row r="81" spans="1:21" ht="15" customHeight="1" x14ac:dyDescent="0.2">
      <c r="A81" s="78"/>
      <c r="B81" s="81"/>
      <c r="C81" s="13" t="s">
        <v>82</v>
      </c>
      <c r="D81" s="23">
        <v>4</v>
      </c>
      <c r="E81" s="24">
        <v>5</v>
      </c>
      <c r="F81" s="25">
        <v>141685.06849999999</v>
      </c>
      <c r="G81" s="23">
        <v>1</v>
      </c>
      <c r="H81" s="25">
        <v>21.59149</v>
      </c>
      <c r="I81" s="23">
        <v>3</v>
      </c>
      <c r="J81" s="24">
        <v>2</v>
      </c>
      <c r="K81" s="25">
        <v>63.474239999999995</v>
      </c>
      <c r="L81" s="23">
        <v>1</v>
      </c>
      <c r="M81" s="25">
        <v>2.4944600000000001</v>
      </c>
      <c r="N81" s="35">
        <v>7</v>
      </c>
      <c r="O81" s="36">
        <v>7</v>
      </c>
      <c r="P81" s="37">
        <v>141748.54274</v>
      </c>
      <c r="Q81" s="35">
        <v>2</v>
      </c>
      <c r="R81" s="37">
        <v>24.08595</v>
      </c>
      <c r="S81" s="23">
        <f t="shared" si="3"/>
        <v>35421.267124999998</v>
      </c>
      <c r="T81" s="24">
        <f t="shared" si="4"/>
        <v>21.158079999999998</v>
      </c>
      <c r="U81" s="25">
        <f t="shared" si="5"/>
        <v>20249.791820000002</v>
      </c>
    </row>
    <row r="82" spans="1:21" ht="15" customHeight="1" x14ac:dyDescent="0.2">
      <c r="A82" s="78"/>
      <c r="B82" s="81"/>
      <c r="C82" s="14" t="s">
        <v>83</v>
      </c>
      <c r="D82" s="26">
        <v>10</v>
      </c>
      <c r="E82" s="27">
        <v>4</v>
      </c>
      <c r="F82" s="28">
        <v>10813.280199999999</v>
      </c>
      <c r="G82" s="26">
        <v>7</v>
      </c>
      <c r="H82" s="28">
        <v>10525.35346</v>
      </c>
      <c r="I82" s="26">
        <v>19</v>
      </c>
      <c r="J82" s="27">
        <v>6</v>
      </c>
      <c r="K82" s="28">
        <v>3135.5455400000001</v>
      </c>
      <c r="L82" s="26">
        <v>13</v>
      </c>
      <c r="M82" s="28">
        <v>1745.52991</v>
      </c>
      <c r="N82" s="38">
        <v>29</v>
      </c>
      <c r="O82" s="39">
        <v>10</v>
      </c>
      <c r="P82" s="40">
        <v>13948.82574</v>
      </c>
      <c r="Q82" s="38">
        <v>20</v>
      </c>
      <c r="R82" s="40">
        <v>12270.88337</v>
      </c>
      <c r="S82" s="26">
        <f t="shared" si="3"/>
        <v>1081.3280199999999</v>
      </c>
      <c r="T82" s="27">
        <f t="shared" si="4"/>
        <v>165.02871263157894</v>
      </c>
      <c r="U82" s="28">
        <f t="shared" si="5"/>
        <v>480.99399103448275</v>
      </c>
    </row>
    <row r="83" spans="1:21" ht="15" customHeight="1" x14ac:dyDescent="0.2">
      <c r="A83" s="79"/>
      <c r="B83" s="82"/>
      <c r="C83" s="15" t="s">
        <v>8</v>
      </c>
      <c r="D83" s="29">
        <v>23</v>
      </c>
      <c r="E83" s="30">
        <v>16</v>
      </c>
      <c r="F83" s="31">
        <v>153281.67340999999</v>
      </c>
      <c r="G83" s="29">
        <v>13</v>
      </c>
      <c r="H83" s="31">
        <v>10645.547990000001</v>
      </c>
      <c r="I83" s="29">
        <v>29</v>
      </c>
      <c r="J83" s="30">
        <v>13</v>
      </c>
      <c r="K83" s="31">
        <v>3482.8407299999999</v>
      </c>
      <c r="L83" s="29">
        <v>17</v>
      </c>
      <c r="M83" s="31">
        <v>2006.02304</v>
      </c>
      <c r="N83" s="29">
        <v>52</v>
      </c>
      <c r="O83" s="30">
        <v>29</v>
      </c>
      <c r="P83" s="31">
        <v>156764.51413999998</v>
      </c>
      <c r="Q83" s="29">
        <v>30</v>
      </c>
      <c r="R83" s="31">
        <v>12651.571029999999</v>
      </c>
      <c r="S83" s="29">
        <f t="shared" si="3"/>
        <v>6664.4205830434776</v>
      </c>
      <c r="T83" s="30">
        <f t="shared" si="4"/>
        <v>120.09795620689655</v>
      </c>
      <c r="U83" s="31">
        <f t="shared" si="5"/>
        <v>3014.7021949999998</v>
      </c>
    </row>
    <row r="84" spans="1:21" ht="15" customHeight="1" x14ac:dyDescent="0.2">
      <c r="A84" s="77" t="s">
        <v>51</v>
      </c>
      <c r="B84" s="80" t="s">
        <v>52</v>
      </c>
      <c r="C84" s="16" t="s">
        <v>79</v>
      </c>
      <c r="D84" s="41">
        <v>21</v>
      </c>
      <c r="E84" s="42">
        <v>23</v>
      </c>
      <c r="F84" s="43">
        <v>14132.966390000001</v>
      </c>
      <c r="G84" s="41">
        <v>11</v>
      </c>
      <c r="H84" s="43">
        <v>12246.529119999999</v>
      </c>
      <c r="I84" s="41">
        <v>6</v>
      </c>
      <c r="J84" s="42">
        <v>11</v>
      </c>
      <c r="K84" s="43">
        <v>167.15378000000001</v>
      </c>
      <c r="L84" s="41">
        <v>2</v>
      </c>
      <c r="M84" s="43">
        <v>40.799059999999997</v>
      </c>
      <c r="N84" s="44">
        <v>27</v>
      </c>
      <c r="O84" s="45">
        <v>34</v>
      </c>
      <c r="P84" s="46">
        <v>14300.12017</v>
      </c>
      <c r="Q84" s="44">
        <v>13</v>
      </c>
      <c r="R84" s="46">
        <v>12287.32818</v>
      </c>
      <c r="S84" s="41">
        <f t="shared" si="3"/>
        <v>672.99839952380955</v>
      </c>
      <c r="T84" s="42">
        <f t="shared" si="4"/>
        <v>27.858963333333335</v>
      </c>
      <c r="U84" s="43">
        <f t="shared" si="5"/>
        <v>529.63408037037038</v>
      </c>
    </row>
    <row r="85" spans="1:21" ht="15" customHeight="1" x14ac:dyDescent="0.2">
      <c r="A85" s="78"/>
      <c r="B85" s="81"/>
      <c r="C85" s="13" t="s">
        <v>80</v>
      </c>
      <c r="D85" s="23">
        <v>27</v>
      </c>
      <c r="E85" s="24">
        <v>15</v>
      </c>
      <c r="F85" s="25">
        <v>5307.3634800000009</v>
      </c>
      <c r="G85" s="23">
        <v>20</v>
      </c>
      <c r="H85" s="25">
        <v>930.69845999999995</v>
      </c>
      <c r="I85" s="23">
        <v>2</v>
      </c>
      <c r="J85" s="24">
        <v>2</v>
      </c>
      <c r="K85" s="25">
        <v>823.22562000000005</v>
      </c>
      <c r="L85" s="23">
        <v>0</v>
      </c>
      <c r="M85" s="25">
        <v>0</v>
      </c>
      <c r="N85" s="35">
        <v>29</v>
      </c>
      <c r="O85" s="36">
        <v>17</v>
      </c>
      <c r="P85" s="37">
        <v>6130.5890999999992</v>
      </c>
      <c r="Q85" s="35">
        <v>20</v>
      </c>
      <c r="R85" s="37">
        <v>930.69845999999995</v>
      </c>
      <c r="S85" s="23">
        <f t="shared" si="3"/>
        <v>196.56901777777782</v>
      </c>
      <c r="T85" s="24">
        <f t="shared" si="4"/>
        <v>411.61281000000002</v>
      </c>
      <c r="U85" s="25">
        <f t="shared" si="5"/>
        <v>211.399624137931</v>
      </c>
    </row>
    <row r="86" spans="1:21" ht="15" customHeight="1" x14ac:dyDescent="0.2">
      <c r="A86" s="78"/>
      <c r="B86" s="81"/>
      <c r="C86" s="13" t="s">
        <v>81</v>
      </c>
      <c r="D86" s="23">
        <v>38</v>
      </c>
      <c r="E86" s="24">
        <v>46</v>
      </c>
      <c r="F86" s="25">
        <v>5469.9055900000003</v>
      </c>
      <c r="G86" s="23">
        <v>26</v>
      </c>
      <c r="H86" s="25">
        <v>1217.05132</v>
      </c>
      <c r="I86" s="23">
        <v>2</v>
      </c>
      <c r="J86" s="24">
        <v>1</v>
      </c>
      <c r="K86" s="25">
        <v>18.416619999999998</v>
      </c>
      <c r="L86" s="23">
        <v>1</v>
      </c>
      <c r="M86" s="25">
        <v>12.419919999999999</v>
      </c>
      <c r="N86" s="35">
        <v>40</v>
      </c>
      <c r="O86" s="36">
        <v>47</v>
      </c>
      <c r="P86" s="37">
        <v>5488.3222100000003</v>
      </c>
      <c r="Q86" s="35">
        <v>27</v>
      </c>
      <c r="R86" s="37">
        <v>1229.4712400000001</v>
      </c>
      <c r="S86" s="23">
        <f t="shared" si="3"/>
        <v>143.94488394736842</v>
      </c>
      <c r="T86" s="24">
        <f t="shared" si="4"/>
        <v>9.2083099999999991</v>
      </c>
      <c r="U86" s="25">
        <f t="shared" si="5"/>
        <v>137.20805525</v>
      </c>
    </row>
    <row r="87" spans="1:21" ht="15" customHeight="1" x14ac:dyDescent="0.2">
      <c r="A87" s="78"/>
      <c r="B87" s="81"/>
      <c r="C87" s="13" t="s">
        <v>82</v>
      </c>
      <c r="D87" s="23">
        <v>35</v>
      </c>
      <c r="E87" s="24">
        <v>18</v>
      </c>
      <c r="F87" s="25">
        <v>10955.781849999999</v>
      </c>
      <c r="G87" s="23">
        <v>23</v>
      </c>
      <c r="H87" s="25">
        <v>9011.3795399999999</v>
      </c>
      <c r="I87" s="23">
        <v>7</v>
      </c>
      <c r="J87" s="24">
        <v>5</v>
      </c>
      <c r="K87" s="25">
        <v>831.75689</v>
      </c>
      <c r="L87" s="23">
        <v>2</v>
      </c>
      <c r="M87" s="25">
        <v>639.84316999999999</v>
      </c>
      <c r="N87" s="35">
        <v>42</v>
      </c>
      <c r="O87" s="36">
        <v>23</v>
      </c>
      <c r="P87" s="37">
        <v>11787.53874</v>
      </c>
      <c r="Q87" s="35">
        <v>25</v>
      </c>
      <c r="R87" s="37">
        <v>9651.22271</v>
      </c>
      <c r="S87" s="23">
        <f t="shared" si="3"/>
        <v>313.02233857142858</v>
      </c>
      <c r="T87" s="24">
        <f t="shared" si="4"/>
        <v>118.82241285714285</v>
      </c>
      <c r="U87" s="25">
        <f t="shared" si="5"/>
        <v>280.6556842857143</v>
      </c>
    </row>
    <row r="88" spans="1:21" ht="15" customHeight="1" x14ac:dyDescent="0.2">
      <c r="A88" s="78"/>
      <c r="B88" s="81"/>
      <c r="C88" s="14" t="s">
        <v>83</v>
      </c>
      <c r="D88" s="26">
        <v>37</v>
      </c>
      <c r="E88" s="27">
        <v>7</v>
      </c>
      <c r="F88" s="28">
        <v>12160.944300000001</v>
      </c>
      <c r="G88" s="26">
        <v>30</v>
      </c>
      <c r="H88" s="28">
        <v>9929.1971099999992</v>
      </c>
      <c r="I88" s="26">
        <v>43</v>
      </c>
      <c r="J88" s="27">
        <v>19</v>
      </c>
      <c r="K88" s="28">
        <v>8714.8713299999999</v>
      </c>
      <c r="L88" s="26">
        <v>27</v>
      </c>
      <c r="M88" s="28">
        <v>5399.2942699999994</v>
      </c>
      <c r="N88" s="38">
        <v>80</v>
      </c>
      <c r="O88" s="39">
        <v>26</v>
      </c>
      <c r="P88" s="40">
        <v>20875.815629999997</v>
      </c>
      <c r="Q88" s="35">
        <v>57</v>
      </c>
      <c r="R88" s="37">
        <v>15328.491380000001</v>
      </c>
      <c r="S88" s="26">
        <f t="shared" si="3"/>
        <v>328.67417027027028</v>
      </c>
      <c r="T88" s="27">
        <f t="shared" si="4"/>
        <v>202.67142627906978</v>
      </c>
      <c r="U88" s="28">
        <f t="shared" si="5"/>
        <v>260.94769537499997</v>
      </c>
    </row>
    <row r="89" spans="1:21" ht="15" customHeight="1" x14ac:dyDescent="0.2">
      <c r="A89" s="79"/>
      <c r="B89" s="82"/>
      <c r="C89" s="15" t="s">
        <v>8</v>
      </c>
      <c r="D89" s="29">
        <v>158</v>
      </c>
      <c r="E89" s="30">
        <v>109</v>
      </c>
      <c r="F89" s="31">
        <v>48026.961609999998</v>
      </c>
      <c r="G89" s="29">
        <v>110</v>
      </c>
      <c r="H89" s="31">
        <v>33334.85555</v>
      </c>
      <c r="I89" s="29">
        <v>60</v>
      </c>
      <c r="J89" s="30">
        <v>38</v>
      </c>
      <c r="K89" s="31">
        <v>10555.42424</v>
      </c>
      <c r="L89" s="29">
        <v>32</v>
      </c>
      <c r="M89" s="31">
        <v>6092.3564200000001</v>
      </c>
      <c r="N89" s="29">
        <v>218</v>
      </c>
      <c r="O89" s="30">
        <v>147</v>
      </c>
      <c r="P89" s="31">
        <v>58582.385849999999</v>
      </c>
      <c r="Q89" s="29">
        <v>142</v>
      </c>
      <c r="R89" s="31">
        <v>39427.211969999997</v>
      </c>
      <c r="S89" s="29">
        <f t="shared" si="3"/>
        <v>303.9681114556962</v>
      </c>
      <c r="T89" s="30">
        <f t="shared" si="4"/>
        <v>175.92373733333335</v>
      </c>
      <c r="U89" s="31">
        <f t="shared" si="5"/>
        <v>268.72654059633027</v>
      </c>
    </row>
    <row r="90" spans="1:21" ht="15" customHeight="1" x14ac:dyDescent="0.2">
      <c r="A90" s="77" t="s">
        <v>53</v>
      </c>
      <c r="B90" s="80" t="s">
        <v>54</v>
      </c>
      <c r="C90" s="16" t="s">
        <v>79</v>
      </c>
      <c r="D90" s="41">
        <v>47</v>
      </c>
      <c r="E90" s="42">
        <v>37</v>
      </c>
      <c r="F90" s="43">
        <v>10059.3704</v>
      </c>
      <c r="G90" s="41">
        <v>24</v>
      </c>
      <c r="H90" s="43">
        <v>8947.9653900000012</v>
      </c>
      <c r="I90" s="41">
        <v>34</v>
      </c>
      <c r="J90" s="42">
        <v>26</v>
      </c>
      <c r="K90" s="43">
        <v>999.20925999999997</v>
      </c>
      <c r="L90" s="41">
        <v>14</v>
      </c>
      <c r="M90" s="43">
        <v>251.59173000000001</v>
      </c>
      <c r="N90" s="44">
        <v>81</v>
      </c>
      <c r="O90" s="45">
        <v>63</v>
      </c>
      <c r="P90" s="46">
        <v>11058.579659999999</v>
      </c>
      <c r="Q90" s="44">
        <v>38</v>
      </c>
      <c r="R90" s="46">
        <v>9199.5571199999995</v>
      </c>
      <c r="S90" s="41">
        <f t="shared" si="3"/>
        <v>214.02915744680851</v>
      </c>
      <c r="T90" s="42">
        <f t="shared" si="4"/>
        <v>29.388507647058823</v>
      </c>
      <c r="U90" s="43">
        <f t="shared" si="5"/>
        <v>136.52567481481481</v>
      </c>
    </row>
    <row r="91" spans="1:21" ht="15" customHeight="1" x14ac:dyDescent="0.2">
      <c r="A91" s="78"/>
      <c r="B91" s="81"/>
      <c r="C91" s="13" t="s">
        <v>80</v>
      </c>
      <c r="D91" s="23">
        <v>73</v>
      </c>
      <c r="E91" s="24">
        <v>93</v>
      </c>
      <c r="F91" s="25">
        <v>9810.37781</v>
      </c>
      <c r="G91" s="23">
        <v>42</v>
      </c>
      <c r="H91" s="25">
        <v>7249.5768200000002</v>
      </c>
      <c r="I91" s="23">
        <v>29</v>
      </c>
      <c r="J91" s="24">
        <v>22</v>
      </c>
      <c r="K91" s="25">
        <v>821.49454000000003</v>
      </c>
      <c r="L91" s="23">
        <v>10</v>
      </c>
      <c r="M91" s="25">
        <v>235.91617000000002</v>
      </c>
      <c r="N91" s="35">
        <v>102</v>
      </c>
      <c r="O91" s="36">
        <v>115</v>
      </c>
      <c r="P91" s="37">
        <v>10631.87235</v>
      </c>
      <c r="Q91" s="35">
        <v>52</v>
      </c>
      <c r="R91" s="37">
        <v>7485.4929900000006</v>
      </c>
      <c r="S91" s="23">
        <f t="shared" si="3"/>
        <v>134.38873712328768</v>
      </c>
      <c r="T91" s="24">
        <f t="shared" si="4"/>
        <v>28.327397931034483</v>
      </c>
      <c r="U91" s="25">
        <f t="shared" si="5"/>
        <v>104.23404264705881</v>
      </c>
    </row>
    <row r="92" spans="1:21" ht="15" customHeight="1" x14ac:dyDescent="0.2">
      <c r="A92" s="78"/>
      <c r="B92" s="81"/>
      <c r="C92" s="13" t="s">
        <v>81</v>
      </c>
      <c r="D92" s="23">
        <v>150</v>
      </c>
      <c r="E92" s="24">
        <v>130</v>
      </c>
      <c r="F92" s="25">
        <v>34520.669759999997</v>
      </c>
      <c r="G92" s="23">
        <v>80</v>
      </c>
      <c r="H92" s="25">
        <v>6412.1812800000007</v>
      </c>
      <c r="I92" s="23">
        <v>57</v>
      </c>
      <c r="J92" s="24">
        <v>47</v>
      </c>
      <c r="K92" s="25">
        <v>2552.9186299999997</v>
      </c>
      <c r="L92" s="23">
        <v>17</v>
      </c>
      <c r="M92" s="25">
        <v>565.22880000000009</v>
      </c>
      <c r="N92" s="35">
        <v>207</v>
      </c>
      <c r="O92" s="36">
        <v>177</v>
      </c>
      <c r="P92" s="37">
        <v>37073.588389999997</v>
      </c>
      <c r="Q92" s="35">
        <v>97</v>
      </c>
      <c r="R92" s="37">
        <v>6977.4100799999997</v>
      </c>
      <c r="S92" s="23">
        <f t="shared" si="3"/>
        <v>230.13779839999998</v>
      </c>
      <c r="T92" s="24">
        <f t="shared" si="4"/>
        <v>44.788046140350872</v>
      </c>
      <c r="U92" s="25">
        <f t="shared" si="5"/>
        <v>179.09946082125603</v>
      </c>
    </row>
    <row r="93" spans="1:21" ht="15" customHeight="1" x14ac:dyDescent="0.2">
      <c r="A93" s="78"/>
      <c r="B93" s="81"/>
      <c r="C93" s="13" t="s">
        <v>82</v>
      </c>
      <c r="D93" s="23">
        <v>117</v>
      </c>
      <c r="E93" s="24">
        <v>84</v>
      </c>
      <c r="F93" s="25">
        <v>10526.35556</v>
      </c>
      <c r="G93" s="23">
        <v>64</v>
      </c>
      <c r="H93" s="25">
        <v>4244.9193399999995</v>
      </c>
      <c r="I93" s="23">
        <v>62</v>
      </c>
      <c r="J93" s="24">
        <v>33</v>
      </c>
      <c r="K93" s="25">
        <v>5700.5307400000002</v>
      </c>
      <c r="L93" s="23">
        <v>29</v>
      </c>
      <c r="M93" s="25">
        <v>2282.13969</v>
      </c>
      <c r="N93" s="35">
        <v>179</v>
      </c>
      <c r="O93" s="36">
        <v>117</v>
      </c>
      <c r="P93" s="37">
        <v>16226.8863</v>
      </c>
      <c r="Q93" s="35">
        <v>93</v>
      </c>
      <c r="R93" s="37">
        <v>6527.0590300000003</v>
      </c>
      <c r="S93" s="23">
        <f t="shared" si="3"/>
        <v>89.968850940170938</v>
      </c>
      <c r="T93" s="24">
        <f t="shared" si="4"/>
        <v>91.944044193548393</v>
      </c>
      <c r="U93" s="25">
        <f t="shared" si="5"/>
        <v>90.652996089385482</v>
      </c>
    </row>
    <row r="94" spans="1:21" ht="15" customHeight="1" x14ac:dyDescent="0.2">
      <c r="A94" s="78"/>
      <c r="B94" s="81"/>
      <c r="C94" s="14" t="s">
        <v>83</v>
      </c>
      <c r="D94" s="26">
        <v>107</v>
      </c>
      <c r="E94" s="27">
        <v>47</v>
      </c>
      <c r="F94" s="28">
        <v>35208.898000000001</v>
      </c>
      <c r="G94" s="26">
        <v>65</v>
      </c>
      <c r="H94" s="28">
        <v>23344.001829999997</v>
      </c>
      <c r="I94" s="26">
        <v>371</v>
      </c>
      <c r="J94" s="27">
        <v>184</v>
      </c>
      <c r="K94" s="28">
        <v>161968.76496999999</v>
      </c>
      <c r="L94" s="26">
        <v>206</v>
      </c>
      <c r="M94" s="28">
        <v>120871.52528</v>
      </c>
      <c r="N94" s="38">
        <v>478</v>
      </c>
      <c r="O94" s="39">
        <v>231</v>
      </c>
      <c r="P94" s="40">
        <v>197177.66297</v>
      </c>
      <c r="Q94" s="38">
        <v>271</v>
      </c>
      <c r="R94" s="40">
        <v>144215.52711000002</v>
      </c>
      <c r="S94" s="26">
        <f t="shared" si="3"/>
        <v>329.05512149532711</v>
      </c>
      <c r="T94" s="27">
        <f t="shared" si="4"/>
        <v>436.57349048517517</v>
      </c>
      <c r="U94" s="28">
        <f t="shared" si="5"/>
        <v>412.50557106694561</v>
      </c>
    </row>
    <row r="95" spans="1:21" ht="15" customHeight="1" x14ac:dyDescent="0.2">
      <c r="A95" s="79"/>
      <c r="B95" s="82"/>
      <c r="C95" s="15" t="s">
        <v>8</v>
      </c>
      <c r="D95" s="29">
        <v>494</v>
      </c>
      <c r="E95" s="30">
        <v>391</v>
      </c>
      <c r="F95" s="31">
        <v>100125.67153000001</v>
      </c>
      <c r="G95" s="29">
        <v>275</v>
      </c>
      <c r="H95" s="31">
        <v>50198.644659999998</v>
      </c>
      <c r="I95" s="29">
        <v>553</v>
      </c>
      <c r="J95" s="30">
        <v>312</v>
      </c>
      <c r="K95" s="31">
        <v>172042.91813999999</v>
      </c>
      <c r="L95" s="29">
        <v>276</v>
      </c>
      <c r="M95" s="31">
        <v>124206.40167000001</v>
      </c>
      <c r="N95" s="29">
        <v>1047</v>
      </c>
      <c r="O95" s="30">
        <v>703</v>
      </c>
      <c r="P95" s="31">
        <v>272168.58967000002</v>
      </c>
      <c r="Q95" s="29">
        <v>551</v>
      </c>
      <c r="R95" s="31">
        <v>174405.04633000001</v>
      </c>
      <c r="S95" s="29">
        <f t="shared" si="3"/>
        <v>202.68354560728747</v>
      </c>
      <c r="T95" s="30">
        <f t="shared" si="4"/>
        <v>311.10835106690774</v>
      </c>
      <c r="U95" s="31">
        <f t="shared" si="5"/>
        <v>259.95089748806112</v>
      </c>
    </row>
    <row r="96" spans="1:21" ht="15" customHeight="1" x14ac:dyDescent="0.2">
      <c r="A96" s="77" t="s">
        <v>55</v>
      </c>
      <c r="B96" s="80" t="s">
        <v>56</v>
      </c>
      <c r="C96" s="16" t="s">
        <v>79</v>
      </c>
      <c r="D96" s="41">
        <v>26</v>
      </c>
      <c r="E96" s="42">
        <v>50</v>
      </c>
      <c r="F96" s="43">
        <v>3536.33788</v>
      </c>
      <c r="G96" s="41">
        <v>8</v>
      </c>
      <c r="H96" s="43">
        <v>885.04528000000005</v>
      </c>
      <c r="I96" s="41">
        <v>28</v>
      </c>
      <c r="J96" s="42">
        <v>20</v>
      </c>
      <c r="K96" s="43">
        <v>278.96030999999999</v>
      </c>
      <c r="L96" s="41">
        <v>11</v>
      </c>
      <c r="M96" s="43">
        <v>65.533119999999997</v>
      </c>
      <c r="N96" s="44">
        <v>54</v>
      </c>
      <c r="O96" s="45">
        <v>70</v>
      </c>
      <c r="P96" s="46">
        <v>3815.29819</v>
      </c>
      <c r="Q96" s="44">
        <v>19</v>
      </c>
      <c r="R96" s="46">
        <v>950.57839999999999</v>
      </c>
      <c r="S96" s="41">
        <f t="shared" si="3"/>
        <v>136.01299538461538</v>
      </c>
      <c r="T96" s="42">
        <f t="shared" si="4"/>
        <v>9.9628682142857148</v>
      </c>
      <c r="U96" s="43">
        <f t="shared" si="5"/>
        <v>70.653670185185192</v>
      </c>
    </row>
    <row r="97" spans="1:21" ht="15" customHeight="1" x14ac:dyDescent="0.2">
      <c r="A97" s="78"/>
      <c r="B97" s="81"/>
      <c r="C97" s="13" t="s">
        <v>80</v>
      </c>
      <c r="D97" s="23">
        <v>44</v>
      </c>
      <c r="E97" s="24">
        <v>34</v>
      </c>
      <c r="F97" s="25">
        <v>2123.0829600000002</v>
      </c>
      <c r="G97" s="23">
        <v>24</v>
      </c>
      <c r="H97" s="25">
        <v>847.02965000000006</v>
      </c>
      <c r="I97" s="23">
        <v>16</v>
      </c>
      <c r="J97" s="24">
        <v>11</v>
      </c>
      <c r="K97" s="25">
        <v>245.62172000000001</v>
      </c>
      <c r="L97" s="23">
        <v>6</v>
      </c>
      <c r="M97" s="25">
        <v>14.18296</v>
      </c>
      <c r="N97" s="35">
        <v>60</v>
      </c>
      <c r="O97" s="36">
        <v>45</v>
      </c>
      <c r="P97" s="37">
        <v>2368.7046800000003</v>
      </c>
      <c r="Q97" s="35">
        <v>30</v>
      </c>
      <c r="R97" s="37">
        <v>861.21261000000004</v>
      </c>
      <c r="S97" s="23">
        <f t="shared" si="3"/>
        <v>48.251885454545459</v>
      </c>
      <c r="T97" s="24">
        <f t="shared" si="4"/>
        <v>15.351357500000001</v>
      </c>
      <c r="U97" s="25">
        <f t="shared" si="5"/>
        <v>39.478411333333341</v>
      </c>
    </row>
    <row r="98" spans="1:21" ht="15" customHeight="1" x14ac:dyDescent="0.2">
      <c r="A98" s="78"/>
      <c r="B98" s="81"/>
      <c r="C98" s="13" t="s">
        <v>81</v>
      </c>
      <c r="D98" s="23">
        <v>101</v>
      </c>
      <c r="E98" s="24">
        <v>99</v>
      </c>
      <c r="F98" s="25">
        <v>9520.437820000001</v>
      </c>
      <c r="G98" s="23">
        <v>62</v>
      </c>
      <c r="H98" s="25">
        <v>3588.8047799999999</v>
      </c>
      <c r="I98" s="23">
        <v>48</v>
      </c>
      <c r="J98" s="24">
        <v>29</v>
      </c>
      <c r="K98" s="25">
        <v>1394.4813100000001</v>
      </c>
      <c r="L98" s="23">
        <v>22</v>
      </c>
      <c r="M98" s="25">
        <v>406.90467999999998</v>
      </c>
      <c r="N98" s="35">
        <v>149</v>
      </c>
      <c r="O98" s="36">
        <v>128</v>
      </c>
      <c r="P98" s="37">
        <v>10914.91913</v>
      </c>
      <c r="Q98" s="35">
        <v>84</v>
      </c>
      <c r="R98" s="37">
        <v>3995.70946</v>
      </c>
      <c r="S98" s="23">
        <f t="shared" si="3"/>
        <v>94.26176059405941</v>
      </c>
      <c r="T98" s="24">
        <f t="shared" si="4"/>
        <v>29.051693958333335</v>
      </c>
      <c r="U98" s="25">
        <f t="shared" si="5"/>
        <v>73.25449080536913</v>
      </c>
    </row>
    <row r="99" spans="1:21" ht="15" customHeight="1" x14ac:dyDescent="0.2">
      <c r="A99" s="78"/>
      <c r="B99" s="81"/>
      <c r="C99" s="13" t="s">
        <v>82</v>
      </c>
      <c r="D99" s="23">
        <v>89</v>
      </c>
      <c r="E99" s="24">
        <v>117</v>
      </c>
      <c r="F99" s="25">
        <v>13915.798640000001</v>
      </c>
      <c r="G99" s="23">
        <v>49</v>
      </c>
      <c r="H99" s="25">
        <v>5309.29511</v>
      </c>
      <c r="I99" s="23">
        <v>66</v>
      </c>
      <c r="J99" s="24">
        <v>40</v>
      </c>
      <c r="K99" s="25">
        <v>5141.3027899999997</v>
      </c>
      <c r="L99" s="23">
        <v>28</v>
      </c>
      <c r="M99" s="25">
        <v>3121.50443</v>
      </c>
      <c r="N99" s="35">
        <v>155</v>
      </c>
      <c r="O99" s="36">
        <v>157</v>
      </c>
      <c r="P99" s="37">
        <v>19057.101429999999</v>
      </c>
      <c r="Q99" s="35">
        <v>77</v>
      </c>
      <c r="R99" s="37">
        <v>8430.79954</v>
      </c>
      <c r="S99" s="23">
        <f t="shared" si="3"/>
        <v>156.35728808988765</v>
      </c>
      <c r="T99" s="24">
        <f t="shared" si="4"/>
        <v>77.898527121212112</v>
      </c>
      <c r="U99" s="25">
        <f t="shared" si="5"/>
        <v>122.94904148387096</v>
      </c>
    </row>
    <row r="100" spans="1:21" ht="15" customHeight="1" x14ac:dyDescent="0.2">
      <c r="A100" s="78"/>
      <c r="B100" s="81"/>
      <c r="C100" s="14" t="s">
        <v>83</v>
      </c>
      <c r="D100" s="26">
        <v>62</v>
      </c>
      <c r="E100" s="27">
        <v>38</v>
      </c>
      <c r="F100" s="28">
        <v>12549.300810000001</v>
      </c>
      <c r="G100" s="26">
        <v>36</v>
      </c>
      <c r="H100" s="28">
        <v>8737.19218</v>
      </c>
      <c r="I100" s="26">
        <v>252</v>
      </c>
      <c r="J100" s="27">
        <v>79</v>
      </c>
      <c r="K100" s="28">
        <v>47957.005020000004</v>
      </c>
      <c r="L100" s="26">
        <v>184</v>
      </c>
      <c r="M100" s="28">
        <v>35432.437250000003</v>
      </c>
      <c r="N100" s="38">
        <v>314</v>
      </c>
      <c r="O100" s="39">
        <v>117</v>
      </c>
      <c r="P100" s="40">
        <v>60506.305829999998</v>
      </c>
      <c r="Q100" s="38">
        <v>220</v>
      </c>
      <c r="R100" s="40">
        <v>44169.629430000001</v>
      </c>
      <c r="S100" s="26">
        <f t="shared" si="3"/>
        <v>202.40807758064517</v>
      </c>
      <c r="T100" s="27">
        <f t="shared" si="4"/>
        <v>190.30557547619048</v>
      </c>
      <c r="U100" s="28">
        <f t="shared" si="5"/>
        <v>192.69524149681527</v>
      </c>
    </row>
    <row r="101" spans="1:21" ht="15" customHeight="1" x14ac:dyDescent="0.2">
      <c r="A101" s="79"/>
      <c r="B101" s="82"/>
      <c r="C101" s="15" t="s">
        <v>8</v>
      </c>
      <c r="D101" s="29">
        <v>322</v>
      </c>
      <c r="E101" s="30">
        <v>338</v>
      </c>
      <c r="F101" s="31">
        <v>41644.95811</v>
      </c>
      <c r="G101" s="29">
        <v>179</v>
      </c>
      <c r="H101" s="31">
        <v>19367.366999999998</v>
      </c>
      <c r="I101" s="29">
        <v>410</v>
      </c>
      <c r="J101" s="30">
        <v>179</v>
      </c>
      <c r="K101" s="31">
        <v>55017.371149999999</v>
      </c>
      <c r="L101" s="29">
        <v>251</v>
      </c>
      <c r="M101" s="31">
        <v>39040.562439999994</v>
      </c>
      <c r="N101" s="29">
        <v>732</v>
      </c>
      <c r="O101" s="30">
        <v>517</v>
      </c>
      <c r="P101" s="31">
        <v>96662.329259999999</v>
      </c>
      <c r="Q101" s="29">
        <v>430</v>
      </c>
      <c r="R101" s="31">
        <v>58407.92944</v>
      </c>
      <c r="S101" s="29">
        <f t="shared" si="3"/>
        <v>129.33216804347825</v>
      </c>
      <c r="T101" s="30">
        <f t="shared" si="4"/>
        <v>134.1887101219512</v>
      </c>
      <c r="U101" s="31">
        <f t="shared" si="5"/>
        <v>132.05236237704918</v>
      </c>
    </row>
    <row r="102" spans="1:21" ht="15" customHeight="1" x14ac:dyDescent="0.2">
      <c r="A102" s="77" t="s">
        <v>57</v>
      </c>
      <c r="B102" s="80" t="s">
        <v>58</v>
      </c>
      <c r="C102" s="16" t="s">
        <v>79</v>
      </c>
      <c r="D102" s="41">
        <v>1</v>
      </c>
      <c r="E102" s="42">
        <v>5</v>
      </c>
      <c r="F102" s="43">
        <v>192.74260999999998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1</v>
      </c>
      <c r="O102" s="45">
        <v>5</v>
      </c>
      <c r="P102" s="46">
        <v>192.74260999999998</v>
      </c>
      <c r="Q102" s="44">
        <v>0</v>
      </c>
      <c r="R102" s="46">
        <v>0</v>
      </c>
      <c r="S102" s="41">
        <f t="shared" si="3"/>
        <v>192.74260999999998</v>
      </c>
      <c r="T102" s="42"/>
      <c r="U102" s="43">
        <f t="shared" si="5"/>
        <v>192.74260999999998</v>
      </c>
    </row>
    <row r="103" spans="1:21" ht="15" customHeight="1" x14ac:dyDescent="0.2">
      <c r="A103" s="78"/>
      <c r="B103" s="81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1</v>
      </c>
      <c r="K103" s="25">
        <v>36.481190000000005</v>
      </c>
      <c r="L103" s="23">
        <v>0</v>
      </c>
      <c r="M103" s="25">
        <v>0</v>
      </c>
      <c r="N103" s="35">
        <v>1</v>
      </c>
      <c r="O103" s="36">
        <v>1</v>
      </c>
      <c r="P103" s="37">
        <v>36.481190000000005</v>
      </c>
      <c r="Q103" s="35">
        <v>0</v>
      </c>
      <c r="R103" s="37">
        <v>0</v>
      </c>
      <c r="S103" s="23"/>
      <c r="T103" s="24">
        <f t="shared" si="4"/>
        <v>36.481190000000005</v>
      </c>
      <c r="U103" s="25">
        <f t="shared" si="5"/>
        <v>36.481190000000005</v>
      </c>
    </row>
    <row r="104" spans="1:21" ht="15" customHeight="1" x14ac:dyDescent="0.2">
      <c r="A104" s="78"/>
      <c r="B104" s="81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3</v>
      </c>
      <c r="J104" s="24">
        <v>5</v>
      </c>
      <c r="K104" s="25">
        <v>91.591669999999993</v>
      </c>
      <c r="L104" s="23">
        <v>0</v>
      </c>
      <c r="M104" s="25">
        <v>0</v>
      </c>
      <c r="N104" s="35">
        <v>3</v>
      </c>
      <c r="O104" s="36">
        <v>5</v>
      </c>
      <c r="P104" s="37">
        <v>91.591669999999993</v>
      </c>
      <c r="Q104" s="35">
        <v>0</v>
      </c>
      <c r="R104" s="37">
        <v>0</v>
      </c>
      <c r="S104" s="23"/>
      <c r="T104" s="24">
        <f t="shared" si="4"/>
        <v>30.530556666666666</v>
      </c>
      <c r="U104" s="25">
        <f t="shared" si="5"/>
        <v>30.530556666666666</v>
      </c>
    </row>
    <row r="105" spans="1:21" ht="15" customHeight="1" x14ac:dyDescent="0.2">
      <c r="A105" s="78"/>
      <c r="B105" s="81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23"/>
      <c r="T105" s="24"/>
      <c r="U105" s="25"/>
    </row>
    <row r="106" spans="1:21" ht="15" customHeight="1" x14ac:dyDescent="0.2">
      <c r="A106" s="78"/>
      <c r="B106" s="81"/>
      <c r="C106" s="14" t="s">
        <v>83</v>
      </c>
      <c r="D106" s="26">
        <v>4</v>
      </c>
      <c r="E106" s="27">
        <v>4</v>
      </c>
      <c r="F106" s="28">
        <v>6084.6862000000001</v>
      </c>
      <c r="G106" s="26">
        <v>3</v>
      </c>
      <c r="H106" s="28">
        <v>35.229589999999995</v>
      </c>
      <c r="I106" s="26">
        <v>2</v>
      </c>
      <c r="J106" s="27">
        <v>1</v>
      </c>
      <c r="K106" s="28">
        <v>2631.2848399999998</v>
      </c>
      <c r="L106" s="26">
        <v>1</v>
      </c>
      <c r="M106" s="28">
        <v>2104.9725600000002</v>
      </c>
      <c r="N106" s="38">
        <v>6</v>
      </c>
      <c r="O106" s="39">
        <v>5</v>
      </c>
      <c r="P106" s="40">
        <v>8715.9710399999985</v>
      </c>
      <c r="Q106" s="38">
        <v>4</v>
      </c>
      <c r="R106" s="40">
        <v>2140.2021500000001</v>
      </c>
      <c r="S106" s="26">
        <f t="shared" si="3"/>
        <v>1521.17155</v>
      </c>
      <c r="T106" s="27">
        <f t="shared" si="4"/>
        <v>1315.6424199999999</v>
      </c>
      <c r="U106" s="28">
        <f t="shared" si="5"/>
        <v>1452.6618399999998</v>
      </c>
    </row>
    <row r="107" spans="1:21" ht="15" customHeight="1" x14ac:dyDescent="0.2">
      <c r="A107" s="79"/>
      <c r="B107" s="82"/>
      <c r="C107" s="15" t="s">
        <v>8</v>
      </c>
      <c r="D107" s="29">
        <v>5</v>
      </c>
      <c r="E107" s="30">
        <v>9</v>
      </c>
      <c r="F107" s="31">
        <v>6277.4288099999994</v>
      </c>
      <c r="G107" s="29">
        <v>3</v>
      </c>
      <c r="H107" s="31">
        <v>35.229589999999995</v>
      </c>
      <c r="I107" s="29">
        <v>6</v>
      </c>
      <c r="J107" s="30">
        <v>7</v>
      </c>
      <c r="K107" s="31">
        <v>2759.3577</v>
      </c>
      <c r="L107" s="29">
        <v>1</v>
      </c>
      <c r="M107" s="31">
        <v>2104.9725600000002</v>
      </c>
      <c r="N107" s="29">
        <v>11</v>
      </c>
      <c r="O107" s="30">
        <v>16</v>
      </c>
      <c r="P107" s="31">
        <v>9036.7865099999999</v>
      </c>
      <c r="Q107" s="29">
        <v>4</v>
      </c>
      <c r="R107" s="31">
        <v>2140.2021500000001</v>
      </c>
      <c r="S107" s="29">
        <f t="shared" si="3"/>
        <v>1255.4857619999998</v>
      </c>
      <c r="T107" s="30">
        <f t="shared" si="4"/>
        <v>459.89294999999998</v>
      </c>
      <c r="U107" s="31">
        <f t="shared" si="5"/>
        <v>821.5260463636364</v>
      </c>
    </row>
    <row r="108" spans="1:21" ht="15" customHeight="1" x14ac:dyDescent="0.2">
      <c r="A108" s="77" t="s">
        <v>59</v>
      </c>
      <c r="B108" s="80" t="s">
        <v>60</v>
      </c>
      <c r="C108" s="16" t="s">
        <v>79</v>
      </c>
      <c r="D108" s="41">
        <v>4</v>
      </c>
      <c r="E108" s="42">
        <v>55</v>
      </c>
      <c r="F108" s="43">
        <v>149.93854000000002</v>
      </c>
      <c r="G108" s="41">
        <v>0</v>
      </c>
      <c r="H108" s="43">
        <v>0</v>
      </c>
      <c r="I108" s="41">
        <v>6</v>
      </c>
      <c r="J108" s="42">
        <v>4</v>
      </c>
      <c r="K108" s="43">
        <v>45.311629999999994</v>
      </c>
      <c r="L108" s="41">
        <v>3</v>
      </c>
      <c r="M108" s="43">
        <v>22.05453</v>
      </c>
      <c r="N108" s="44">
        <v>10</v>
      </c>
      <c r="O108" s="45">
        <v>59</v>
      </c>
      <c r="P108" s="46">
        <v>195.25017000000003</v>
      </c>
      <c r="Q108" s="44">
        <v>3</v>
      </c>
      <c r="R108" s="46">
        <v>22.05453</v>
      </c>
      <c r="S108" s="41">
        <f t="shared" si="3"/>
        <v>37.484635000000004</v>
      </c>
      <c r="T108" s="42">
        <f t="shared" si="4"/>
        <v>7.5519383333333323</v>
      </c>
      <c r="U108" s="43">
        <f t="shared" si="5"/>
        <v>19.525017000000002</v>
      </c>
    </row>
    <row r="109" spans="1:21" ht="15" customHeight="1" x14ac:dyDescent="0.2">
      <c r="A109" s="78"/>
      <c r="B109" s="81"/>
      <c r="C109" s="13" t="s">
        <v>80</v>
      </c>
      <c r="D109" s="23">
        <v>8</v>
      </c>
      <c r="E109" s="24">
        <v>9</v>
      </c>
      <c r="F109" s="25">
        <v>104.61396000000001</v>
      </c>
      <c r="G109" s="23">
        <v>2</v>
      </c>
      <c r="H109" s="25">
        <v>23.58</v>
      </c>
      <c r="I109" s="23">
        <v>4</v>
      </c>
      <c r="J109" s="24">
        <v>3</v>
      </c>
      <c r="K109" s="25">
        <v>70.663850000000011</v>
      </c>
      <c r="L109" s="23">
        <v>1</v>
      </c>
      <c r="M109" s="25">
        <v>24.639500000000002</v>
      </c>
      <c r="N109" s="35">
        <v>12</v>
      </c>
      <c r="O109" s="36">
        <v>12</v>
      </c>
      <c r="P109" s="37">
        <v>175.27780999999999</v>
      </c>
      <c r="Q109" s="35">
        <v>3</v>
      </c>
      <c r="R109" s="37">
        <v>48.219499999999996</v>
      </c>
      <c r="S109" s="23">
        <f t="shared" si="3"/>
        <v>13.076745000000001</v>
      </c>
      <c r="T109" s="24">
        <f t="shared" si="4"/>
        <v>17.665962500000003</v>
      </c>
      <c r="U109" s="25">
        <f t="shared" si="5"/>
        <v>14.606484166666666</v>
      </c>
    </row>
    <row r="110" spans="1:21" ht="15" customHeight="1" x14ac:dyDescent="0.2">
      <c r="A110" s="78"/>
      <c r="B110" s="81"/>
      <c r="C110" s="13" t="s">
        <v>81</v>
      </c>
      <c r="D110" s="23">
        <v>13</v>
      </c>
      <c r="E110" s="24">
        <v>12</v>
      </c>
      <c r="F110" s="25">
        <v>325.58409</v>
      </c>
      <c r="G110" s="23">
        <v>8</v>
      </c>
      <c r="H110" s="25">
        <v>162.73638</v>
      </c>
      <c r="I110" s="23">
        <v>6</v>
      </c>
      <c r="J110" s="24">
        <v>5</v>
      </c>
      <c r="K110" s="25">
        <v>140.83169000000001</v>
      </c>
      <c r="L110" s="23">
        <v>2</v>
      </c>
      <c r="M110" s="25">
        <v>49.391040000000004</v>
      </c>
      <c r="N110" s="35">
        <v>19</v>
      </c>
      <c r="O110" s="36">
        <v>17</v>
      </c>
      <c r="P110" s="37">
        <v>466.41578000000004</v>
      </c>
      <c r="Q110" s="35">
        <v>10</v>
      </c>
      <c r="R110" s="37">
        <v>212.12742</v>
      </c>
      <c r="S110" s="23">
        <f t="shared" si="3"/>
        <v>25.044930000000001</v>
      </c>
      <c r="T110" s="24">
        <f t="shared" si="4"/>
        <v>23.471948333333334</v>
      </c>
      <c r="U110" s="25">
        <f t="shared" si="5"/>
        <v>24.548198947368423</v>
      </c>
    </row>
    <row r="111" spans="1:21" ht="15" customHeight="1" x14ac:dyDescent="0.2">
      <c r="A111" s="78"/>
      <c r="B111" s="81"/>
      <c r="C111" s="13" t="s">
        <v>82</v>
      </c>
      <c r="D111" s="23">
        <v>9</v>
      </c>
      <c r="E111" s="24">
        <v>7</v>
      </c>
      <c r="F111" s="25">
        <v>208.86515</v>
      </c>
      <c r="G111" s="23">
        <v>4</v>
      </c>
      <c r="H111" s="25">
        <v>59.115839999999999</v>
      </c>
      <c r="I111" s="23">
        <v>9</v>
      </c>
      <c r="J111" s="24">
        <v>3</v>
      </c>
      <c r="K111" s="25">
        <v>700.73622</v>
      </c>
      <c r="L111" s="23">
        <v>7</v>
      </c>
      <c r="M111" s="25">
        <v>360.34706</v>
      </c>
      <c r="N111" s="35">
        <v>18</v>
      </c>
      <c r="O111" s="36">
        <v>10</v>
      </c>
      <c r="P111" s="37">
        <v>909.60136999999997</v>
      </c>
      <c r="Q111" s="35">
        <v>11</v>
      </c>
      <c r="R111" s="37">
        <v>419.46290000000005</v>
      </c>
      <c r="S111" s="23">
        <f t="shared" si="3"/>
        <v>23.207238888888888</v>
      </c>
      <c r="T111" s="24">
        <f t="shared" si="4"/>
        <v>77.859579999999994</v>
      </c>
      <c r="U111" s="25">
        <f t="shared" si="5"/>
        <v>50.533409444444445</v>
      </c>
    </row>
    <row r="112" spans="1:21" ht="15" customHeight="1" x14ac:dyDescent="0.2">
      <c r="A112" s="78"/>
      <c r="B112" s="81"/>
      <c r="C112" s="14" t="s">
        <v>83</v>
      </c>
      <c r="D112" s="26">
        <v>5</v>
      </c>
      <c r="E112" s="27">
        <v>2</v>
      </c>
      <c r="F112" s="28">
        <v>322.21914000000004</v>
      </c>
      <c r="G112" s="26">
        <v>3</v>
      </c>
      <c r="H112" s="28">
        <v>249.34067000000002</v>
      </c>
      <c r="I112" s="26">
        <v>22</v>
      </c>
      <c r="J112" s="27">
        <v>10</v>
      </c>
      <c r="K112" s="28">
        <v>3212.08106</v>
      </c>
      <c r="L112" s="26">
        <v>14</v>
      </c>
      <c r="M112" s="28">
        <v>2715.1330499999999</v>
      </c>
      <c r="N112" s="38">
        <v>27</v>
      </c>
      <c r="O112" s="39">
        <v>12</v>
      </c>
      <c r="P112" s="40">
        <v>3534.3002000000001</v>
      </c>
      <c r="Q112" s="38">
        <v>17</v>
      </c>
      <c r="R112" s="40">
        <v>2964.4737200000004</v>
      </c>
      <c r="S112" s="26">
        <f t="shared" si="3"/>
        <v>64.443828000000011</v>
      </c>
      <c r="T112" s="27">
        <f t="shared" si="4"/>
        <v>146.00368454545455</v>
      </c>
      <c r="U112" s="28">
        <f t="shared" si="5"/>
        <v>130.9000074074074</v>
      </c>
    </row>
    <row r="113" spans="1:21" ht="15" customHeight="1" x14ac:dyDescent="0.2">
      <c r="A113" s="79"/>
      <c r="B113" s="82"/>
      <c r="C113" s="15" t="s">
        <v>8</v>
      </c>
      <c r="D113" s="29">
        <v>39</v>
      </c>
      <c r="E113" s="30">
        <v>85</v>
      </c>
      <c r="F113" s="31">
        <v>1111.2208799999999</v>
      </c>
      <c r="G113" s="29">
        <v>17</v>
      </c>
      <c r="H113" s="31">
        <v>494.77289000000002</v>
      </c>
      <c r="I113" s="29">
        <v>47</v>
      </c>
      <c r="J113" s="30">
        <v>25</v>
      </c>
      <c r="K113" s="31">
        <v>4169.6244500000003</v>
      </c>
      <c r="L113" s="29">
        <v>27</v>
      </c>
      <c r="M113" s="31">
        <v>3171.5651800000001</v>
      </c>
      <c r="N113" s="29">
        <v>86</v>
      </c>
      <c r="O113" s="30">
        <v>110</v>
      </c>
      <c r="P113" s="31">
        <v>5280.8453300000001</v>
      </c>
      <c r="Q113" s="29">
        <v>44</v>
      </c>
      <c r="R113" s="31">
        <v>3666.3380699999998</v>
      </c>
      <c r="S113" s="29">
        <f t="shared" si="3"/>
        <v>28.492843076923073</v>
      </c>
      <c r="T113" s="30">
        <f t="shared" si="4"/>
        <v>88.715413829787238</v>
      </c>
      <c r="U113" s="31">
        <f t="shared" si="5"/>
        <v>61.405178255813958</v>
      </c>
    </row>
    <row r="114" spans="1:21" ht="15" customHeight="1" x14ac:dyDescent="0.2">
      <c r="A114" s="77" t="s">
        <v>61</v>
      </c>
      <c r="B114" s="80" t="s">
        <v>62</v>
      </c>
      <c r="C114" s="16" t="s">
        <v>79</v>
      </c>
      <c r="D114" s="41">
        <v>4</v>
      </c>
      <c r="E114" s="42">
        <v>28</v>
      </c>
      <c r="F114" s="43">
        <v>295.89515999999998</v>
      </c>
      <c r="G114" s="41">
        <v>2</v>
      </c>
      <c r="H114" s="43">
        <v>142.88757000000001</v>
      </c>
      <c r="I114" s="41">
        <v>8</v>
      </c>
      <c r="J114" s="42">
        <v>14</v>
      </c>
      <c r="K114" s="43">
        <v>69.667509999999993</v>
      </c>
      <c r="L114" s="41">
        <v>2</v>
      </c>
      <c r="M114" s="43">
        <v>10.56284</v>
      </c>
      <c r="N114" s="44">
        <v>12</v>
      </c>
      <c r="O114" s="45">
        <v>42</v>
      </c>
      <c r="P114" s="46">
        <v>365.56266999999997</v>
      </c>
      <c r="Q114" s="44">
        <v>4</v>
      </c>
      <c r="R114" s="46">
        <v>153.45041000000001</v>
      </c>
      <c r="S114" s="41">
        <f t="shared" si="3"/>
        <v>73.973789999999994</v>
      </c>
      <c r="T114" s="42">
        <f t="shared" si="4"/>
        <v>8.7084387499999991</v>
      </c>
      <c r="U114" s="43">
        <f t="shared" si="5"/>
        <v>30.463555833333331</v>
      </c>
    </row>
    <row r="115" spans="1:21" ht="15" customHeight="1" x14ac:dyDescent="0.2">
      <c r="A115" s="78"/>
      <c r="B115" s="81"/>
      <c r="C115" s="13" t="s">
        <v>80</v>
      </c>
      <c r="D115" s="23">
        <v>5</v>
      </c>
      <c r="E115" s="24">
        <v>11</v>
      </c>
      <c r="F115" s="25">
        <v>75.700980000000001</v>
      </c>
      <c r="G115" s="23">
        <v>3</v>
      </c>
      <c r="H115" s="25">
        <v>26.700939999999999</v>
      </c>
      <c r="I115" s="23">
        <v>2</v>
      </c>
      <c r="J115" s="24">
        <v>0</v>
      </c>
      <c r="K115" s="25">
        <v>63.881550000000004</v>
      </c>
      <c r="L115" s="23">
        <v>2</v>
      </c>
      <c r="M115" s="25">
        <v>63.881550000000004</v>
      </c>
      <c r="N115" s="35">
        <v>7</v>
      </c>
      <c r="O115" s="36">
        <v>11</v>
      </c>
      <c r="P115" s="37">
        <v>139.58252999999999</v>
      </c>
      <c r="Q115" s="35">
        <v>5</v>
      </c>
      <c r="R115" s="37">
        <v>90.582490000000007</v>
      </c>
      <c r="S115" s="23">
        <f t="shared" si="3"/>
        <v>15.140196</v>
      </c>
      <c r="T115" s="24">
        <f t="shared" si="4"/>
        <v>31.940775000000002</v>
      </c>
      <c r="U115" s="25">
        <f t="shared" si="5"/>
        <v>19.940361428571428</v>
      </c>
    </row>
    <row r="116" spans="1:21" ht="15" customHeight="1" x14ac:dyDescent="0.2">
      <c r="A116" s="78"/>
      <c r="B116" s="81"/>
      <c r="C116" s="13" t="s">
        <v>81</v>
      </c>
      <c r="D116" s="23">
        <v>8</v>
      </c>
      <c r="E116" s="24">
        <v>20</v>
      </c>
      <c r="F116" s="25">
        <v>879.60550999999998</v>
      </c>
      <c r="G116" s="23">
        <v>5</v>
      </c>
      <c r="H116" s="25">
        <v>334.95921000000004</v>
      </c>
      <c r="I116" s="23">
        <v>5</v>
      </c>
      <c r="J116" s="24">
        <v>3</v>
      </c>
      <c r="K116" s="25">
        <v>952.16250000000002</v>
      </c>
      <c r="L116" s="23">
        <v>3</v>
      </c>
      <c r="M116" s="25">
        <v>66.590389999999999</v>
      </c>
      <c r="N116" s="35">
        <v>13</v>
      </c>
      <c r="O116" s="36">
        <v>23</v>
      </c>
      <c r="P116" s="37">
        <v>1831.76801</v>
      </c>
      <c r="Q116" s="35">
        <v>8</v>
      </c>
      <c r="R116" s="37">
        <v>401.5496</v>
      </c>
      <c r="S116" s="23">
        <f t="shared" si="3"/>
        <v>109.95068875</v>
      </c>
      <c r="T116" s="24">
        <f t="shared" si="4"/>
        <v>190.4325</v>
      </c>
      <c r="U116" s="25">
        <f t="shared" si="5"/>
        <v>140.90523153846155</v>
      </c>
    </row>
    <row r="117" spans="1:21" ht="15" customHeight="1" x14ac:dyDescent="0.2">
      <c r="A117" s="78"/>
      <c r="B117" s="81"/>
      <c r="C117" s="13" t="s">
        <v>82</v>
      </c>
      <c r="D117" s="23">
        <v>9</v>
      </c>
      <c r="E117" s="24">
        <v>5</v>
      </c>
      <c r="F117" s="25">
        <v>1027.11932</v>
      </c>
      <c r="G117" s="23">
        <v>5</v>
      </c>
      <c r="H117" s="25">
        <v>426.52515</v>
      </c>
      <c r="I117" s="23">
        <v>11</v>
      </c>
      <c r="J117" s="24">
        <v>11</v>
      </c>
      <c r="K117" s="25">
        <v>1473.96522</v>
      </c>
      <c r="L117" s="23">
        <v>5</v>
      </c>
      <c r="M117" s="25">
        <v>77.148830000000004</v>
      </c>
      <c r="N117" s="35">
        <v>20</v>
      </c>
      <c r="O117" s="36">
        <v>16</v>
      </c>
      <c r="P117" s="37">
        <v>2501.0845399999998</v>
      </c>
      <c r="Q117" s="35">
        <v>10</v>
      </c>
      <c r="R117" s="37">
        <v>503.67397999999997</v>
      </c>
      <c r="S117" s="23">
        <f t="shared" si="3"/>
        <v>114.1243688888889</v>
      </c>
      <c r="T117" s="24">
        <f t="shared" si="4"/>
        <v>133.99683818181819</v>
      </c>
      <c r="U117" s="25">
        <f t="shared" si="5"/>
        <v>125.054227</v>
      </c>
    </row>
    <row r="118" spans="1:21" ht="15" customHeight="1" x14ac:dyDescent="0.2">
      <c r="A118" s="78"/>
      <c r="B118" s="81"/>
      <c r="C118" s="14" t="s">
        <v>83</v>
      </c>
      <c r="D118" s="26">
        <v>9</v>
      </c>
      <c r="E118" s="27">
        <v>1</v>
      </c>
      <c r="F118" s="28">
        <v>7690.8817900000004</v>
      </c>
      <c r="G118" s="26">
        <v>8</v>
      </c>
      <c r="H118" s="28">
        <v>7578.7202800000005</v>
      </c>
      <c r="I118" s="26">
        <v>63</v>
      </c>
      <c r="J118" s="27">
        <v>52</v>
      </c>
      <c r="K118" s="28">
        <v>15706.846529999999</v>
      </c>
      <c r="L118" s="26">
        <v>40</v>
      </c>
      <c r="M118" s="28">
        <v>9894.5854499999987</v>
      </c>
      <c r="N118" s="38">
        <v>72</v>
      </c>
      <c r="O118" s="39">
        <v>53</v>
      </c>
      <c r="P118" s="40">
        <v>23397.728320000002</v>
      </c>
      <c r="Q118" s="38">
        <v>48</v>
      </c>
      <c r="R118" s="40">
        <v>17473.30573</v>
      </c>
      <c r="S118" s="26">
        <f t="shared" si="3"/>
        <v>854.54242111111114</v>
      </c>
      <c r="T118" s="27">
        <f t="shared" si="4"/>
        <v>249.31502428571426</v>
      </c>
      <c r="U118" s="28">
        <f t="shared" si="5"/>
        <v>324.96844888888893</v>
      </c>
    </row>
    <row r="119" spans="1:21" ht="15" customHeight="1" x14ac:dyDescent="0.2">
      <c r="A119" s="79"/>
      <c r="B119" s="82"/>
      <c r="C119" s="15" t="s">
        <v>8</v>
      </c>
      <c r="D119" s="29">
        <v>35</v>
      </c>
      <c r="E119" s="30">
        <v>65</v>
      </c>
      <c r="F119" s="31">
        <v>9969.2027600000001</v>
      </c>
      <c r="G119" s="29">
        <v>23</v>
      </c>
      <c r="H119" s="31">
        <v>8509.7931499999995</v>
      </c>
      <c r="I119" s="29">
        <v>89</v>
      </c>
      <c r="J119" s="30">
        <v>80</v>
      </c>
      <c r="K119" s="31">
        <v>18266.523309999997</v>
      </c>
      <c r="L119" s="29">
        <v>52</v>
      </c>
      <c r="M119" s="31">
        <v>10112.769060000001</v>
      </c>
      <c r="N119" s="29">
        <v>124</v>
      </c>
      <c r="O119" s="30">
        <v>145</v>
      </c>
      <c r="P119" s="31">
        <v>28235.726070000001</v>
      </c>
      <c r="Q119" s="29">
        <v>75</v>
      </c>
      <c r="R119" s="31">
        <v>18622.56221</v>
      </c>
      <c r="S119" s="29">
        <f t="shared" si="3"/>
        <v>284.83436457142858</v>
      </c>
      <c r="T119" s="30">
        <f t="shared" si="4"/>
        <v>205.24183494382018</v>
      </c>
      <c r="U119" s="31">
        <f t="shared" si="5"/>
        <v>227.70746830645163</v>
      </c>
    </row>
    <row r="120" spans="1:21" ht="15" customHeight="1" x14ac:dyDescent="0.2">
      <c r="A120" s="77" t="s">
        <v>63</v>
      </c>
      <c r="B120" s="80" t="s">
        <v>64</v>
      </c>
      <c r="C120" s="16" t="s">
        <v>79</v>
      </c>
      <c r="D120" s="41">
        <v>13</v>
      </c>
      <c r="E120" s="42">
        <v>22</v>
      </c>
      <c r="F120" s="43">
        <v>252.69356999999999</v>
      </c>
      <c r="G120" s="41">
        <v>4</v>
      </c>
      <c r="H120" s="43">
        <v>56.636789999999998</v>
      </c>
      <c r="I120" s="41">
        <v>4</v>
      </c>
      <c r="J120" s="42">
        <v>2</v>
      </c>
      <c r="K120" s="43">
        <v>136.48004</v>
      </c>
      <c r="L120" s="41">
        <v>2</v>
      </c>
      <c r="M120" s="43">
        <v>36.541820000000001</v>
      </c>
      <c r="N120" s="44">
        <v>17</v>
      </c>
      <c r="O120" s="45">
        <v>24</v>
      </c>
      <c r="P120" s="46">
        <v>389.17361</v>
      </c>
      <c r="Q120" s="44">
        <v>6</v>
      </c>
      <c r="R120" s="46">
        <v>93.178610000000006</v>
      </c>
      <c r="S120" s="41">
        <f t="shared" si="3"/>
        <v>19.437966923076921</v>
      </c>
      <c r="T120" s="42">
        <f t="shared" si="4"/>
        <v>34.120010000000001</v>
      </c>
      <c r="U120" s="43">
        <f t="shared" si="5"/>
        <v>22.892565294117645</v>
      </c>
    </row>
    <row r="121" spans="1:21" ht="15" customHeight="1" x14ac:dyDescent="0.2">
      <c r="A121" s="78"/>
      <c r="B121" s="81"/>
      <c r="C121" s="13" t="s">
        <v>80</v>
      </c>
      <c r="D121" s="23">
        <v>13</v>
      </c>
      <c r="E121" s="24">
        <v>4</v>
      </c>
      <c r="F121" s="25">
        <v>178.96857999999997</v>
      </c>
      <c r="G121" s="23">
        <v>9</v>
      </c>
      <c r="H121" s="25">
        <v>100.96829</v>
      </c>
      <c r="I121" s="23">
        <v>6</v>
      </c>
      <c r="J121" s="24">
        <v>2</v>
      </c>
      <c r="K121" s="25">
        <v>613.08970999999997</v>
      </c>
      <c r="L121" s="23">
        <v>4</v>
      </c>
      <c r="M121" s="25">
        <v>169.87482999999997</v>
      </c>
      <c r="N121" s="35">
        <v>19</v>
      </c>
      <c r="O121" s="36">
        <v>6</v>
      </c>
      <c r="P121" s="37">
        <v>792.05829000000006</v>
      </c>
      <c r="Q121" s="35">
        <v>13</v>
      </c>
      <c r="R121" s="37">
        <v>270.84312</v>
      </c>
      <c r="S121" s="23">
        <f t="shared" si="3"/>
        <v>13.766813846153845</v>
      </c>
      <c r="T121" s="24">
        <f t="shared" si="4"/>
        <v>102.18161833333333</v>
      </c>
      <c r="U121" s="25">
        <f t="shared" si="5"/>
        <v>41.687278421052632</v>
      </c>
    </row>
    <row r="122" spans="1:21" ht="15" customHeight="1" x14ac:dyDescent="0.2">
      <c r="A122" s="78"/>
      <c r="B122" s="81"/>
      <c r="C122" s="13" t="s">
        <v>81</v>
      </c>
      <c r="D122" s="23">
        <v>48</v>
      </c>
      <c r="E122" s="24">
        <v>39</v>
      </c>
      <c r="F122" s="25">
        <v>5513.8556699999999</v>
      </c>
      <c r="G122" s="23">
        <v>34</v>
      </c>
      <c r="H122" s="25">
        <v>1618.15453</v>
      </c>
      <c r="I122" s="23">
        <v>25</v>
      </c>
      <c r="J122" s="24">
        <v>9</v>
      </c>
      <c r="K122" s="25">
        <v>449.96471000000003</v>
      </c>
      <c r="L122" s="23">
        <v>16</v>
      </c>
      <c r="M122" s="25">
        <v>201.89876999999998</v>
      </c>
      <c r="N122" s="35">
        <v>73</v>
      </c>
      <c r="O122" s="36">
        <v>48</v>
      </c>
      <c r="P122" s="37">
        <v>5963.8203800000001</v>
      </c>
      <c r="Q122" s="35">
        <v>50</v>
      </c>
      <c r="R122" s="37">
        <v>1820.0533</v>
      </c>
      <c r="S122" s="23">
        <f t="shared" si="3"/>
        <v>114.871993125</v>
      </c>
      <c r="T122" s="24">
        <f t="shared" si="4"/>
        <v>17.998588400000003</v>
      </c>
      <c r="U122" s="25">
        <f t="shared" si="5"/>
        <v>81.696169589041091</v>
      </c>
    </row>
    <row r="123" spans="1:21" ht="15" customHeight="1" x14ac:dyDescent="0.2">
      <c r="A123" s="78"/>
      <c r="B123" s="81"/>
      <c r="C123" s="13" t="s">
        <v>82</v>
      </c>
      <c r="D123" s="23">
        <v>32</v>
      </c>
      <c r="E123" s="24">
        <v>16</v>
      </c>
      <c r="F123" s="25">
        <v>2397.5243100000002</v>
      </c>
      <c r="G123" s="23">
        <v>23</v>
      </c>
      <c r="H123" s="25">
        <v>1725.0813899999998</v>
      </c>
      <c r="I123" s="23">
        <v>31</v>
      </c>
      <c r="J123" s="24">
        <v>12</v>
      </c>
      <c r="K123" s="25">
        <v>1437.87393</v>
      </c>
      <c r="L123" s="23">
        <v>19</v>
      </c>
      <c r="M123" s="25">
        <v>633.48493000000008</v>
      </c>
      <c r="N123" s="35">
        <v>63</v>
      </c>
      <c r="O123" s="36">
        <v>28</v>
      </c>
      <c r="P123" s="37">
        <v>3835.3982400000004</v>
      </c>
      <c r="Q123" s="35">
        <v>42</v>
      </c>
      <c r="R123" s="37">
        <v>2358.5663199999999</v>
      </c>
      <c r="S123" s="23">
        <f t="shared" si="3"/>
        <v>74.922634687500008</v>
      </c>
      <c r="T123" s="24">
        <f t="shared" si="4"/>
        <v>46.383029999999998</v>
      </c>
      <c r="U123" s="25">
        <f t="shared" si="5"/>
        <v>60.879337142857153</v>
      </c>
    </row>
    <row r="124" spans="1:21" ht="15" customHeight="1" x14ac:dyDescent="0.2">
      <c r="A124" s="78"/>
      <c r="B124" s="81"/>
      <c r="C124" s="14" t="s">
        <v>83</v>
      </c>
      <c r="D124" s="26">
        <v>23</v>
      </c>
      <c r="E124" s="27">
        <v>9</v>
      </c>
      <c r="F124" s="28">
        <v>30685.00504</v>
      </c>
      <c r="G124" s="26">
        <v>16</v>
      </c>
      <c r="H124" s="28">
        <v>29521.84634</v>
      </c>
      <c r="I124" s="26">
        <v>83</v>
      </c>
      <c r="J124" s="27">
        <v>38</v>
      </c>
      <c r="K124" s="28">
        <v>13689.68708</v>
      </c>
      <c r="L124" s="26">
        <v>50</v>
      </c>
      <c r="M124" s="28">
        <v>5890.6075099999998</v>
      </c>
      <c r="N124" s="38">
        <v>106</v>
      </c>
      <c r="O124" s="39">
        <v>47</v>
      </c>
      <c r="P124" s="40">
        <v>44374.69212</v>
      </c>
      <c r="Q124" s="38">
        <v>66</v>
      </c>
      <c r="R124" s="40">
        <v>35412.453849999998</v>
      </c>
      <c r="S124" s="26">
        <f t="shared" si="3"/>
        <v>1334.1306539130435</v>
      </c>
      <c r="T124" s="27">
        <f t="shared" si="4"/>
        <v>164.93598891566265</v>
      </c>
      <c r="U124" s="28">
        <f t="shared" si="5"/>
        <v>418.62917094339622</v>
      </c>
    </row>
    <row r="125" spans="1:21" ht="15" customHeight="1" x14ac:dyDescent="0.2">
      <c r="A125" s="79"/>
      <c r="B125" s="82"/>
      <c r="C125" s="15" t="s">
        <v>8</v>
      </c>
      <c r="D125" s="29">
        <v>129</v>
      </c>
      <c r="E125" s="30">
        <v>90</v>
      </c>
      <c r="F125" s="31">
        <v>39028.047170000005</v>
      </c>
      <c r="G125" s="29">
        <v>86</v>
      </c>
      <c r="H125" s="31">
        <v>33022.687339999997</v>
      </c>
      <c r="I125" s="29">
        <v>149</v>
      </c>
      <c r="J125" s="30">
        <v>63</v>
      </c>
      <c r="K125" s="31">
        <v>16327.09547</v>
      </c>
      <c r="L125" s="29">
        <v>91</v>
      </c>
      <c r="M125" s="31">
        <v>6932.4078600000003</v>
      </c>
      <c r="N125" s="29">
        <v>278</v>
      </c>
      <c r="O125" s="30">
        <v>153</v>
      </c>
      <c r="P125" s="31">
        <v>55355.142639999998</v>
      </c>
      <c r="Q125" s="29">
        <v>177</v>
      </c>
      <c r="R125" s="31">
        <v>39955.095200000003</v>
      </c>
      <c r="S125" s="29">
        <f t="shared" si="3"/>
        <v>302.54300131782952</v>
      </c>
      <c r="T125" s="30">
        <f t="shared" si="4"/>
        <v>109.57782194630873</v>
      </c>
      <c r="U125" s="31">
        <f t="shared" si="5"/>
        <v>199.1192181294964</v>
      </c>
    </row>
    <row r="126" spans="1:21" ht="15" customHeight="1" x14ac:dyDescent="0.2">
      <c r="A126" s="77" t="s">
        <v>65</v>
      </c>
      <c r="B126" s="80" t="s">
        <v>66</v>
      </c>
      <c r="C126" s="16" t="s">
        <v>79</v>
      </c>
      <c r="D126" s="41">
        <v>25</v>
      </c>
      <c r="E126" s="42">
        <v>28</v>
      </c>
      <c r="F126" s="43">
        <v>556.00591000000009</v>
      </c>
      <c r="G126" s="41">
        <v>10</v>
      </c>
      <c r="H126" s="43">
        <v>146.54132000000001</v>
      </c>
      <c r="I126" s="41">
        <v>29</v>
      </c>
      <c r="J126" s="42">
        <v>34</v>
      </c>
      <c r="K126" s="43">
        <v>210.47223000000002</v>
      </c>
      <c r="L126" s="41">
        <v>3</v>
      </c>
      <c r="M126" s="43">
        <v>8.7672299999999996</v>
      </c>
      <c r="N126" s="44">
        <v>54</v>
      </c>
      <c r="O126" s="45">
        <v>62</v>
      </c>
      <c r="P126" s="46">
        <v>766.47814000000005</v>
      </c>
      <c r="Q126" s="44">
        <v>13</v>
      </c>
      <c r="R126" s="46">
        <v>155.30855</v>
      </c>
      <c r="S126" s="41">
        <f t="shared" si="3"/>
        <v>22.240236400000004</v>
      </c>
      <c r="T126" s="42">
        <f t="shared" si="4"/>
        <v>7.2576631034482766</v>
      </c>
      <c r="U126" s="43">
        <f t="shared" si="5"/>
        <v>14.19403962962963</v>
      </c>
    </row>
    <row r="127" spans="1:21" ht="15" customHeight="1" x14ac:dyDescent="0.2">
      <c r="A127" s="78"/>
      <c r="B127" s="81"/>
      <c r="C127" s="13" t="s">
        <v>80</v>
      </c>
      <c r="D127" s="23">
        <v>31</v>
      </c>
      <c r="E127" s="24">
        <v>21</v>
      </c>
      <c r="F127" s="25">
        <v>564.91476</v>
      </c>
      <c r="G127" s="23">
        <v>15</v>
      </c>
      <c r="H127" s="25">
        <v>250.32239000000001</v>
      </c>
      <c r="I127" s="23">
        <v>25</v>
      </c>
      <c r="J127" s="24">
        <v>17</v>
      </c>
      <c r="K127" s="25">
        <v>746.43452000000002</v>
      </c>
      <c r="L127" s="23">
        <v>8</v>
      </c>
      <c r="M127" s="25">
        <v>118.06939999999999</v>
      </c>
      <c r="N127" s="35">
        <v>56</v>
      </c>
      <c r="O127" s="36">
        <v>38</v>
      </c>
      <c r="P127" s="37">
        <v>1311.3492800000001</v>
      </c>
      <c r="Q127" s="35">
        <v>23</v>
      </c>
      <c r="R127" s="37">
        <v>368.39178999999996</v>
      </c>
      <c r="S127" s="23">
        <f t="shared" si="3"/>
        <v>18.223056774193548</v>
      </c>
      <c r="T127" s="24">
        <f t="shared" si="4"/>
        <v>29.857380800000001</v>
      </c>
      <c r="U127" s="25">
        <f t="shared" si="5"/>
        <v>23.41695142857143</v>
      </c>
    </row>
    <row r="128" spans="1:21" ht="15" customHeight="1" x14ac:dyDescent="0.2">
      <c r="A128" s="78"/>
      <c r="B128" s="81"/>
      <c r="C128" s="13" t="s">
        <v>81</v>
      </c>
      <c r="D128" s="23">
        <v>102</v>
      </c>
      <c r="E128" s="24">
        <v>60</v>
      </c>
      <c r="F128" s="25">
        <v>5401.4067999999997</v>
      </c>
      <c r="G128" s="23">
        <v>57</v>
      </c>
      <c r="H128" s="25">
        <v>3274.04882</v>
      </c>
      <c r="I128" s="23">
        <v>68</v>
      </c>
      <c r="J128" s="24">
        <v>63</v>
      </c>
      <c r="K128" s="25">
        <v>1967.1560300000001</v>
      </c>
      <c r="L128" s="23">
        <v>19</v>
      </c>
      <c r="M128" s="25">
        <v>221.85160999999999</v>
      </c>
      <c r="N128" s="35">
        <v>170</v>
      </c>
      <c r="O128" s="36">
        <v>123</v>
      </c>
      <c r="P128" s="37">
        <v>7368.5628299999998</v>
      </c>
      <c r="Q128" s="35">
        <v>76</v>
      </c>
      <c r="R128" s="37">
        <v>3495.9004300000001</v>
      </c>
      <c r="S128" s="23">
        <f t="shared" si="3"/>
        <v>52.954968627450981</v>
      </c>
      <c r="T128" s="24">
        <f t="shared" si="4"/>
        <v>28.928765147058826</v>
      </c>
      <c r="U128" s="25">
        <f t="shared" si="5"/>
        <v>43.344487235294118</v>
      </c>
    </row>
    <row r="129" spans="1:21" ht="15" customHeight="1" x14ac:dyDescent="0.2">
      <c r="A129" s="78"/>
      <c r="B129" s="81"/>
      <c r="C129" s="13" t="s">
        <v>82</v>
      </c>
      <c r="D129" s="23">
        <v>76</v>
      </c>
      <c r="E129" s="24">
        <v>47</v>
      </c>
      <c r="F129" s="25">
        <v>2582.9653499999999</v>
      </c>
      <c r="G129" s="23">
        <v>39</v>
      </c>
      <c r="H129" s="25">
        <v>1057.81044</v>
      </c>
      <c r="I129" s="23">
        <v>96</v>
      </c>
      <c r="J129" s="24">
        <v>64</v>
      </c>
      <c r="K129" s="25">
        <v>4537.1461500000005</v>
      </c>
      <c r="L129" s="23">
        <v>39</v>
      </c>
      <c r="M129" s="25">
        <v>2404.7884900000004</v>
      </c>
      <c r="N129" s="35">
        <v>172</v>
      </c>
      <c r="O129" s="36">
        <v>111</v>
      </c>
      <c r="P129" s="37">
        <v>7120.1115</v>
      </c>
      <c r="Q129" s="35">
        <v>78</v>
      </c>
      <c r="R129" s="37">
        <v>3462.5989300000001</v>
      </c>
      <c r="S129" s="23">
        <f t="shared" si="3"/>
        <v>33.986386184210524</v>
      </c>
      <c r="T129" s="24">
        <f t="shared" si="4"/>
        <v>47.261939062500005</v>
      </c>
      <c r="U129" s="25">
        <f t="shared" si="5"/>
        <v>41.395997093023254</v>
      </c>
    </row>
    <row r="130" spans="1:21" ht="15" customHeight="1" x14ac:dyDescent="0.2">
      <c r="A130" s="78"/>
      <c r="B130" s="81"/>
      <c r="C130" s="14" t="s">
        <v>83</v>
      </c>
      <c r="D130" s="66">
        <v>67</v>
      </c>
      <c r="E130" s="67">
        <v>32</v>
      </c>
      <c r="F130" s="68">
        <v>7064.3341700000001</v>
      </c>
      <c r="G130" s="66">
        <v>45</v>
      </c>
      <c r="H130" s="68">
        <v>6249.7890299999999</v>
      </c>
      <c r="I130" s="66">
        <v>405</v>
      </c>
      <c r="J130" s="67">
        <v>223</v>
      </c>
      <c r="K130" s="68">
        <v>31516.882960000003</v>
      </c>
      <c r="L130" s="66">
        <v>206</v>
      </c>
      <c r="M130" s="68">
        <v>17315.797920000001</v>
      </c>
      <c r="N130" s="69">
        <v>472</v>
      </c>
      <c r="O130" s="70">
        <v>255</v>
      </c>
      <c r="P130" s="71">
        <v>38581.217130000005</v>
      </c>
      <c r="Q130" s="69">
        <v>251</v>
      </c>
      <c r="R130" s="71">
        <v>23565.586950000001</v>
      </c>
      <c r="S130" s="26">
        <f t="shared" si="3"/>
        <v>105.43782343283583</v>
      </c>
      <c r="T130" s="27">
        <f t="shared" si="4"/>
        <v>77.819464098765437</v>
      </c>
      <c r="U130" s="28">
        <f t="shared" si="5"/>
        <v>81.739866800847466</v>
      </c>
    </row>
    <row r="131" spans="1:21" ht="15" customHeight="1" x14ac:dyDescent="0.2">
      <c r="A131" s="79"/>
      <c r="B131" s="82"/>
      <c r="C131" s="15" t="s">
        <v>8</v>
      </c>
      <c r="D131" s="72">
        <v>301</v>
      </c>
      <c r="E131" s="73">
        <v>188</v>
      </c>
      <c r="F131" s="74">
        <v>16169.626990000001</v>
      </c>
      <c r="G131" s="72">
        <v>166</v>
      </c>
      <c r="H131" s="74">
        <v>10978.512000000001</v>
      </c>
      <c r="I131" s="72">
        <v>623</v>
      </c>
      <c r="J131" s="73">
        <v>401</v>
      </c>
      <c r="K131" s="74">
        <v>38978.091890000003</v>
      </c>
      <c r="L131" s="72">
        <v>275</v>
      </c>
      <c r="M131" s="74">
        <v>20069.274649999999</v>
      </c>
      <c r="N131" s="72">
        <v>924</v>
      </c>
      <c r="O131" s="73">
        <v>589</v>
      </c>
      <c r="P131" s="74">
        <v>55147.71888</v>
      </c>
      <c r="Q131" s="72">
        <v>441</v>
      </c>
      <c r="R131" s="74">
        <v>31047.786649999998</v>
      </c>
      <c r="S131" s="29">
        <f t="shared" si="3"/>
        <v>53.719690996677741</v>
      </c>
      <c r="T131" s="30">
        <f t="shared" si="4"/>
        <v>62.565155521669347</v>
      </c>
      <c r="U131" s="31">
        <f t="shared" si="5"/>
        <v>59.683678441558442</v>
      </c>
    </row>
  </sheetData>
  <mergeCells count="51">
    <mergeCell ref="A6:B11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A102:A107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6:A71"/>
    <mergeCell ref="B66:B71"/>
    <mergeCell ref="B102:B107"/>
    <mergeCell ref="A72:A77"/>
    <mergeCell ref="B72:B77"/>
    <mergeCell ref="A78:A83"/>
    <mergeCell ref="B78:B83"/>
    <mergeCell ref="A84:A89"/>
    <mergeCell ref="B84:B89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12:A17"/>
    <mergeCell ref="B12:B17"/>
    <mergeCell ref="A18:A23"/>
    <mergeCell ref="B18:B23"/>
    <mergeCell ref="A24:A29"/>
    <mergeCell ref="B24:B29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style="47" customWidth="1"/>
    <col min="2" max="2" width="21.28515625" style="47" customWidth="1"/>
    <col min="3" max="3" width="13.42578125" style="1" customWidth="1"/>
    <col min="4" max="5" width="8.28515625" style="47" customWidth="1"/>
    <col min="6" max="6" width="10.7109375" style="47" customWidth="1"/>
    <col min="7" max="7" width="7.7109375" style="47" customWidth="1"/>
    <col min="8" max="8" width="10.7109375" style="47" customWidth="1"/>
    <col min="9" max="10" width="8.28515625" style="47" customWidth="1"/>
    <col min="11" max="11" width="10.7109375" style="47" customWidth="1"/>
    <col min="12" max="12" width="7.7109375" style="47" customWidth="1"/>
    <col min="13" max="13" width="10.7109375" style="47" customWidth="1"/>
    <col min="14" max="15" width="8.28515625" style="47" customWidth="1"/>
    <col min="16" max="16" width="10.7109375" style="47" customWidth="1"/>
    <col min="17" max="17" width="7.7109375" style="47" customWidth="1"/>
    <col min="18" max="18" width="10.7109375" style="47" customWidth="1"/>
    <col min="19" max="20" width="8.28515625" style="1" customWidth="1"/>
    <col min="21" max="21" width="10.7109375" style="1" customWidth="1"/>
    <col min="22" max="16384" width="9.140625" style="47"/>
  </cols>
  <sheetData>
    <row r="1" spans="1:21" s="1" customFormat="1" ht="20.100000000000001" customHeight="1" x14ac:dyDescent="0.2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92" t="s">
        <v>0</v>
      </c>
      <c r="B4" s="93"/>
      <c r="C4" s="96" t="s">
        <v>68</v>
      </c>
      <c r="D4" s="98" t="s">
        <v>1</v>
      </c>
      <c r="E4" s="98"/>
      <c r="F4" s="98"/>
      <c r="G4" s="99" t="s">
        <v>2</v>
      </c>
      <c r="H4" s="100"/>
      <c r="I4" s="98" t="s">
        <v>3</v>
      </c>
      <c r="J4" s="98"/>
      <c r="K4" s="98"/>
      <c r="L4" s="99" t="s">
        <v>4</v>
      </c>
      <c r="M4" s="100"/>
      <c r="N4" s="99" t="s">
        <v>5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6" t="s">
        <v>78</v>
      </c>
      <c r="B6" s="87"/>
      <c r="C6" s="9" t="s">
        <v>79</v>
      </c>
      <c r="D6" s="17">
        <v>836</v>
      </c>
      <c r="E6" s="17">
        <v>2188</v>
      </c>
      <c r="F6" s="17">
        <v>113603.35447000001</v>
      </c>
      <c r="G6" s="17">
        <v>306</v>
      </c>
      <c r="H6" s="17">
        <v>67863.526239999992</v>
      </c>
      <c r="I6" s="17">
        <v>552</v>
      </c>
      <c r="J6" s="17">
        <v>508</v>
      </c>
      <c r="K6" s="17">
        <v>10869.120349999999</v>
      </c>
      <c r="L6" s="17">
        <v>244</v>
      </c>
      <c r="M6" s="17">
        <v>3244.06088</v>
      </c>
      <c r="N6" s="17">
        <v>1388</v>
      </c>
      <c r="O6" s="17">
        <v>2696</v>
      </c>
      <c r="P6" s="17">
        <v>124472.47481999999</v>
      </c>
      <c r="Q6" s="17">
        <v>550</v>
      </c>
      <c r="R6" s="17">
        <v>71107.587120000011</v>
      </c>
      <c r="S6" s="17">
        <f>F6/D6</f>
        <v>135.88917998803828</v>
      </c>
      <c r="T6" s="17">
        <f>K6/I6</f>
        <v>19.690435416666666</v>
      </c>
      <c r="U6" s="17">
        <f>P6/N6</f>
        <v>89.677575518731985</v>
      </c>
    </row>
    <row r="7" spans="1:21" ht="15" customHeight="1" x14ac:dyDescent="0.2">
      <c r="A7" s="88"/>
      <c r="B7" s="87"/>
      <c r="C7" s="9" t="s">
        <v>80</v>
      </c>
      <c r="D7" s="17">
        <v>662</v>
      </c>
      <c r="E7" s="17">
        <v>849</v>
      </c>
      <c r="F7" s="17">
        <v>157231.40766999999</v>
      </c>
      <c r="G7" s="17">
        <v>291</v>
      </c>
      <c r="H7" s="17">
        <v>90146.432769999999</v>
      </c>
      <c r="I7" s="17">
        <v>254</v>
      </c>
      <c r="J7" s="17">
        <v>232</v>
      </c>
      <c r="K7" s="17">
        <v>14205.899240000001</v>
      </c>
      <c r="L7" s="17">
        <v>92</v>
      </c>
      <c r="M7" s="17">
        <v>8591.5925800000005</v>
      </c>
      <c r="N7" s="17">
        <v>916</v>
      </c>
      <c r="O7" s="17">
        <v>1081</v>
      </c>
      <c r="P7" s="17">
        <v>171437.30690999998</v>
      </c>
      <c r="Q7" s="17">
        <v>383</v>
      </c>
      <c r="R7" s="17">
        <v>98738.025349999996</v>
      </c>
      <c r="S7" s="17">
        <f t="shared" ref="S7:S70" si="0">F7/D7</f>
        <v>237.50967925981871</v>
      </c>
      <c r="T7" s="17">
        <f t="shared" ref="T7:T70" si="1">K7/I7</f>
        <v>55.928737165354335</v>
      </c>
      <c r="U7" s="17">
        <f t="shared" ref="U7:U70" si="2">P7/N7</f>
        <v>187.15863199781657</v>
      </c>
    </row>
    <row r="8" spans="1:21" ht="15" customHeight="1" x14ac:dyDescent="0.2">
      <c r="A8" s="88"/>
      <c r="B8" s="87"/>
      <c r="C8" s="9" t="s">
        <v>81</v>
      </c>
      <c r="D8" s="17">
        <v>2196</v>
      </c>
      <c r="E8" s="17">
        <v>2552</v>
      </c>
      <c r="F8" s="17">
        <v>412421.27824999997</v>
      </c>
      <c r="G8" s="17">
        <v>1180</v>
      </c>
      <c r="H8" s="17">
        <v>181796.65563999998</v>
      </c>
      <c r="I8" s="17">
        <v>751</v>
      </c>
      <c r="J8" s="17">
        <v>658</v>
      </c>
      <c r="K8" s="17">
        <v>45387.628360000002</v>
      </c>
      <c r="L8" s="17">
        <v>300</v>
      </c>
      <c r="M8" s="17">
        <v>15626.772650000001</v>
      </c>
      <c r="N8" s="17">
        <v>2947</v>
      </c>
      <c r="O8" s="17">
        <v>3210</v>
      </c>
      <c r="P8" s="17">
        <v>457808.90661000001</v>
      </c>
      <c r="Q8" s="17">
        <v>1480</v>
      </c>
      <c r="R8" s="17">
        <v>197423.42828999998</v>
      </c>
      <c r="S8" s="17">
        <f t="shared" si="0"/>
        <v>187.80568226320582</v>
      </c>
      <c r="T8" s="17">
        <f t="shared" si="1"/>
        <v>60.43625613848203</v>
      </c>
      <c r="U8" s="17">
        <f t="shared" si="2"/>
        <v>155.34744031557517</v>
      </c>
    </row>
    <row r="9" spans="1:21" ht="15" customHeight="1" x14ac:dyDescent="0.2">
      <c r="A9" s="88"/>
      <c r="B9" s="87"/>
      <c r="C9" s="9" t="s">
        <v>82</v>
      </c>
      <c r="D9" s="17">
        <v>1910</v>
      </c>
      <c r="E9" s="17">
        <v>1910</v>
      </c>
      <c r="F9" s="17">
        <v>831634.34496000002</v>
      </c>
      <c r="G9" s="17">
        <v>1022</v>
      </c>
      <c r="H9" s="17">
        <v>528235.36384000001</v>
      </c>
      <c r="I9" s="17">
        <v>1202</v>
      </c>
      <c r="J9" s="17">
        <v>850</v>
      </c>
      <c r="K9" s="17">
        <v>130394.08683</v>
      </c>
      <c r="L9" s="17">
        <v>613</v>
      </c>
      <c r="M9" s="17">
        <v>52340.846100000002</v>
      </c>
      <c r="N9" s="17">
        <v>3112</v>
      </c>
      <c r="O9" s="17">
        <v>2760</v>
      </c>
      <c r="P9" s="17">
        <v>962028.43178999994</v>
      </c>
      <c r="Q9" s="17">
        <v>1635</v>
      </c>
      <c r="R9" s="17">
        <v>580576.20994000009</v>
      </c>
      <c r="S9" s="17">
        <f t="shared" si="0"/>
        <v>435.41065181151833</v>
      </c>
      <c r="T9" s="17">
        <f t="shared" si="1"/>
        <v>108.48093746256239</v>
      </c>
      <c r="U9" s="17">
        <f t="shared" si="2"/>
        <v>309.13510018958868</v>
      </c>
    </row>
    <row r="10" spans="1:21" ht="15" customHeight="1" x14ac:dyDescent="0.2">
      <c r="A10" s="88"/>
      <c r="B10" s="87"/>
      <c r="C10" s="10" t="s">
        <v>83</v>
      </c>
      <c r="D10" s="18">
        <v>1812</v>
      </c>
      <c r="E10" s="18">
        <v>943</v>
      </c>
      <c r="F10" s="18">
        <v>1648444.68322</v>
      </c>
      <c r="G10" s="18">
        <v>1285</v>
      </c>
      <c r="H10" s="18">
        <v>1073512.9672699999</v>
      </c>
      <c r="I10" s="18">
        <v>5202</v>
      </c>
      <c r="J10" s="18">
        <v>2647</v>
      </c>
      <c r="K10" s="18">
        <v>1055008.23043</v>
      </c>
      <c r="L10" s="18">
        <v>3203</v>
      </c>
      <c r="M10" s="18">
        <v>643298.05134000001</v>
      </c>
      <c r="N10" s="18">
        <v>7014</v>
      </c>
      <c r="O10" s="18">
        <v>3590</v>
      </c>
      <c r="P10" s="18">
        <v>2703452.91365</v>
      </c>
      <c r="Q10" s="18">
        <v>4488</v>
      </c>
      <c r="R10" s="18">
        <v>1716811.0186099999</v>
      </c>
      <c r="S10" s="18">
        <f t="shared" si="0"/>
        <v>909.73768389624729</v>
      </c>
      <c r="T10" s="18">
        <f t="shared" si="1"/>
        <v>202.80819500768936</v>
      </c>
      <c r="U10" s="18">
        <f t="shared" si="2"/>
        <v>385.43668572141434</v>
      </c>
    </row>
    <row r="11" spans="1:21" ht="15" customHeight="1" thickBot="1" x14ac:dyDescent="0.25">
      <c r="A11" s="89"/>
      <c r="B11" s="90"/>
      <c r="C11" s="11" t="s">
        <v>8</v>
      </c>
      <c r="D11" s="19">
        <v>7416</v>
      </c>
      <c r="E11" s="19">
        <v>8442</v>
      </c>
      <c r="F11" s="19">
        <v>3163335.0685700001</v>
      </c>
      <c r="G11" s="19">
        <v>4084</v>
      </c>
      <c r="H11" s="19">
        <v>1941554.94576</v>
      </c>
      <c r="I11" s="19">
        <v>7961</v>
      </c>
      <c r="J11" s="19">
        <v>4895</v>
      </c>
      <c r="K11" s="19">
        <v>1255864.9652100001</v>
      </c>
      <c r="L11" s="19">
        <v>4452</v>
      </c>
      <c r="M11" s="19">
        <v>723101.32354999997</v>
      </c>
      <c r="N11" s="19">
        <v>15377</v>
      </c>
      <c r="O11" s="19">
        <v>13337</v>
      </c>
      <c r="P11" s="19">
        <v>4419200.0337800002</v>
      </c>
      <c r="Q11" s="19">
        <v>8536</v>
      </c>
      <c r="R11" s="19">
        <v>2664656.2693099999</v>
      </c>
      <c r="S11" s="19">
        <f t="shared" si="0"/>
        <v>426.55542995819849</v>
      </c>
      <c r="T11" s="19">
        <f t="shared" si="1"/>
        <v>157.75216244316042</v>
      </c>
      <c r="U11" s="19">
        <f t="shared" si="2"/>
        <v>287.39026037458541</v>
      </c>
    </row>
    <row r="12" spans="1:21" ht="15" customHeight="1" x14ac:dyDescent="0.2">
      <c r="A12" s="83">
        <v>1</v>
      </c>
      <c r="B12" s="127" t="s">
        <v>9</v>
      </c>
      <c r="C12" s="12" t="s">
        <v>79</v>
      </c>
      <c r="D12" s="20">
        <v>65</v>
      </c>
      <c r="E12" s="21">
        <v>119</v>
      </c>
      <c r="F12" s="22">
        <v>3230.16158</v>
      </c>
      <c r="G12" s="20">
        <v>21</v>
      </c>
      <c r="H12" s="22">
        <v>571.07606999999996</v>
      </c>
      <c r="I12" s="20">
        <v>30</v>
      </c>
      <c r="J12" s="21">
        <v>29</v>
      </c>
      <c r="K12" s="22">
        <v>1259.0001399999999</v>
      </c>
      <c r="L12" s="20">
        <v>7</v>
      </c>
      <c r="M12" s="22">
        <v>206.08582999999999</v>
      </c>
      <c r="N12" s="32">
        <v>95</v>
      </c>
      <c r="O12" s="33">
        <v>148</v>
      </c>
      <c r="P12" s="34">
        <v>4489.1617200000001</v>
      </c>
      <c r="Q12" s="32">
        <v>28</v>
      </c>
      <c r="R12" s="34">
        <v>777.16190000000006</v>
      </c>
      <c r="S12" s="20">
        <f t="shared" si="0"/>
        <v>49.694793538461539</v>
      </c>
      <c r="T12" s="21">
        <f t="shared" si="1"/>
        <v>41.966671333333331</v>
      </c>
      <c r="U12" s="22">
        <f t="shared" si="2"/>
        <v>47.254333894736845</v>
      </c>
    </row>
    <row r="13" spans="1:21" ht="15" customHeight="1" x14ac:dyDescent="0.2">
      <c r="A13" s="84"/>
      <c r="B13" s="125"/>
      <c r="C13" s="13" t="s">
        <v>80</v>
      </c>
      <c r="D13" s="23">
        <v>39</v>
      </c>
      <c r="E13" s="24">
        <v>26</v>
      </c>
      <c r="F13" s="25">
        <v>27437.775249999999</v>
      </c>
      <c r="G13" s="23">
        <v>23</v>
      </c>
      <c r="H13" s="25">
        <v>4107.4374699999998</v>
      </c>
      <c r="I13" s="23">
        <v>13</v>
      </c>
      <c r="J13" s="24">
        <v>9</v>
      </c>
      <c r="K13" s="25">
        <v>455.35972999999996</v>
      </c>
      <c r="L13" s="23">
        <v>6</v>
      </c>
      <c r="M13" s="25">
        <v>255.32727</v>
      </c>
      <c r="N13" s="35">
        <v>52</v>
      </c>
      <c r="O13" s="36">
        <v>35</v>
      </c>
      <c r="P13" s="37">
        <v>27893.134979999999</v>
      </c>
      <c r="Q13" s="35">
        <v>29</v>
      </c>
      <c r="R13" s="37">
        <v>4362.7647400000005</v>
      </c>
      <c r="S13" s="23">
        <f t="shared" si="0"/>
        <v>703.53269871794873</v>
      </c>
      <c r="T13" s="24">
        <f t="shared" si="1"/>
        <v>35.027671538461533</v>
      </c>
      <c r="U13" s="25">
        <f t="shared" si="2"/>
        <v>536.40644192307695</v>
      </c>
    </row>
    <row r="14" spans="1:21" ht="15" customHeight="1" x14ac:dyDescent="0.2">
      <c r="A14" s="84"/>
      <c r="B14" s="125"/>
      <c r="C14" s="13" t="s">
        <v>81</v>
      </c>
      <c r="D14" s="23">
        <v>113</v>
      </c>
      <c r="E14" s="24">
        <v>165</v>
      </c>
      <c r="F14" s="25">
        <v>59151.153130000006</v>
      </c>
      <c r="G14" s="23">
        <v>52</v>
      </c>
      <c r="H14" s="25">
        <v>7004.1294500000004</v>
      </c>
      <c r="I14" s="23">
        <v>40</v>
      </c>
      <c r="J14" s="24">
        <v>25</v>
      </c>
      <c r="K14" s="25">
        <v>1783.5751499999999</v>
      </c>
      <c r="L14" s="23">
        <v>15</v>
      </c>
      <c r="M14" s="25">
        <v>800.5166999999999</v>
      </c>
      <c r="N14" s="35">
        <v>153</v>
      </c>
      <c r="O14" s="36">
        <v>190</v>
      </c>
      <c r="P14" s="37">
        <v>60934.728280000003</v>
      </c>
      <c r="Q14" s="35">
        <v>67</v>
      </c>
      <c r="R14" s="37">
        <v>7804.6461500000005</v>
      </c>
      <c r="S14" s="23">
        <f t="shared" si="0"/>
        <v>523.4615321238939</v>
      </c>
      <c r="T14" s="24">
        <f t="shared" si="1"/>
        <v>44.589378749999995</v>
      </c>
      <c r="U14" s="25">
        <f t="shared" si="2"/>
        <v>398.26619790849674</v>
      </c>
    </row>
    <row r="15" spans="1:21" ht="15" customHeight="1" x14ac:dyDescent="0.2">
      <c r="A15" s="84"/>
      <c r="B15" s="125"/>
      <c r="C15" s="13" t="s">
        <v>82</v>
      </c>
      <c r="D15" s="23">
        <v>153</v>
      </c>
      <c r="E15" s="24">
        <v>152</v>
      </c>
      <c r="F15" s="25">
        <v>45419.920810000003</v>
      </c>
      <c r="G15" s="23">
        <v>69</v>
      </c>
      <c r="H15" s="25">
        <v>13763.20073</v>
      </c>
      <c r="I15" s="23">
        <v>71</v>
      </c>
      <c r="J15" s="24">
        <v>33</v>
      </c>
      <c r="K15" s="25">
        <v>6965.8901399999995</v>
      </c>
      <c r="L15" s="23">
        <v>45</v>
      </c>
      <c r="M15" s="25">
        <v>5203.2397000000001</v>
      </c>
      <c r="N15" s="35">
        <v>224</v>
      </c>
      <c r="O15" s="36">
        <v>185</v>
      </c>
      <c r="P15" s="37">
        <v>52385.810950000006</v>
      </c>
      <c r="Q15" s="35">
        <v>114</v>
      </c>
      <c r="R15" s="37">
        <v>18966.440429999999</v>
      </c>
      <c r="S15" s="23">
        <f t="shared" si="0"/>
        <v>296.86222751633989</v>
      </c>
      <c r="T15" s="24">
        <f t="shared" si="1"/>
        <v>98.111128732394363</v>
      </c>
      <c r="U15" s="25">
        <f t="shared" si="2"/>
        <v>233.86522745535717</v>
      </c>
    </row>
    <row r="16" spans="1:21" ht="15" customHeight="1" x14ac:dyDescent="0.2">
      <c r="A16" s="84"/>
      <c r="B16" s="125"/>
      <c r="C16" s="14" t="s">
        <v>83</v>
      </c>
      <c r="D16" s="26">
        <v>139</v>
      </c>
      <c r="E16" s="27">
        <v>63</v>
      </c>
      <c r="F16" s="28">
        <v>239489.42827</v>
      </c>
      <c r="G16" s="26">
        <v>95</v>
      </c>
      <c r="H16" s="28">
        <v>141610.91799000002</v>
      </c>
      <c r="I16" s="26">
        <v>270</v>
      </c>
      <c r="J16" s="27">
        <v>120</v>
      </c>
      <c r="K16" s="28">
        <v>46415.343930000003</v>
      </c>
      <c r="L16" s="26">
        <v>166</v>
      </c>
      <c r="M16" s="28">
        <v>33202.925569999999</v>
      </c>
      <c r="N16" s="38">
        <v>409</v>
      </c>
      <c r="O16" s="39">
        <v>183</v>
      </c>
      <c r="P16" s="40">
        <v>285904.77220000001</v>
      </c>
      <c r="Q16" s="38">
        <v>261</v>
      </c>
      <c r="R16" s="40">
        <v>174813.84356000001</v>
      </c>
      <c r="S16" s="26">
        <f t="shared" si="0"/>
        <v>1722.9455271223021</v>
      </c>
      <c r="T16" s="27">
        <f t="shared" si="1"/>
        <v>171.90868122222224</v>
      </c>
      <c r="U16" s="28">
        <f t="shared" si="2"/>
        <v>699.03367286063576</v>
      </c>
    </row>
    <row r="17" spans="1:21" ht="15" customHeight="1" x14ac:dyDescent="0.2">
      <c r="A17" s="84"/>
      <c r="B17" s="126"/>
      <c r="C17" s="15" t="s">
        <v>8</v>
      </c>
      <c r="D17" s="29">
        <v>509</v>
      </c>
      <c r="E17" s="30">
        <v>525</v>
      </c>
      <c r="F17" s="31">
        <v>374728.43904000003</v>
      </c>
      <c r="G17" s="29">
        <v>260</v>
      </c>
      <c r="H17" s="31">
        <v>167056.76171000002</v>
      </c>
      <c r="I17" s="29">
        <v>424</v>
      </c>
      <c r="J17" s="30">
        <v>216</v>
      </c>
      <c r="K17" s="31">
        <v>56879.169090000003</v>
      </c>
      <c r="L17" s="29">
        <v>239</v>
      </c>
      <c r="M17" s="31">
        <v>39668.095070000003</v>
      </c>
      <c r="N17" s="29">
        <v>933</v>
      </c>
      <c r="O17" s="30">
        <v>741</v>
      </c>
      <c r="P17" s="31">
        <v>431607.60813000001</v>
      </c>
      <c r="Q17" s="29">
        <v>499</v>
      </c>
      <c r="R17" s="31">
        <v>206724.85678</v>
      </c>
      <c r="S17" s="29">
        <f t="shared" si="0"/>
        <v>736.20518475442043</v>
      </c>
      <c r="T17" s="30">
        <f t="shared" si="1"/>
        <v>134.14898370283021</v>
      </c>
      <c r="U17" s="31">
        <f t="shared" si="2"/>
        <v>462.60193797427655</v>
      </c>
    </row>
    <row r="18" spans="1:21" ht="15" customHeight="1" x14ac:dyDescent="0.2">
      <c r="A18" s="121">
        <v>2</v>
      </c>
      <c r="B18" s="124" t="s">
        <v>10</v>
      </c>
      <c r="C18" s="16" t="s">
        <v>79</v>
      </c>
      <c r="D18" s="41">
        <v>9</v>
      </c>
      <c r="E18" s="42">
        <v>34</v>
      </c>
      <c r="F18" s="43">
        <v>212.63604000000001</v>
      </c>
      <c r="G18" s="41">
        <v>1</v>
      </c>
      <c r="H18" s="43">
        <v>24.269560000000002</v>
      </c>
      <c r="I18" s="41">
        <v>15</v>
      </c>
      <c r="J18" s="42">
        <v>9</v>
      </c>
      <c r="K18" s="43">
        <v>233.16762</v>
      </c>
      <c r="L18" s="41">
        <v>8</v>
      </c>
      <c r="M18" s="43">
        <v>36.66478</v>
      </c>
      <c r="N18" s="44">
        <v>24</v>
      </c>
      <c r="O18" s="45">
        <v>43</v>
      </c>
      <c r="P18" s="46">
        <v>445.80365999999998</v>
      </c>
      <c r="Q18" s="44">
        <v>9</v>
      </c>
      <c r="R18" s="46">
        <v>60.934339999999999</v>
      </c>
      <c r="S18" s="20">
        <f t="shared" si="0"/>
        <v>23.626226666666668</v>
      </c>
      <c r="T18" s="21">
        <f t="shared" si="1"/>
        <v>15.544508</v>
      </c>
      <c r="U18" s="22">
        <f t="shared" si="2"/>
        <v>18.575152499999998</v>
      </c>
    </row>
    <row r="19" spans="1:21" ht="15" customHeight="1" x14ac:dyDescent="0.2">
      <c r="A19" s="122"/>
      <c r="B19" s="125"/>
      <c r="C19" s="13" t="s">
        <v>80</v>
      </c>
      <c r="D19" s="23">
        <v>8</v>
      </c>
      <c r="E19" s="24">
        <v>5</v>
      </c>
      <c r="F19" s="25">
        <v>202.68720000000002</v>
      </c>
      <c r="G19" s="23">
        <v>3</v>
      </c>
      <c r="H19" s="25">
        <v>92.959789999999998</v>
      </c>
      <c r="I19" s="23">
        <v>8</v>
      </c>
      <c r="J19" s="24">
        <v>5</v>
      </c>
      <c r="K19" s="25">
        <v>329.34186</v>
      </c>
      <c r="L19" s="23">
        <v>3</v>
      </c>
      <c r="M19" s="25">
        <v>188.66139999999999</v>
      </c>
      <c r="N19" s="35">
        <v>16</v>
      </c>
      <c r="O19" s="36">
        <v>10</v>
      </c>
      <c r="P19" s="37">
        <v>532.02906000000007</v>
      </c>
      <c r="Q19" s="35">
        <v>6</v>
      </c>
      <c r="R19" s="37">
        <v>281.62119000000001</v>
      </c>
      <c r="S19" s="23">
        <f t="shared" si="0"/>
        <v>25.335900000000002</v>
      </c>
      <c r="T19" s="24">
        <f t="shared" si="1"/>
        <v>41.1677325</v>
      </c>
      <c r="U19" s="25">
        <f t="shared" si="2"/>
        <v>33.251816250000005</v>
      </c>
    </row>
    <row r="20" spans="1:21" ht="15" customHeight="1" x14ac:dyDescent="0.2">
      <c r="A20" s="122"/>
      <c r="B20" s="125"/>
      <c r="C20" s="13" t="s">
        <v>81</v>
      </c>
      <c r="D20" s="23">
        <v>35</v>
      </c>
      <c r="E20" s="24">
        <v>29</v>
      </c>
      <c r="F20" s="25">
        <v>5508.4759299999996</v>
      </c>
      <c r="G20" s="23">
        <v>20</v>
      </c>
      <c r="H20" s="25">
        <v>2684.2165599999998</v>
      </c>
      <c r="I20" s="23">
        <v>16</v>
      </c>
      <c r="J20" s="24">
        <v>19</v>
      </c>
      <c r="K20" s="25">
        <v>560.33187999999996</v>
      </c>
      <c r="L20" s="23">
        <v>2</v>
      </c>
      <c r="M20" s="25">
        <v>123.06842</v>
      </c>
      <c r="N20" s="35">
        <v>51</v>
      </c>
      <c r="O20" s="36">
        <v>48</v>
      </c>
      <c r="P20" s="37">
        <v>6068.8078099999993</v>
      </c>
      <c r="Q20" s="35">
        <v>22</v>
      </c>
      <c r="R20" s="37">
        <v>2807.2849799999999</v>
      </c>
      <c r="S20" s="23">
        <f t="shared" si="0"/>
        <v>157.38502657142857</v>
      </c>
      <c r="T20" s="24">
        <f t="shared" si="1"/>
        <v>35.020742499999997</v>
      </c>
      <c r="U20" s="25">
        <f t="shared" si="2"/>
        <v>118.99623156862744</v>
      </c>
    </row>
    <row r="21" spans="1:21" ht="15" customHeight="1" x14ac:dyDescent="0.2">
      <c r="A21" s="122"/>
      <c r="B21" s="125"/>
      <c r="C21" s="13" t="s">
        <v>82</v>
      </c>
      <c r="D21" s="23">
        <v>39</v>
      </c>
      <c r="E21" s="24">
        <v>48</v>
      </c>
      <c r="F21" s="25">
        <v>13775.324420000001</v>
      </c>
      <c r="G21" s="23">
        <v>19</v>
      </c>
      <c r="H21" s="25">
        <v>1366.25217</v>
      </c>
      <c r="I21" s="23">
        <v>35</v>
      </c>
      <c r="J21" s="24">
        <v>37</v>
      </c>
      <c r="K21" s="25">
        <v>4699.1577699999998</v>
      </c>
      <c r="L21" s="23">
        <v>12</v>
      </c>
      <c r="M21" s="25">
        <v>2029.8308300000001</v>
      </c>
      <c r="N21" s="35">
        <v>74</v>
      </c>
      <c r="O21" s="36">
        <v>85</v>
      </c>
      <c r="P21" s="37">
        <v>18474.482190000002</v>
      </c>
      <c r="Q21" s="35">
        <v>31</v>
      </c>
      <c r="R21" s="37">
        <v>3396.0830000000001</v>
      </c>
      <c r="S21" s="23">
        <f t="shared" si="0"/>
        <v>353.2134466666667</v>
      </c>
      <c r="T21" s="24">
        <f t="shared" si="1"/>
        <v>134.26165057142856</v>
      </c>
      <c r="U21" s="25">
        <f t="shared" si="2"/>
        <v>249.65516472972976</v>
      </c>
    </row>
    <row r="22" spans="1:21" ht="15" customHeight="1" x14ac:dyDescent="0.2">
      <c r="A22" s="122"/>
      <c r="B22" s="125"/>
      <c r="C22" s="14" t="s">
        <v>83</v>
      </c>
      <c r="D22" s="26">
        <v>13</v>
      </c>
      <c r="E22" s="27">
        <v>5</v>
      </c>
      <c r="F22" s="28">
        <v>3835.4716899999999</v>
      </c>
      <c r="G22" s="26">
        <v>9</v>
      </c>
      <c r="H22" s="28">
        <v>3384.8178499999999</v>
      </c>
      <c r="I22" s="26">
        <v>152</v>
      </c>
      <c r="J22" s="27">
        <v>76</v>
      </c>
      <c r="K22" s="28">
        <v>20110.049569999999</v>
      </c>
      <c r="L22" s="26">
        <v>95</v>
      </c>
      <c r="M22" s="28">
        <v>11300.05408</v>
      </c>
      <c r="N22" s="38">
        <v>165</v>
      </c>
      <c r="O22" s="39">
        <v>81</v>
      </c>
      <c r="P22" s="40">
        <v>23945.521260000001</v>
      </c>
      <c r="Q22" s="38">
        <v>104</v>
      </c>
      <c r="R22" s="40">
        <v>14684.871929999999</v>
      </c>
      <c r="S22" s="26">
        <f t="shared" si="0"/>
        <v>295.03628384615382</v>
      </c>
      <c r="T22" s="27">
        <f t="shared" si="1"/>
        <v>132.30295769736841</v>
      </c>
      <c r="U22" s="28">
        <f t="shared" si="2"/>
        <v>145.12437127272727</v>
      </c>
    </row>
    <row r="23" spans="1:21" ht="15" customHeight="1" x14ac:dyDescent="0.2">
      <c r="A23" s="123"/>
      <c r="B23" s="126"/>
      <c r="C23" s="15" t="s">
        <v>8</v>
      </c>
      <c r="D23" s="29">
        <v>104</v>
      </c>
      <c r="E23" s="30">
        <v>121</v>
      </c>
      <c r="F23" s="31">
        <v>23534.595280000001</v>
      </c>
      <c r="G23" s="29">
        <v>52</v>
      </c>
      <c r="H23" s="31">
        <v>7552.5159299999996</v>
      </c>
      <c r="I23" s="29">
        <v>226</v>
      </c>
      <c r="J23" s="30">
        <v>146</v>
      </c>
      <c r="K23" s="31">
        <v>25932.048699999999</v>
      </c>
      <c r="L23" s="29">
        <v>120</v>
      </c>
      <c r="M23" s="31">
        <v>13678.27951</v>
      </c>
      <c r="N23" s="29">
        <v>330</v>
      </c>
      <c r="O23" s="30">
        <v>267</v>
      </c>
      <c r="P23" s="31">
        <v>49466.643979999993</v>
      </c>
      <c r="Q23" s="29">
        <v>172</v>
      </c>
      <c r="R23" s="31">
        <v>21230.795440000002</v>
      </c>
      <c r="S23" s="29">
        <f t="shared" si="0"/>
        <v>226.29418538461539</v>
      </c>
      <c r="T23" s="30">
        <f t="shared" si="1"/>
        <v>114.74357831858407</v>
      </c>
      <c r="U23" s="31">
        <f t="shared" si="2"/>
        <v>149.89892115151514</v>
      </c>
    </row>
    <row r="24" spans="1:21" ht="15" customHeight="1" x14ac:dyDescent="0.2">
      <c r="A24" s="121">
        <v>3</v>
      </c>
      <c r="B24" s="124" t="s">
        <v>11</v>
      </c>
      <c r="C24" s="16" t="s">
        <v>79</v>
      </c>
      <c r="D24" s="41">
        <v>3</v>
      </c>
      <c r="E24" s="42">
        <v>24</v>
      </c>
      <c r="F24" s="43">
        <v>203.77288000000001</v>
      </c>
      <c r="G24" s="41">
        <v>1</v>
      </c>
      <c r="H24" s="43">
        <v>14.956430000000001</v>
      </c>
      <c r="I24" s="41">
        <v>18</v>
      </c>
      <c r="J24" s="42">
        <v>15</v>
      </c>
      <c r="K24" s="43">
        <v>248.06763000000001</v>
      </c>
      <c r="L24" s="41">
        <v>9</v>
      </c>
      <c r="M24" s="43">
        <v>90.995100000000008</v>
      </c>
      <c r="N24" s="44">
        <v>21</v>
      </c>
      <c r="O24" s="45">
        <v>39</v>
      </c>
      <c r="P24" s="46">
        <v>451.84050999999999</v>
      </c>
      <c r="Q24" s="44">
        <v>10</v>
      </c>
      <c r="R24" s="46">
        <v>105.95153000000001</v>
      </c>
      <c r="S24" s="20">
        <f t="shared" si="0"/>
        <v>67.924293333333338</v>
      </c>
      <c r="T24" s="21">
        <f t="shared" si="1"/>
        <v>13.781535</v>
      </c>
      <c r="U24" s="22">
        <f t="shared" si="2"/>
        <v>21.516214761904763</v>
      </c>
    </row>
    <row r="25" spans="1:21" ht="15" customHeight="1" x14ac:dyDescent="0.2">
      <c r="A25" s="122"/>
      <c r="B25" s="125"/>
      <c r="C25" s="13" t="s">
        <v>80</v>
      </c>
      <c r="D25" s="23">
        <v>3</v>
      </c>
      <c r="E25" s="24">
        <v>4</v>
      </c>
      <c r="F25" s="25">
        <v>243.03239000000002</v>
      </c>
      <c r="G25" s="23">
        <v>0</v>
      </c>
      <c r="H25" s="25">
        <v>0</v>
      </c>
      <c r="I25" s="23">
        <v>12</v>
      </c>
      <c r="J25" s="24">
        <v>14</v>
      </c>
      <c r="K25" s="25">
        <v>607.96726000000001</v>
      </c>
      <c r="L25" s="23">
        <v>3</v>
      </c>
      <c r="M25" s="25">
        <v>30.81578</v>
      </c>
      <c r="N25" s="35">
        <v>15</v>
      </c>
      <c r="O25" s="36">
        <v>18</v>
      </c>
      <c r="P25" s="37">
        <v>850.99964999999997</v>
      </c>
      <c r="Q25" s="35">
        <v>3</v>
      </c>
      <c r="R25" s="37">
        <v>30.81578</v>
      </c>
      <c r="S25" s="23">
        <f t="shared" si="0"/>
        <v>81.010796666666678</v>
      </c>
      <c r="T25" s="24">
        <f t="shared" si="1"/>
        <v>50.663938333333334</v>
      </c>
      <c r="U25" s="25">
        <f t="shared" si="2"/>
        <v>56.733309999999996</v>
      </c>
    </row>
    <row r="26" spans="1:21" ht="15" customHeight="1" x14ac:dyDescent="0.2">
      <c r="A26" s="122"/>
      <c r="B26" s="125"/>
      <c r="C26" s="13" t="s">
        <v>81</v>
      </c>
      <c r="D26" s="23">
        <v>14</v>
      </c>
      <c r="E26" s="24">
        <v>11</v>
      </c>
      <c r="F26" s="25">
        <v>1976.6866599999998</v>
      </c>
      <c r="G26" s="23">
        <v>4</v>
      </c>
      <c r="H26" s="25">
        <v>51.101289999999999</v>
      </c>
      <c r="I26" s="23">
        <v>8</v>
      </c>
      <c r="J26" s="24">
        <v>3</v>
      </c>
      <c r="K26" s="25">
        <v>112.67936999999999</v>
      </c>
      <c r="L26" s="23">
        <v>5</v>
      </c>
      <c r="M26" s="25">
        <v>48.446589999999993</v>
      </c>
      <c r="N26" s="35">
        <v>22</v>
      </c>
      <c r="O26" s="36">
        <v>14</v>
      </c>
      <c r="P26" s="37">
        <v>2089.3660300000001</v>
      </c>
      <c r="Q26" s="35">
        <v>9</v>
      </c>
      <c r="R26" s="37">
        <v>99.547880000000006</v>
      </c>
      <c r="S26" s="23">
        <f t="shared" si="0"/>
        <v>141.19190428571429</v>
      </c>
      <c r="T26" s="24">
        <f t="shared" si="1"/>
        <v>14.084921249999999</v>
      </c>
      <c r="U26" s="25">
        <f t="shared" si="2"/>
        <v>94.971183181818191</v>
      </c>
    </row>
    <row r="27" spans="1:21" ht="15" customHeight="1" x14ac:dyDescent="0.2">
      <c r="A27" s="122"/>
      <c r="B27" s="125"/>
      <c r="C27" s="13" t="s">
        <v>82</v>
      </c>
      <c r="D27" s="23">
        <v>59</v>
      </c>
      <c r="E27" s="24">
        <v>79</v>
      </c>
      <c r="F27" s="25">
        <v>8586.3976500000008</v>
      </c>
      <c r="G27" s="23">
        <v>27</v>
      </c>
      <c r="H27" s="25">
        <v>2379.27162</v>
      </c>
      <c r="I27" s="23">
        <v>44</v>
      </c>
      <c r="J27" s="24">
        <v>28</v>
      </c>
      <c r="K27" s="25">
        <v>2472.8587000000002</v>
      </c>
      <c r="L27" s="23">
        <v>25</v>
      </c>
      <c r="M27" s="25">
        <v>1294.9837299999999</v>
      </c>
      <c r="N27" s="35">
        <v>103</v>
      </c>
      <c r="O27" s="36">
        <v>107</v>
      </c>
      <c r="P27" s="37">
        <v>11059.25635</v>
      </c>
      <c r="Q27" s="35">
        <v>52</v>
      </c>
      <c r="R27" s="37">
        <v>3674.2553499999999</v>
      </c>
      <c r="S27" s="23">
        <f t="shared" si="0"/>
        <v>145.53216355932204</v>
      </c>
      <c r="T27" s="24">
        <f t="shared" si="1"/>
        <v>56.201334090909093</v>
      </c>
      <c r="U27" s="25">
        <f t="shared" si="2"/>
        <v>107.37142087378641</v>
      </c>
    </row>
    <row r="28" spans="1:21" ht="15" customHeight="1" x14ac:dyDescent="0.2">
      <c r="A28" s="122"/>
      <c r="B28" s="125"/>
      <c r="C28" s="14" t="s">
        <v>83</v>
      </c>
      <c r="D28" s="26">
        <v>83</v>
      </c>
      <c r="E28" s="27">
        <v>25</v>
      </c>
      <c r="F28" s="28">
        <v>12279.886400000001</v>
      </c>
      <c r="G28" s="26">
        <v>62</v>
      </c>
      <c r="H28" s="28">
        <v>6721.3357300000007</v>
      </c>
      <c r="I28" s="26">
        <v>203</v>
      </c>
      <c r="J28" s="27">
        <v>64</v>
      </c>
      <c r="K28" s="28">
        <v>25664.10428</v>
      </c>
      <c r="L28" s="26">
        <v>150</v>
      </c>
      <c r="M28" s="28">
        <v>14269.377619999999</v>
      </c>
      <c r="N28" s="38">
        <v>286</v>
      </c>
      <c r="O28" s="39">
        <v>89</v>
      </c>
      <c r="P28" s="40">
        <v>37943.990680000003</v>
      </c>
      <c r="Q28" s="38">
        <v>212</v>
      </c>
      <c r="R28" s="40">
        <v>20990.713350000002</v>
      </c>
      <c r="S28" s="26">
        <f t="shared" si="0"/>
        <v>147.95043855421687</v>
      </c>
      <c r="T28" s="27">
        <f t="shared" si="1"/>
        <v>126.42415901477833</v>
      </c>
      <c r="U28" s="28">
        <f t="shared" si="2"/>
        <v>132.6712960839161</v>
      </c>
    </row>
    <row r="29" spans="1:21" ht="15" customHeight="1" x14ac:dyDescent="0.2">
      <c r="A29" s="123"/>
      <c r="B29" s="126"/>
      <c r="C29" s="15" t="s">
        <v>8</v>
      </c>
      <c r="D29" s="29">
        <v>162</v>
      </c>
      <c r="E29" s="30">
        <v>143</v>
      </c>
      <c r="F29" s="31">
        <v>23289.775980000002</v>
      </c>
      <c r="G29" s="29">
        <v>94</v>
      </c>
      <c r="H29" s="31">
        <v>9166.6650700000009</v>
      </c>
      <c r="I29" s="29">
        <v>285</v>
      </c>
      <c r="J29" s="30">
        <v>124</v>
      </c>
      <c r="K29" s="31">
        <v>29105.677239999997</v>
      </c>
      <c r="L29" s="29">
        <v>192</v>
      </c>
      <c r="M29" s="31">
        <v>15734.61882</v>
      </c>
      <c r="N29" s="29">
        <v>447</v>
      </c>
      <c r="O29" s="30">
        <v>267</v>
      </c>
      <c r="P29" s="31">
        <v>52395.453219999996</v>
      </c>
      <c r="Q29" s="29">
        <v>286</v>
      </c>
      <c r="R29" s="31">
        <v>24901.283889999999</v>
      </c>
      <c r="S29" s="29">
        <f t="shared" si="0"/>
        <v>143.76404925925928</v>
      </c>
      <c r="T29" s="30">
        <f t="shared" si="1"/>
        <v>102.1251832982456</v>
      </c>
      <c r="U29" s="31">
        <f t="shared" si="2"/>
        <v>117.21577901565995</v>
      </c>
    </row>
    <row r="30" spans="1:21" ht="15" customHeight="1" x14ac:dyDescent="0.2">
      <c r="A30" s="121">
        <v>4</v>
      </c>
      <c r="B30" s="124" t="s">
        <v>12</v>
      </c>
      <c r="C30" s="16" t="s">
        <v>79</v>
      </c>
      <c r="D30" s="41">
        <v>16</v>
      </c>
      <c r="E30" s="42">
        <v>63</v>
      </c>
      <c r="F30" s="43">
        <v>24060.162210000002</v>
      </c>
      <c r="G30" s="41">
        <v>6</v>
      </c>
      <c r="H30" s="43">
        <v>22874.737229999999</v>
      </c>
      <c r="I30" s="41">
        <v>8</v>
      </c>
      <c r="J30" s="42">
        <v>6</v>
      </c>
      <c r="K30" s="43">
        <v>89.89585000000001</v>
      </c>
      <c r="L30" s="41">
        <v>3</v>
      </c>
      <c r="M30" s="43">
        <v>7.8942399999999999</v>
      </c>
      <c r="N30" s="44">
        <v>24</v>
      </c>
      <c r="O30" s="45">
        <v>69</v>
      </c>
      <c r="P30" s="46">
        <v>24150.058059999999</v>
      </c>
      <c r="Q30" s="44">
        <v>9</v>
      </c>
      <c r="R30" s="46">
        <v>22882.63147</v>
      </c>
      <c r="S30" s="20">
        <f t="shared" si="0"/>
        <v>1503.7601381250001</v>
      </c>
      <c r="T30" s="21">
        <f t="shared" si="1"/>
        <v>11.236981250000001</v>
      </c>
      <c r="U30" s="22">
        <f t="shared" si="2"/>
        <v>1006.2524191666666</v>
      </c>
    </row>
    <row r="31" spans="1:21" ht="15" customHeight="1" x14ac:dyDescent="0.2">
      <c r="A31" s="122"/>
      <c r="B31" s="125"/>
      <c r="C31" s="13" t="s">
        <v>80</v>
      </c>
      <c r="D31" s="23">
        <v>10</v>
      </c>
      <c r="E31" s="24">
        <v>38</v>
      </c>
      <c r="F31" s="25">
        <v>1093.4660800000001</v>
      </c>
      <c r="G31" s="23">
        <v>2</v>
      </c>
      <c r="H31" s="25">
        <v>10.79462</v>
      </c>
      <c r="I31" s="23">
        <v>6</v>
      </c>
      <c r="J31" s="24">
        <v>5</v>
      </c>
      <c r="K31" s="25">
        <v>86.317239999999998</v>
      </c>
      <c r="L31" s="23">
        <v>1</v>
      </c>
      <c r="M31" s="25">
        <v>9.9857700000000005</v>
      </c>
      <c r="N31" s="35">
        <v>16</v>
      </c>
      <c r="O31" s="36">
        <v>43</v>
      </c>
      <c r="P31" s="37">
        <v>1179.78332</v>
      </c>
      <c r="Q31" s="35">
        <v>3</v>
      </c>
      <c r="R31" s="37">
        <v>20.780390000000001</v>
      </c>
      <c r="S31" s="23">
        <f t="shared" si="0"/>
        <v>109.34660800000002</v>
      </c>
      <c r="T31" s="24">
        <f t="shared" si="1"/>
        <v>14.386206666666666</v>
      </c>
      <c r="U31" s="25">
        <f t="shared" si="2"/>
        <v>73.7364575</v>
      </c>
    </row>
    <row r="32" spans="1:21" ht="15" customHeight="1" x14ac:dyDescent="0.2">
      <c r="A32" s="122"/>
      <c r="B32" s="125"/>
      <c r="C32" s="13" t="s">
        <v>81</v>
      </c>
      <c r="D32" s="23">
        <v>32</v>
      </c>
      <c r="E32" s="24">
        <v>48</v>
      </c>
      <c r="F32" s="25">
        <v>13994.528960000001</v>
      </c>
      <c r="G32" s="23">
        <v>15</v>
      </c>
      <c r="H32" s="25">
        <v>2616.5136400000001</v>
      </c>
      <c r="I32" s="23">
        <v>8</v>
      </c>
      <c r="J32" s="24">
        <v>6</v>
      </c>
      <c r="K32" s="25">
        <v>248.40789999999998</v>
      </c>
      <c r="L32" s="23">
        <v>4</v>
      </c>
      <c r="M32" s="25">
        <v>54.505650000000003</v>
      </c>
      <c r="N32" s="35">
        <v>40</v>
      </c>
      <c r="O32" s="36">
        <v>54</v>
      </c>
      <c r="P32" s="37">
        <v>14242.93686</v>
      </c>
      <c r="Q32" s="35">
        <v>19</v>
      </c>
      <c r="R32" s="37">
        <v>2671.0192900000002</v>
      </c>
      <c r="S32" s="23">
        <f t="shared" si="0"/>
        <v>437.32903000000005</v>
      </c>
      <c r="T32" s="24">
        <f t="shared" si="1"/>
        <v>31.050987499999998</v>
      </c>
      <c r="U32" s="25">
        <f t="shared" si="2"/>
        <v>356.07342149999999</v>
      </c>
    </row>
    <row r="33" spans="1:21" ht="15" customHeight="1" x14ac:dyDescent="0.2">
      <c r="A33" s="122"/>
      <c r="B33" s="125"/>
      <c r="C33" s="13" t="s">
        <v>82</v>
      </c>
      <c r="D33" s="23">
        <v>37</v>
      </c>
      <c r="E33" s="24">
        <v>106</v>
      </c>
      <c r="F33" s="25">
        <v>8038.6740399999999</v>
      </c>
      <c r="G33" s="23">
        <v>18</v>
      </c>
      <c r="H33" s="25">
        <v>1407.8704299999999</v>
      </c>
      <c r="I33" s="23">
        <v>22</v>
      </c>
      <c r="J33" s="24">
        <v>13</v>
      </c>
      <c r="K33" s="25">
        <v>3724.6140399999999</v>
      </c>
      <c r="L33" s="23">
        <v>13</v>
      </c>
      <c r="M33" s="25">
        <v>2596.9161099999997</v>
      </c>
      <c r="N33" s="35">
        <v>59</v>
      </c>
      <c r="O33" s="36">
        <v>119</v>
      </c>
      <c r="P33" s="37">
        <v>11763.28808</v>
      </c>
      <c r="Q33" s="35">
        <v>31</v>
      </c>
      <c r="R33" s="37">
        <v>4004.7865400000001</v>
      </c>
      <c r="S33" s="23">
        <f t="shared" si="0"/>
        <v>217.26146054054053</v>
      </c>
      <c r="T33" s="24">
        <f t="shared" si="1"/>
        <v>169.30063818181819</v>
      </c>
      <c r="U33" s="25">
        <f t="shared" si="2"/>
        <v>199.37776406779662</v>
      </c>
    </row>
    <row r="34" spans="1:21" ht="15" customHeight="1" x14ac:dyDescent="0.2">
      <c r="A34" s="122"/>
      <c r="B34" s="125"/>
      <c r="C34" s="14" t="s">
        <v>83</v>
      </c>
      <c r="D34" s="26">
        <v>39</v>
      </c>
      <c r="E34" s="27">
        <v>17</v>
      </c>
      <c r="F34" s="28">
        <v>9831.308140000001</v>
      </c>
      <c r="G34" s="26">
        <v>33</v>
      </c>
      <c r="H34" s="28">
        <v>9308.6549800000012</v>
      </c>
      <c r="I34" s="26">
        <v>97</v>
      </c>
      <c r="J34" s="27">
        <v>54</v>
      </c>
      <c r="K34" s="28">
        <v>15960.944660000001</v>
      </c>
      <c r="L34" s="26">
        <v>52</v>
      </c>
      <c r="M34" s="28">
        <v>7278.5426600000001</v>
      </c>
      <c r="N34" s="38">
        <v>136</v>
      </c>
      <c r="O34" s="39">
        <v>71</v>
      </c>
      <c r="P34" s="40">
        <v>25792.252800000002</v>
      </c>
      <c r="Q34" s="38">
        <v>85</v>
      </c>
      <c r="R34" s="40">
        <v>16587.197640000002</v>
      </c>
      <c r="S34" s="26">
        <f t="shared" si="0"/>
        <v>252.08482410256414</v>
      </c>
      <c r="T34" s="27">
        <f t="shared" si="1"/>
        <v>164.54582123711342</v>
      </c>
      <c r="U34" s="28">
        <f t="shared" si="2"/>
        <v>189.64891764705885</v>
      </c>
    </row>
    <row r="35" spans="1:21" ht="15" customHeight="1" x14ac:dyDescent="0.2">
      <c r="A35" s="123"/>
      <c r="B35" s="126"/>
      <c r="C35" s="15" t="s">
        <v>8</v>
      </c>
      <c r="D35" s="29">
        <v>134</v>
      </c>
      <c r="E35" s="30">
        <v>272</v>
      </c>
      <c r="F35" s="31">
        <v>57018.139430000003</v>
      </c>
      <c r="G35" s="29">
        <v>74</v>
      </c>
      <c r="H35" s="31">
        <v>36218.570899999999</v>
      </c>
      <c r="I35" s="29">
        <v>141</v>
      </c>
      <c r="J35" s="30">
        <v>84</v>
      </c>
      <c r="K35" s="31">
        <v>20110.179690000001</v>
      </c>
      <c r="L35" s="29">
        <v>73</v>
      </c>
      <c r="M35" s="31">
        <v>9947.8444299999992</v>
      </c>
      <c r="N35" s="29">
        <v>275</v>
      </c>
      <c r="O35" s="30">
        <v>356</v>
      </c>
      <c r="P35" s="31">
        <v>77128.31912</v>
      </c>
      <c r="Q35" s="29">
        <v>147</v>
      </c>
      <c r="R35" s="31">
        <v>46166.415329999996</v>
      </c>
      <c r="S35" s="29">
        <f t="shared" si="0"/>
        <v>425.50850320895523</v>
      </c>
      <c r="T35" s="30">
        <f t="shared" si="1"/>
        <v>142.62538787234044</v>
      </c>
      <c r="U35" s="31">
        <f t="shared" si="2"/>
        <v>280.46661498181817</v>
      </c>
    </row>
    <row r="36" spans="1:21" ht="15" customHeight="1" x14ac:dyDescent="0.2">
      <c r="A36" s="121">
        <v>5</v>
      </c>
      <c r="B36" s="124" t="s">
        <v>13</v>
      </c>
      <c r="C36" s="16" t="s">
        <v>79</v>
      </c>
      <c r="D36" s="41">
        <v>16</v>
      </c>
      <c r="E36" s="42">
        <v>62</v>
      </c>
      <c r="F36" s="43">
        <v>1843.9773799999998</v>
      </c>
      <c r="G36" s="41">
        <v>3</v>
      </c>
      <c r="H36" s="43">
        <v>18.26718</v>
      </c>
      <c r="I36" s="41">
        <v>14</v>
      </c>
      <c r="J36" s="42">
        <v>17</v>
      </c>
      <c r="K36" s="43">
        <v>273.4914</v>
      </c>
      <c r="L36" s="41">
        <v>5</v>
      </c>
      <c r="M36" s="43">
        <v>49.7014</v>
      </c>
      <c r="N36" s="44">
        <v>30</v>
      </c>
      <c r="O36" s="45">
        <v>79</v>
      </c>
      <c r="P36" s="46">
        <v>2117.4687799999997</v>
      </c>
      <c r="Q36" s="44">
        <v>8</v>
      </c>
      <c r="R36" s="46">
        <v>67.968580000000003</v>
      </c>
      <c r="S36" s="20">
        <f t="shared" si="0"/>
        <v>115.24858624999999</v>
      </c>
      <c r="T36" s="21">
        <f t="shared" si="1"/>
        <v>19.5351</v>
      </c>
      <c r="U36" s="22">
        <f t="shared" si="2"/>
        <v>70.58229266666666</v>
      </c>
    </row>
    <row r="37" spans="1:21" ht="15" customHeight="1" x14ac:dyDescent="0.2">
      <c r="A37" s="122"/>
      <c r="B37" s="125"/>
      <c r="C37" s="13" t="s">
        <v>80</v>
      </c>
      <c r="D37" s="23">
        <v>17</v>
      </c>
      <c r="E37" s="24">
        <v>25</v>
      </c>
      <c r="F37" s="25">
        <v>2890.4913099999999</v>
      </c>
      <c r="G37" s="23">
        <v>5</v>
      </c>
      <c r="H37" s="25">
        <v>1969.86796</v>
      </c>
      <c r="I37" s="23">
        <v>7</v>
      </c>
      <c r="J37" s="24">
        <v>7</v>
      </c>
      <c r="K37" s="25">
        <v>238.09614999999999</v>
      </c>
      <c r="L37" s="23">
        <v>1</v>
      </c>
      <c r="M37" s="25">
        <v>41.35763</v>
      </c>
      <c r="N37" s="35">
        <v>24</v>
      </c>
      <c r="O37" s="36">
        <v>32</v>
      </c>
      <c r="P37" s="37">
        <v>3128.5874599999997</v>
      </c>
      <c r="Q37" s="35">
        <v>6</v>
      </c>
      <c r="R37" s="37">
        <v>2011.22559</v>
      </c>
      <c r="S37" s="23">
        <f t="shared" si="0"/>
        <v>170.02890058823527</v>
      </c>
      <c r="T37" s="24">
        <f t="shared" si="1"/>
        <v>34.013735714285716</v>
      </c>
      <c r="U37" s="25">
        <f t="shared" si="2"/>
        <v>130.35781083333333</v>
      </c>
    </row>
    <row r="38" spans="1:21" ht="15" customHeight="1" x14ac:dyDescent="0.2">
      <c r="A38" s="122"/>
      <c r="B38" s="125"/>
      <c r="C38" s="13" t="s">
        <v>81</v>
      </c>
      <c r="D38" s="23">
        <v>49</v>
      </c>
      <c r="E38" s="24">
        <v>51</v>
      </c>
      <c r="F38" s="25">
        <v>15066.21768</v>
      </c>
      <c r="G38" s="23">
        <v>24</v>
      </c>
      <c r="H38" s="25">
        <v>5440.0211300000001</v>
      </c>
      <c r="I38" s="23">
        <v>23</v>
      </c>
      <c r="J38" s="24">
        <v>15</v>
      </c>
      <c r="K38" s="25">
        <v>1431.36149</v>
      </c>
      <c r="L38" s="23">
        <v>14</v>
      </c>
      <c r="M38" s="25">
        <v>866.34928000000002</v>
      </c>
      <c r="N38" s="35">
        <v>72</v>
      </c>
      <c r="O38" s="36">
        <v>66</v>
      </c>
      <c r="P38" s="37">
        <v>16497.579170000001</v>
      </c>
      <c r="Q38" s="35">
        <v>38</v>
      </c>
      <c r="R38" s="37">
        <v>6306.3704100000004</v>
      </c>
      <c r="S38" s="23">
        <f t="shared" si="0"/>
        <v>307.47383020408165</v>
      </c>
      <c r="T38" s="24">
        <f t="shared" si="1"/>
        <v>62.233108260869564</v>
      </c>
      <c r="U38" s="25">
        <f t="shared" si="2"/>
        <v>229.1330440277778</v>
      </c>
    </row>
    <row r="39" spans="1:21" ht="15" customHeight="1" x14ac:dyDescent="0.2">
      <c r="A39" s="122"/>
      <c r="B39" s="125"/>
      <c r="C39" s="13" t="s">
        <v>82</v>
      </c>
      <c r="D39" s="23">
        <v>46</v>
      </c>
      <c r="E39" s="24">
        <v>73</v>
      </c>
      <c r="F39" s="25">
        <v>7076.24467</v>
      </c>
      <c r="G39" s="23">
        <v>19</v>
      </c>
      <c r="H39" s="25">
        <v>4359.5558799999999</v>
      </c>
      <c r="I39" s="23">
        <v>34</v>
      </c>
      <c r="J39" s="24">
        <v>17</v>
      </c>
      <c r="K39" s="25">
        <v>2918.7094300000003</v>
      </c>
      <c r="L39" s="23">
        <v>19</v>
      </c>
      <c r="M39" s="25">
        <v>1279.0698300000001</v>
      </c>
      <c r="N39" s="35">
        <v>80</v>
      </c>
      <c r="O39" s="36">
        <v>90</v>
      </c>
      <c r="P39" s="37">
        <v>9994.954099999999</v>
      </c>
      <c r="Q39" s="35">
        <v>38</v>
      </c>
      <c r="R39" s="37">
        <v>5638.6257100000003</v>
      </c>
      <c r="S39" s="23">
        <f t="shared" si="0"/>
        <v>153.83140586956523</v>
      </c>
      <c r="T39" s="24">
        <f t="shared" si="1"/>
        <v>85.844395000000006</v>
      </c>
      <c r="U39" s="25">
        <f t="shared" si="2"/>
        <v>124.93692624999998</v>
      </c>
    </row>
    <row r="40" spans="1:21" ht="15" customHeight="1" x14ac:dyDescent="0.2">
      <c r="A40" s="122"/>
      <c r="B40" s="125"/>
      <c r="C40" s="14" t="s">
        <v>83</v>
      </c>
      <c r="D40" s="26">
        <v>38</v>
      </c>
      <c r="E40" s="27">
        <v>30</v>
      </c>
      <c r="F40" s="28">
        <v>17031.34836</v>
      </c>
      <c r="G40" s="26">
        <v>28</v>
      </c>
      <c r="H40" s="28">
        <v>14275.062669999999</v>
      </c>
      <c r="I40" s="26">
        <v>143</v>
      </c>
      <c r="J40" s="27">
        <v>60</v>
      </c>
      <c r="K40" s="28">
        <v>34073.849860000002</v>
      </c>
      <c r="L40" s="26">
        <v>91</v>
      </c>
      <c r="M40" s="28">
        <v>21511.8681</v>
      </c>
      <c r="N40" s="38">
        <v>181</v>
      </c>
      <c r="O40" s="39">
        <v>90</v>
      </c>
      <c r="P40" s="40">
        <v>51105.198219999998</v>
      </c>
      <c r="Q40" s="38">
        <v>119</v>
      </c>
      <c r="R40" s="40">
        <v>35786.930770000006</v>
      </c>
      <c r="S40" s="26">
        <f t="shared" si="0"/>
        <v>448.19337789473684</v>
      </c>
      <c r="T40" s="27">
        <f t="shared" si="1"/>
        <v>238.27867034965035</v>
      </c>
      <c r="U40" s="28">
        <f t="shared" si="2"/>
        <v>282.3491614364641</v>
      </c>
    </row>
    <row r="41" spans="1:21" ht="15" customHeight="1" x14ac:dyDescent="0.2">
      <c r="A41" s="123"/>
      <c r="B41" s="126"/>
      <c r="C41" s="15" t="s">
        <v>8</v>
      </c>
      <c r="D41" s="29">
        <v>166</v>
      </c>
      <c r="E41" s="30">
        <v>241</v>
      </c>
      <c r="F41" s="31">
        <v>43908.279399999999</v>
      </c>
      <c r="G41" s="29">
        <v>79</v>
      </c>
      <c r="H41" s="31">
        <v>26062.774819999999</v>
      </c>
      <c r="I41" s="29">
        <v>221</v>
      </c>
      <c r="J41" s="30">
        <v>116</v>
      </c>
      <c r="K41" s="31">
        <v>38935.508329999997</v>
      </c>
      <c r="L41" s="29">
        <v>130</v>
      </c>
      <c r="M41" s="31">
        <v>23748.346239999999</v>
      </c>
      <c r="N41" s="29">
        <v>387</v>
      </c>
      <c r="O41" s="30">
        <v>357</v>
      </c>
      <c r="P41" s="31">
        <v>82843.787730000011</v>
      </c>
      <c r="Q41" s="29">
        <v>209</v>
      </c>
      <c r="R41" s="31">
        <v>49811.121060000005</v>
      </c>
      <c r="S41" s="29">
        <f t="shared" si="0"/>
        <v>264.50770722891565</v>
      </c>
      <c r="T41" s="30">
        <f t="shared" si="1"/>
        <v>176.1787707239819</v>
      </c>
      <c r="U41" s="31">
        <f t="shared" si="2"/>
        <v>214.06663496124034</v>
      </c>
    </row>
    <row r="42" spans="1:21" ht="15" customHeight="1" x14ac:dyDescent="0.2">
      <c r="A42" s="121">
        <v>6</v>
      </c>
      <c r="B42" s="124" t="s">
        <v>14</v>
      </c>
      <c r="C42" s="16" t="s">
        <v>79</v>
      </c>
      <c r="D42" s="41">
        <v>14</v>
      </c>
      <c r="E42" s="42">
        <v>33</v>
      </c>
      <c r="F42" s="43">
        <v>1232.0117499999999</v>
      </c>
      <c r="G42" s="41">
        <v>7</v>
      </c>
      <c r="H42" s="43">
        <v>293.20943</v>
      </c>
      <c r="I42" s="41">
        <v>19</v>
      </c>
      <c r="J42" s="42">
        <v>24</v>
      </c>
      <c r="K42" s="43">
        <v>247.52226000000002</v>
      </c>
      <c r="L42" s="41">
        <v>8</v>
      </c>
      <c r="M42" s="43">
        <v>23.358409999999999</v>
      </c>
      <c r="N42" s="44">
        <v>33</v>
      </c>
      <c r="O42" s="45">
        <v>57</v>
      </c>
      <c r="P42" s="46">
        <v>1479.5340100000001</v>
      </c>
      <c r="Q42" s="44">
        <v>15</v>
      </c>
      <c r="R42" s="46">
        <v>316.56784000000005</v>
      </c>
      <c r="S42" s="20">
        <f t="shared" si="0"/>
        <v>88.000839285714278</v>
      </c>
      <c r="T42" s="21">
        <f t="shared" si="1"/>
        <v>13.027487368421054</v>
      </c>
      <c r="U42" s="22">
        <f t="shared" si="2"/>
        <v>44.834363939393938</v>
      </c>
    </row>
    <row r="43" spans="1:21" ht="15" customHeight="1" x14ac:dyDescent="0.2">
      <c r="A43" s="122"/>
      <c r="B43" s="125"/>
      <c r="C43" s="13" t="s">
        <v>80</v>
      </c>
      <c r="D43" s="23">
        <v>13</v>
      </c>
      <c r="E43" s="24">
        <v>37</v>
      </c>
      <c r="F43" s="25">
        <v>1656.3511599999999</v>
      </c>
      <c r="G43" s="23">
        <v>3</v>
      </c>
      <c r="H43" s="25">
        <v>262.83078999999998</v>
      </c>
      <c r="I43" s="23">
        <v>7</v>
      </c>
      <c r="J43" s="24">
        <v>7</v>
      </c>
      <c r="K43" s="25">
        <v>130.54925</v>
      </c>
      <c r="L43" s="23">
        <v>0</v>
      </c>
      <c r="M43" s="25">
        <v>0</v>
      </c>
      <c r="N43" s="35">
        <v>20</v>
      </c>
      <c r="O43" s="36">
        <v>44</v>
      </c>
      <c r="P43" s="37">
        <v>1786.90041</v>
      </c>
      <c r="Q43" s="35">
        <v>3</v>
      </c>
      <c r="R43" s="37">
        <v>262.83078999999998</v>
      </c>
      <c r="S43" s="23">
        <f t="shared" si="0"/>
        <v>127.41162769230769</v>
      </c>
      <c r="T43" s="24">
        <f t="shared" si="1"/>
        <v>18.649892857142856</v>
      </c>
      <c r="U43" s="25">
        <f t="shared" si="2"/>
        <v>89.345020500000004</v>
      </c>
    </row>
    <row r="44" spans="1:21" ht="15" customHeight="1" x14ac:dyDescent="0.2">
      <c r="A44" s="122"/>
      <c r="B44" s="125"/>
      <c r="C44" s="13" t="s">
        <v>81</v>
      </c>
      <c r="D44" s="23">
        <v>33</v>
      </c>
      <c r="E44" s="24">
        <v>18</v>
      </c>
      <c r="F44" s="25">
        <v>7134.3112999999994</v>
      </c>
      <c r="G44" s="23">
        <v>21</v>
      </c>
      <c r="H44" s="25">
        <v>1889.7737500000001</v>
      </c>
      <c r="I44" s="23">
        <v>24</v>
      </c>
      <c r="J44" s="24">
        <v>19</v>
      </c>
      <c r="K44" s="25">
        <v>851.70586000000003</v>
      </c>
      <c r="L44" s="23">
        <v>10</v>
      </c>
      <c r="M44" s="25">
        <v>162.51829000000001</v>
      </c>
      <c r="N44" s="35">
        <v>57</v>
      </c>
      <c r="O44" s="36">
        <v>37</v>
      </c>
      <c r="P44" s="37">
        <v>7986.0171600000003</v>
      </c>
      <c r="Q44" s="35">
        <v>31</v>
      </c>
      <c r="R44" s="37">
        <v>2052.2920399999998</v>
      </c>
      <c r="S44" s="23">
        <f t="shared" si="0"/>
        <v>216.19125151515149</v>
      </c>
      <c r="T44" s="24">
        <f t="shared" si="1"/>
        <v>35.487744166666666</v>
      </c>
      <c r="U44" s="25">
        <f t="shared" si="2"/>
        <v>140.10556421052632</v>
      </c>
    </row>
    <row r="45" spans="1:21" ht="15" customHeight="1" x14ac:dyDescent="0.2">
      <c r="A45" s="122"/>
      <c r="B45" s="125"/>
      <c r="C45" s="13" t="s">
        <v>82</v>
      </c>
      <c r="D45" s="23">
        <v>23</v>
      </c>
      <c r="E45" s="24">
        <v>39</v>
      </c>
      <c r="F45" s="25">
        <v>5504.0394999999999</v>
      </c>
      <c r="G45" s="23">
        <v>5</v>
      </c>
      <c r="H45" s="25">
        <v>2623.3571200000001</v>
      </c>
      <c r="I45" s="23">
        <v>29</v>
      </c>
      <c r="J45" s="24">
        <v>14</v>
      </c>
      <c r="K45" s="25">
        <v>3211.0716299999999</v>
      </c>
      <c r="L45" s="23">
        <v>16</v>
      </c>
      <c r="M45" s="25">
        <v>1794.7751599999999</v>
      </c>
      <c r="N45" s="35">
        <v>52</v>
      </c>
      <c r="O45" s="36">
        <v>53</v>
      </c>
      <c r="P45" s="37">
        <v>8715.1111300000011</v>
      </c>
      <c r="Q45" s="35">
        <v>21</v>
      </c>
      <c r="R45" s="37">
        <v>4418.1322799999998</v>
      </c>
      <c r="S45" s="23">
        <f t="shared" si="0"/>
        <v>239.30606521739131</v>
      </c>
      <c r="T45" s="24">
        <f t="shared" si="1"/>
        <v>110.72660793103448</v>
      </c>
      <c r="U45" s="25">
        <f t="shared" si="2"/>
        <v>167.59829096153848</v>
      </c>
    </row>
    <row r="46" spans="1:21" ht="15" customHeight="1" x14ac:dyDescent="0.2">
      <c r="A46" s="122"/>
      <c r="B46" s="125"/>
      <c r="C46" s="14" t="s">
        <v>83</v>
      </c>
      <c r="D46" s="26">
        <v>16</v>
      </c>
      <c r="E46" s="27">
        <v>12</v>
      </c>
      <c r="F46" s="28">
        <v>9996.1220900000008</v>
      </c>
      <c r="G46" s="26">
        <v>10</v>
      </c>
      <c r="H46" s="28">
        <v>8438.2107699999997</v>
      </c>
      <c r="I46" s="26">
        <v>114</v>
      </c>
      <c r="J46" s="27">
        <v>58</v>
      </c>
      <c r="K46" s="28">
        <v>19628.314549999999</v>
      </c>
      <c r="L46" s="26">
        <v>63</v>
      </c>
      <c r="M46" s="28">
        <v>9802.8438100000003</v>
      </c>
      <c r="N46" s="38">
        <v>130</v>
      </c>
      <c r="O46" s="39">
        <v>70</v>
      </c>
      <c r="P46" s="40">
        <v>29624.43664</v>
      </c>
      <c r="Q46" s="38">
        <v>73</v>
      </c>
      <c r="R46" s="40">
        <v>18241.05458</v>
      </c>
      <c r="S46" s="26">
        <f t="shared" si="0"/>
        <v>624.75763062500005</v>
      </c>
      <c r="T46" s="27">
        <f t="shared" si="1"/>
        <v>172.17819780701754</v>
      </c>
      <c r="U46" s="28">
        <f t="shared" si="2"/>
        <v>227.88028184615385</v>
      </c>
    </row>
    <row r="47" spans="1:21" ht="15" customHeight="1" x14ac:dyDescent="0.2">
      <c r="A47" s="123"/>
      <c r="B47" s="126"/>
      <c r="C47" s="15" t="s">
        <v>8</v>
      </c>
      <c r="D47" s="29">
        <v>99</v>
      </c>
      <c r="E47" s="30">
        <v>139</v>
      </c>
      <c r="F47" s="31">
        <v>25522.835800000001</v>
      </c>
      <c r="G47" s="29">
        <v>46</v>
      </c>
      <c r="H47" s="31">
        <v>13507.38186</v>
      </c>
      <c r="I47" s="29">
        <v>193</v>
      </c>
      <c r="J47" s="30">
        <v>122</v>
      </c>
      <c r="K47" s="31">
        <v>24069.163550000001</v>
      </c>
      <c r="L47" s="29">
        <v>97</v>
      </c>
      <c r="M47" s="31">
        <v>11783.49567</v>
      </c>
      <c r="N47" s="29">
        <v>292</v>
      </c>
      <c r="O47" s="30">
        <v>261</v>
      </c>
      <c r="P47" s="31">
        <v>49591.999349999998</v>
      </c>
      <c r="Q47" s="29">
        <v>143</v>
      </c>
      <c r="R47" s="31">
        <v>25290.877530000002</v>
      </c>
      <c r="S47" s="29">
        <f t="shared" si="0"/>
        <v>257.80642222222224</v>
      </c>
      <c r="T47" s="30">
        <f t="shared" si="1"/>
        <v>124.71069196891192</v>
      </c>
      <c r="U47" s="31">
        <f t="shared" si="2"/>
        <v>169.83561421232875</v>
      </c>
    </row>
    <row r="48" spans="1:21" ht="15" customHeight="1" x14ac:dyDescent="0.2">
      <c r="A48" s="121">
        <v>7</v>
      </c>
      <c r="B48" s="124" t="s">
        <v>15</v>
      </c>
      <c r="C48" s="16" t="s">
        <v>79</v>
      </c>
      <c r="D48" s="41">
        <v>8</v>
      </c>
      <c r="E48" s="42">
        <v>12</v>
      </c>
      <c r="F48" s="43">
        <v>269.71353000000005</v>
      </c>
      <c r="G48" s="41">
        <v>1</v>
      </c>
      <c r="H48" s="43">
        <v>47.734360000000002</v>
      </c>
      <c r="I48" s="41">
        <v>8</v>
      </c>
      <c r="J48" s="42">
        <v>13</v>
      </c>
      <c r="K48" s="43">
        <v>160.05420000000001</v>
      </c>
      <c r="L48" s="41">
        <v>2</v>
      </c>
      <c r="M48" s="43">
        <v>4.7385900000000003</v>
      </c>
      <c r="N48" s="44">
        <v>16</v>
      </c>
      <c r="O48" s="45">
        <v>25</v>
      </c>
      <c r="P48" s="46">
        <v>429.76772999999997</v>
      </c>
      <c r="Q48" s="44">
        <v>3</v>
      </c>
      <c r="R48" s="46">
        <v>52.472949999999997</v>
      </c>
      <c r="S48" s="20">
        <f t="shared" si="0"/>
        <v>33.714191250000006</v>
      </c>
      <c r="T48" s="21">
        <f t="shared" si="1"/>
        <v>20.006775000000001</v>
      </c>
      <c r="U48" s="22">
        <f t="shared" si="2"/>
        <v>26.860483124999998</v>
      </c>
    </row>
    <row r="49" spans="1:21" ht="15" customHeight="1" x14ac:dyDescent="0.2">
      <c r="A49" s="122"/>
      <c r="B49" s="125"/>
      <c r="C49" s="13" t="s">
        <v>80</v>
      </c>
      <c r="D49" s="23">
        <v>8</v>
      </c>
      <c r="E49" s="24">
        <v>11</v>
      </c>
      <c r="F49" s="25">
        <v>538.95420999999999</v>
      </c>
      <c r="G49" s="23">
        <v>1</v>
      </c>
      <c r="H49" s="25">
        <v>19.524609999999999</v>
      </c>
      <c r="I49" s="23">
        <v>1</v>
      </c>
      <c r="J49" s="24">
        <v>0</v>
      </c>
      <c r="K49" s="25">
        <v>32.444580000000002</v>
      </c>
      <c r="L49" s="23">
        <v>1</v>
      </c>
      <c r="M49" s="25">
        <v>32.444580000000002</v>
      </c>
      <c r="N49" s="35">
        <v>9</v>
      </c>
      <c r="O49" s="36">
        <v>11</v>
      </c>
      <c r="P49" s="37">
        <v>571.39879000000008</v>
      </c>
      <c r="Q49" s="35">
        <v>2</v>
      </c>
      <c r="R49" s="37">
        <v>51.969190000000005</v>
      </c>
      <c r="S49" s="23">
        <f t="shared" si="0"/>
        <v>67.369276249999999</v>
      </c>
      <c r="T49" s="24">
        <f t="shared" si="1"/>
        <v>32.444580000000002</v>
      </c>
      <c r="U49" s="25">
        <f t="shared" si="2"/>
        <v>63.488754444444453</v>
      </c>
    </row>
    <row r="50" spans="1:21" ht="15" customHeight="1" x14ac:dyDescent="0.2">
      <c r="A50" s="122"/>
      <c r="B50" s="125"/>
      <c r="C50" s="13" t="s">
        <v>81</v>
      </c>
      <c r="D50" s="23">
        <v>53</v>
      </c>
      <c r="E50" s="24">
        <v>188</v>
      </c>
      <c r="F50" s="25">
        <v>10045.012560000001</v>
      </c>
      <c r="G50" s="23">
        <v>25</v>
      </c>
      <c r="H50" s="25">
        <v>6694.1376100000007</v>
      </c>
      <c r="I50" s="23">
        <v>11</v>
      </c>
      <c r="J50" s="24">
        <v>5</v>
      </c>
      <c r="K50" s="25">
        <v>2284.6071099999999</v>
      </c>
      <c r="L50" s="23">
        <v>6</v>
      </c>
      <c r="M50" s="25">
        <v>1903.1143999999999</v>
      </c>
      <c r="N50" s="35">
        <v>64</v>
      </c>
      <c r="O50" s="36">
        <v>193</v>
      </c>
      <c r="P50" s="37">
        <v>12329.61967</v>
      </c>
      <c r="Q50" s="35">
        <v>31</v>
      </c>
      <c r="R50" s="37">
        <v>8597.2520100000002</v>
      </c>
      <c r="S50" s="23">
        <f t="shared" si="0"/>
        <v>189.52853886792454</v>
      </c>
      <c r="T50" s="24">
        <f t="shared" si="1"/>
        <v>207.69155545454544</v>
      </c>
      <c r="U50" s="25">
        <f t="shared" si="2"/>
        <v>192.65030734375</v>
      </c>
    </row>
    <row r="51" spans="1:21" ht="15" customHeight="1" x14ac:dyDescent="0.2">
      <c r="A51" s="122"/>
      <c r="B51" s="125"/>
      <c r="C51" s="13" t="s">
        <v>82</v>
      </c>
      <c r="D51" s="23">
        <v>25</v>
      </c>
      <c r="E51" s="24">
        <v>21</v>
      </c>
      <c r="F51" s="25">
        <v>2090.74557</v>
      </c>
      <c r="G51" s="23">
        <v>7</v>
      </c>
      <c r="H51" s="25">
        <v>1394.7478500000002</v>
      </c>
      <c r="I51" s="23">
        <v>17</v>
      </c>
      <c r="J51" s="24">
        <v>10</v>
      </c>
      <c r="K51" s="25">
        <v>1244.4456699999998</v>
      </c>
      <c r="L51" s="23">
        <v>9</v>
      </c>
      <c r="M51" s="25">
        <v>293.20155999999997</v>
      </c>
      <c r="N51" s="35">
        <v>42</v>
      </c>
      <c r="O51" s="36">
        <v>31</v>
      </c>
      <c r="P51" s="37">
        <v>3335.1912400000001</v>
      </c>
      <c r="Q51" s="35">
        <v>16</v>
      </c>
      <c r="R51" s="37">
        <v>1687.9494099999999</v>
      </c>
      <c r="S51" s="23">
        <f t="shared" si="0"/>
        <v>83.629822799999999</v>
      </c>
      <c r="T51" s="24">
        <f t="shared" si="1"/>
        <v>73.202686470588219</v>
      </c>
      <c r="U51" s="25">
        <f t="shared" si="2"/>
        <v>79.409315238095246</v>
      </c>
    </row>
    <row r="52" spans="1:21" ht="15" customHeight="1" x14ac:dyDescent="0.2">
      <c r="A52" s="122"/>
      <c r="B52" s="125"/>
      <c r="C52" s="14" t="s">
        <v>83</v>
      </c>
      <c r="D52" s="26">
        <v>13</v>
      </c>
      <c r="E52" s="27">
        <v>8</v>
      </c>
      <c r="F52" s="28">
        <v>14767.07048</v>
      </c>
      <c r="G52" s="26">
        <v>5</v>
      </c>
      <c r="H52" s="28">
        <v>7348.0871200000001</v>
      </c>
      <c r="I52" s="26">
        <v>102</v>
      </c>
      <c r="J52" s="27">
        <v>48</v>
      </c>
      <c r="K52" s="28">
        <v>26254.433440000001</v>
      </c>
      <c r="L52" s="26">
        <v>66</v>
      </c>
      <c r="M52" s="28">
        <v>13206.514529999999</v>
      </c>
      <c r="N52" s="38">
        <v>115</v>
      </c>
      <c r="O52" s="39">
        <v>56</v>
      </c>
      <c r="P52" s="40">
        <v>41021.503920000003</v>
      </c>
      <c r="Q52" s="38">
        <v>71</v>
      </c>
      <c r="R52" s="40">
        <v>20554.601649999997</v>
      </c>
      <c r="S52" s="26">
        <f t="shared" si="0"/>
        <v>1135.9284984615385</v>
      </c>
      <c r="T52" s="27">
        <f t="shared" si="1"/>
        <v>257.39640627450979</v>
      </c>
      <c r="U52" s="28">
        <f t="shared" si="2"/>
        <v>356.70872973913043</v>
      </c>
    </row>
    <row r="53" spans="1:21" ht="15" customHeight="1" x14ac:dyDescent="0.2">
      <c r="A53" s="123"/>
      <c r="B53" s="126"/>
      <c r="C53" s="15" t="s">
        <v>8</v>
      </c>
      <c r="D53" s="29">
        <v>107</v>
      </c>
      <c r="E53" s="30">
        <v>240</v>
      </c>
      <c r="F53" s="31">
        <v>27711.496350000001</v>
      </c>
      <c r="G53" s="29">
        <v>39</v>
      </c>
      <c r="H53" s="31">
        <v>15504.23155</v>
      </c>
      <c r="I53" s="29">
        <v>139</v>
      </c>
      <c r="J53" s="30">
        <v>76</v>
      </c>
      <c r="K53" s="31">
        <v>29975.985000000001</v>
      </c>
      <c r="L53" s="29">
        <v>84</v>
      </c>
      <c r="M53" s="31">
        <v>15440.013660000001</v>
      </c>
      <c r="N53" s="29">
        <v>246</v>
      </c>
      <c r="O53" s="30">
        <v>316</v>
      </c>
      <c r="P53" s="31">
        <v>57687.481350000002</v>
      </c>
      <c r="Q53" s="29">
        <v>123</v>
      </c>
      <c r="R53" s="31">
        <v>30944.245210000001</v>
      </c>
      <c r="S53" s="29">
        <f t="shared" si="0"/>
        <v>258.98594719626169</v>
      </c>
      <c r="T53" s="30">
        <f t="shared" si="1"/>
        <v>215.65456834532375</v>
      </c>
      <c r="U53" s="31">
        <f t="shared" si="2"/>
        <v>234.50195670731708</v>
      </c>
    </row>
    <row r="54" spans="1:21" ht="15" customHeight="1" x14ac:dyDescent="0.2">
      <c r="A54" s="121">
        <v>8</v>
      </c>
      <c r="B54" s="124" t="s">
        <v>16</v>
      </c>
      <c r="C54" s="16" t="s">
        <v>79</v>
      </c>
      <c r="D54" s="41">
        <v>84</v>
      </c>
      <c r="E54" s="42">
        <v>117</v>
      </c>
      <c r="F54" s="43">
        <v>3516.7758900000003</v>
      </c>
      <c r="G54" s="41">
        <v>33</v>
      </c>
      <c r="H54" s="43">
        <v>496.81736000000001</v>
      </c>
      <c r="I54" s="41">
        <v>52</v>
      </c>
      <c r="J54" s="42">
        <v>47</v>
      </c>
      <c r="K54" s="43">
        <v>763.53456000000006</v>
      </c>
      <c r="L54" s="41">
        <v>24</v>
      </c>
      <c r="M54" s="43">
        <v>382.95648999999997</v>
      </c>
      <c r="N54" s="44">
        <v>136</v>
      </c>
      <c r="O54" s="45">
        <v>164</v>
      </c>
      <c r="P54" s="46">
        <v>4280.3104499999999</v>
      </c>
      <c r="Q54" s="44">
        <v>57</v>
      </c>
      <c r="R54" s="46">
        <v>879.77384999999992</v>
      </c>
      <c r="S54" s="20">
        <f t="shared" si="0"/>
        <v>41.866379642857147</v>
      </c>
      <c r="T54" s="21">
        <f t="shared" si="1"/>
        <v>14.683356923076925</v>
      </c>
      <c r="U54" s="22">
        <f t="shared" si="2"/>
        <v>31.472870955882353</v>
      </c>
    </row>
    <row r="55" spans="1:21" ht="15" customHeight="1" x14ac:dyDescent="0.2">
      <c r="A55" s="122"/>
      <c r="B55" s="125"/>
      <c r="C55" s="13" t="s">
        <v>80</v>
      </c>
      <c r="D55" s="23">
        <v>55</v>
      </c>
      <c r="E55" s="24">
        <v>67</v>
      </c>
      <c r="F55" s="25">
        <v>3974.0161800000001</v>
      </c>
      <c r="G55" s="23">
        <v>24</v>
      </c>
      <c r="H55" s="25">
        <v>1486.0587800000001</v>
      </c>
      <c r="I55" s="23">
        <v>21</v>
      </c>
      <c r="J55" s="24">
        <v>26</v>
      </c>
      <c r="K55" s="25">
        <v>465.3775</v>
      </c>
      <c r="L55" s="23">
        <v>7</v>
      </c>
      <c r="M55" s="25">
        <v>133.41240999999999</v>
      </c>
      <c r="N55" s="35">
        <v>76</v>
      </c>
      <c r="O55" s="36">
        <v>93</v>
      </c>
      <c r="P55" s="37">
        <v>4439.3936800000001</v>
      </c>
      <c r="Q55" s="35">
        <v>31</v>
      </c>
      <c r="R55" s="37">
        <v>1619.47119</v>
      </c>
      <c r="S55" s="23">
        <f t="shared" si="0"/>
        <v>72.254839636363641</v>
      </c>
      <c r="T55" s="24">
        <f t="shared" si="1"/>
        <v>22.160833333333333</v>
      </c>
      <c r="U55" s="25">
        <f t="shared" si="2"/>
        <v>58.413074736842105</v>
      </c>
    </row>
    <row r="56" spans="1:21" ht="15" customHeight="1" x14ac:dyDescent="0.2">
      <c r="A56" s="122"/>
      <c r="B56" s="125"/>
      <c r="C56" s="13" t="s">
        <v>81</v>
      </c>
      <c r="D56" s="23">
        <v>179</v>
      </c>
      <c r="E56" s="24">
        <v>196</v>
      </c>
      <c r="F56" s="25">
        <v>22578.632280000002</v>
      </c>
      <c r="G56" s="23">
        <v>89</v>
      </c>
      <c r="H56" s="25">
        <v>8296.0297499999997</v>
      </c>
      <c r="I56" s="23">
        <v>65</v>
      </c>
      <c r="J56" s="24">
        <v>75</v>
      </c>
      <c r="K56" s="25">
        <v>4625.6944899999999</v>
      </c>
      <c r="L56" s="23">
        <v>18</v>
      </c>
      <c r="M56" s="25">
        <v>466.73659000000004</v>
      </c>
      <c r="N56" s="35">
        <v>244</v>
      </c>
      <c r="O56" s="36">
        <v>271</v>
      </c>
      <c r="P56" s="37">
        <v>27204.32677</v>
      </c>
      <c r="Q56" s="35">
        <v>107</v>
      </c>
      <c r="R56" s="37">
        <v>8762.7663400000001</v>
      </c>
      <c r="S56" s="23">
        <f t="shared" si="0"/>
        <v>126.13761050279331</v>
      </c>
      <c r="T56" s="24">
        <f t="shared" si="1"/>
        <v>71.164530615384606</v>
      </c>
      <c r="U56" s="25">
        <f t="shared" si="2"/>
        <v>111.4931425</v>
      </c>
    </row>
    <row r="57" spans="1:21" ht="15" customHeight="1" x14ac:dyDescent="0.2">
      <c r="A57" s="122"/>
      <c r="B57" s="125"/>
      <c r="C57" s="13" t="s">
        <v>82</v>
      </c>
      <c r="D57" s="23">
        <v>130</v>
      </c>
      <c r="E57" s="24">
        <v>115</v>
      </c>
      <c r="F57" s="25">
        <v>81335.246530000004</v>
      </c>
      <c r="G57" s="23">
        <v>71</v>
      </c>
      <c r="H57" s="25">
        <v>35564.115140000002</v>
      </c>
      <c r="I57" s="23">
        <v>100</v>
      </c>
      <c r="J57" s="24">
        <v>64</v>
      </c>
      <c r="K57" s="25">
        <v>10435.182560000001</v>
      </c>
      <c r="L57" s="23">
        <v>55</v>
      </c>
      <c r="M57" s="25">
        <v>6525.6820399999997</v>
      </c>
      <c r="N57" s="35">
        <v>230</v>
      </c>
      <c r="O57" s="36">
        <v>179</v>
      </c>
      <c r="P57" s="37">
        <v>91770.429090000005</v>
      </c>
      <c r="Q57" s="35">
        <v>126</v>
      </c>
      <c r="R57" s="37">
        <v>42089.797180000001</v>
      </c>
      <c r="S57" s="23">
        <f t="shared" si="0"/>
        <v>625.6557425384616</v>
      </c>
      <c r="T57" s="24">
        <f t="shared" si="1"/>
        <v>104.35182560000001</v>
      </c>
      <c r="U57" s="25">
        <f t="shared" si="2"/>
        <v>399.00186560869565</v>
      </c>
    </row>
    <row r="58" spans="1:21" ht="15" customHeight="1" x14ac:dyDescent="0.2">
      <c r="A58" s="122"/>
      <c r="B58" s="125"/>
      <c r="C58" s="14" t="s">
        <v>83</v>
      </c>
      <c r="D58" s="26">
        <v>112</v>
      </c>
      <c r="E58" s="27">
        <v>53</v>
      </c>
      <c r="F58" s="28">
        <v>151597.39663</v>
      </c>
      <c r="G58" s="26">
        <v>80</v>
      </c>
      <c r="H58" s="28">
        <v>119553.16055</v>
      </c>
      <c r="I58" s="26">
        <v>370</v>
      </c>
      <c r="J58" s="27">
        <v>232</v>
      </c>
      <c r="K58" s="28">
        <v>70924.260590000005</v>
      </c>
      <c r="L58" s="26">
        <v>200</v>
      </c>
      <c r="M58" s="28">
        <v>41851.243729999995</v>
      </c>
      <c r="N58" s="38">
        <v>482</v>
      </c>
      <c r="O58" s="39">
        <v>285</v>
      </c>
      <c r="P58" s="40">
        <v>222521.65721999999</v>
      </c>
      <c r="Q58" s="38">
        <v>280</v>
      </c>
      <c r="R58" s="40">
        <v>161404.40427999999</v>
      </c>
      <c r="S58" s="26">
        <f t="shared" si="0"/>
        <v>1353.5481841964286</v>
      </c>
      <c r="T58" s="27">
        <f t="shared" si="1"/>
        <v>191.68719078378379</v>
      </c>
      <c r="U58" s="28">
        <f t="shared" si="2"/>
        <v>461.66318925311202</v>
      </c>
    </row>
    <row r="59" spans="1:21" ht="15" customHeight="1" x14ac:dyDescent="0.2">
      <c r="A59" s="123"/>
      <c r="B59" s="126"/>
      <c r="C59" s="15" t="s">
        <v>8</v>
      </c>
      <c r="D59" s="29">
        <v>560</v>
      </c>
      <c r="E59" s="30">
        <v>548</v>
      </c>
      <c r="F59" s="31">
        <v>263002.06750999996</v>
      </c>
      <c r="G59" s="29">
        <v>297</v>
      </c>
      <c r="H59" s="31">
        <v>165396.18158</v>
      </c>
      <c r="I59" s="29">
        <v>608</v>
      </c>
      <c r="J59" s="30">
        <v>444</v>
      </c>
      <c r="K59" s="31">
        <v>87214.049700000003</v>
      </c>
      <c r="L59" s="29">
        <v>304</v>
      </c>
      <c r="M59" s="31">
        <v>49360.031259999996</v>
      </c>
      <c r="N59" s="29">
        <v>1168</v>
      </c>
      <c r="O59" s="30">
        <v>992</v>
      </c>
      <c r="P59" s="31">
        <v>350216.11721</v>
      </c>
      <c r="Q59" s="29">
        <v>601</v>
      </c>
      <c r="R59" s="31">
        <v>214756.21283999999</v>
      </c>
      <c r="S59" s="29">
        <f t="shared" si="0"/>
        <v>469.64654912499992</v>
      </c>
      <c r="T59" s="30">
        <f t="shared" si="1"/>
        <v>143.44416069078949</v>
      </c>
      <c r="U59" s="31">
        <f t="shared" si="2"/>
        <v>299.84256610445203</v>
      </c>
    </row>
    <row r="60" spans="1:21" ht="15" customHeight="1" x14ac:dyDescent="0.2">
      <c r="A60" s="121">
        <v>9</v>
      </c>
      <c r="B60" s="124" t="s">
        <v>17</v>
      </c>
      <c r="C60" s="16" t="s">
        <v>79</v>
      </c>
      <c r="D60" s="41">
        <v>8</v>
      </c>
      <c r="E60" s="42">
        <v>21</v>
      </c>
      <c r="F60" s="43">
        <v>207.01326</v>
      </c>
      <c r="G60" s="41">
        <v>3</v>
      </c>
      <c r="H60" s="43">
        <v>30.870909999999999</v>
      </c>
      <c r="I60" s="41">
        <v>10</v>
      </c>
      <c r="J60" s="42">
        <v>11</v>
      </c>
      <c r="K60" s="43">
        <v>94.216619999999992</v>
      </c>
      <c r="L60" s="41">
        <v>5</v>
      </c>
      <c r="M60" s="43">
        <v>22.622330000000002</v>
      </c>
      <c r="N60" s="44">
        <v>18</v>
      </c>
      <c r="O60" s="45">
        <v>32</v>
      </c>
      <c r="P60" s="46">
        <v>301.22987999999998</v>
      </c>
      <c r="Q60" s="44">
        <v>8</v>
      </c>
      <c r="R60" s="46">
        <v>53.49324</v>
      </c>
      <c r="S60" s="20">
        <f t="shared" si="0"/>
        <v>25.8766575</v>
      </c>
      <c r="T60" s="21">
        <f t="shared" si="1"/>
        <v>9.4216619999999995</v>
      </c>
      <c r="U60" s="22">
        <f t="shared" si="2"/>
        <v>16.734993333333332</v>
      </c>
    </row>
    <row r="61" spans="1:21" ht="15" customHeight="1" x14ac:dyDescent="0.2">
      <c r="A61" s="122"/>
      <c r="B61" s="125"/>
      <c r="C61" s="13" t="s">
        <v>80</v>
      </c>
      <c r="D61" s="23">
        <v>6</v>
      </c>
      <c r="E61" s="24">
        <v>5</v>
      </c>
      <c r="F61" s="25">
        <v>120.80028</v>
      </c>
      <c r="G61" s="23">
        <v>3</v>
      </c>
      <c r="H61" s="25">
        <v>63.083059999999996</v>
      </c>
      <c r="I61" s="23">
        <v>2</v>
      </c>
      <c r="J61" s="24">
        <v>2</v>
      </c>
      <c r="K61" s="25">
        <v>5.9983399999999998</v>
      </c>
      <c r="L61" s="23">
        <v>1</v>
      </c>
      <c r="M61" s="25">
        <v>6.3000000000000003E-4</v>
      </c>
      <c r="N61" s="35">
        <v>8</v>
      </c>
      <c r="O61" s="36">
        <v>7</v>
      </c>
      <c r="P61" s="37">
        <v>126.79862</v>
      </c>
      <c r="Q61" s="35">
        <v>4</v>
      </c>
      <c r="R61" s="37">
        <v>63.083690000000004</v>
      </c>
      <c r="S61" s="23">
        <f t="shared" si="0"/>
        <v>20.133379999999999</v>
      </c>
      <c r="T61" s="24">
        <f t="shared" si="1"/>
        <v>2.9991699999999999</v>
      </c>
      <c r="U61" s="25">
        <f t="shared" si="2"/>
        <v>15.8498275</v>
      </c>
    </row>
    <row r="62" spans="1:21" ht="15" customHeight="1" x14ac:dyDescent="0.2">
      <c r="A62" s="122"/>
      <c r="B62" s="125"/>
      <c r="C62" s="13" t="s">
        <v>81</v>
      </c>
      <c r="D62" s="23">
        <v>25</v>
      </c>
      <c r="E62" s="24">
        <v>29</v>
      </c>
      <c r="F62" s="25">
        <v>1391.4016200000001</v>
      </c>
      <c r="G62" s="23">
        <v>7</v>
      </c>
      <c r="H62" s="25">
        <v>117.9418</v>
      </c>
      <c r="I62" s="23">
        <v>12</v>
      </c>
      <c r="J62" s="24">
        <v>7</v>
      </c>
      <c r="K62" s="25">
        <v>726.75106999999991</v>
      </c>
      <c r="L62" s="23">
        <v>6</v>
      </c>
      <c r="M62" s="25">
        <v>478.28881000000001</v>
      </c>
      <c r="N62" s="35">
        <v>37</v>
      </c>
      <c r="O62" s="36">
        <v>36</v>
      </c>
      <c r="P62" s="37">
        <v>2118.1526899999999</v>
      </c>
      <c r="Q62" s="35">
        <v>13</v>
      </c>
      <c r="R62" s="37">
        <v>596.23060999999996</v>
      </c>
      <c r="S62" s="23">
        <f t="shared" si="0"/>
        <v>55.656064800000003</v>
      </c>
      <c r="T62" s="24">
        <f t="shared" si="1"/>
        <v>60.562589166666662</v>
      </c>
      <c r="U62" s="25">
        <f t="shared" si="2"/>
        <v>57.247369999999997</v>
      </c>
    </row>
    <row r="63" spans="1:21" ht="15" customHeight="1" x14ac:dyDescent="0.2">
      <c r="A63" s="122"/>
      <c r="B63" s="125"/>
      <c r="C63" s="13" t="s">
        <v>82</v>
      </c>
      <c r="D63" s="23">
        <v>6</v>
      </c>
      <c r="E63" s="24">
        <v>5</v>
      </c>
      <c r="F63" s="25">
        <v>587.80633999999998</v>
      </c>
      <c r="G63" s="23">
        <v>2</v>
      </c>
      <c r="H63" s="25">
        <v>149.03628</v>
      </c>
      <c r="I63" s="23">
        <v>19</v>
      </c>
      <c r="J63" s="24">
        <v>13</v>
      </c>
      <c r="K63" s="25">
        <v>1329.78325</v>
      </c>
      <c r="L63" s="23">
        <v>10</v>
      </c>
      <c r="M63" s="25">
        <v>311.91566999999998</v>
      </c>
      <c r="N63" s="35">
        <v>25</v>
      </c>
      <c r="O63" s="36">
        <v>18</v>
      </c>
      <c r="P63" s="37">
        <v>1917.58959</v>
      </c>
      <c r="Q63" s="35">
        <v>12</v>
      </c>
      <c r="R63" s="37">
        <v>460.95195000000001</v>
      </c>
      <c r="S63" s="23">
        <f t="shared" si="0"/>
        <v>97.967723333333325</v>
      </c>
      <c r="T63" s="24">
        <f t="shared" si="1"/>
        <v>69.988592105263152</v>
      </c>
      <c r="U63" s="25">
        <f t="shared" si="2"/>
        <v>76.703583600000002</v>
      </c>
    </row>
    <row r="64" spans="1:21" ht="15" customHeight="1" x14ac:dyDescent="0.2">
      <c r="A64" s="122"/>
      <c r="B64" s="125"/>
      <c r="C64" s="14" t="s">
        <v>83</v>
      </c>
      <c r="D64" s="26">
        <v>10</v>
      </c>
      <c r="E64" s="27">
        <v>3</v>
      </c>
      <c r="F64" s="28">
        <v>4591.2322699999995</v>
      </c>
      <c r="G64" s="26">
        <v>7</v>
      </c>
      <c r="H64" s="28">
        <v>4127.2066199999999</v>
      </c>
      <c r="I64" s="26">
        <v>63</v>
      </c>
      <c r="J64" s="27">
        <v>26</v>
      </c>
      <c r="K64" s="28">
        <v>11534.29918</v>
      </c>
      <c r="L64" s="26">
        <v>40</v>
      </c>
      <c r="M64" s="28">
        <v>4286.7696900000001</v>
      </c>
      <c r="N64" s="38">
        <v>73</v>
      </c>
      <c r="O64" s="39">
        <v>29</v>
      </c>
      <c r="P64" s="40">
        <v>16125.531449999999</v>
      </c>
      <c r="Q64" s="38">
        <v>47</v>
      </c>
      <c r="R64" s="40">
        <v>8413.97631</v>
      </c>
      <c r="S64" s="26">
        <f t="shared" si="0"/>
        <v>459.12322699999993</v>
      </c>
      <c r="T64" s="27">
        <f t="shared" si="1"/>
        <v>183.08411396825397</v>
      </c>
      <c r="U64" s="28">
        <f t="shared" si="2"/>
        <v>220.89769109589039</v>
      </c>
    </row>
    <row r="65" spans="1:21" ht="15" customHeight="1" x14ac:dyDescent="0.2">
      <c r="A65" s="123"/>
      <c r="B65" s="126"/>
      <c r="C65" s="15" t="s">
        <v>8</v>
      </c>
      <c r="D65" s="29">
        <v>55</v>
      </c>
      <c r="E65" s="30">
        <v>63</v>
      </c>
      <c r="F65" s="31">
        <v>6898.2537699999993</v>
      </c>
      <c r="G65" s="29">
        <v>22</v>
      </c>
      <c r="H65" s="31">
        <v>4488.1386700000003</v>
      </c>
      <c r="I65" s="29">
        <v>106</v>
      </c>
      <c r="J65" s="30">
        <v>59</v>
      </c>
      <c r="K65" s="31">
        <v>13691.048460000002</v>
      </c>
      <c r="L65" s="29">
        <v>62</v>
      </c>
      <c r="M65" s="31">
        <v>5099.5971300000001</v>
      </c>
      <c r="N65" s="29">
        <v>161</v>
      </c>
      <c r="O65" s="30">
        <v>122</v>
      </c>
      <c r="P65" s="31">
        <v>20589.302230000001</v>
      </c>
      <c r="Q65" s="29">
        <v>84</v>
      </c>
      <c r="R65" s="31">
        <v>9587.7358000000004</v>
      </c>
      <c r="S65" s="29">
        <f t="shared" si="0"/>
        <v>125.42279581818181</v>
      </c>
      <c r="T65" s="30">
        <f t="shared" si="1"/>
        <v>129.1608345283019</v>
      </c>
      <c r="U65" s="31">
        <f t="shared" si="2"/>
        <v>127.8838647826087</v>
      </c>
    </row>
    <row r="66" spans="1:21" ht="15" customHeight="1" x14ac:dyDescent="0.2">
      <c r="A66" s="121">
        <v>10</v>
      </c>
      <c r="B66" s="124" t="s">
        <v>18</v>
      </c>
      <c r="C66" s="16" t="s">
        <v>79</v>
      </c>
      <c r="D66" s="41">
        <v>4</v>
      </c>
      <c r="E66" s="42">
        <v>7</v>
      </c>
      <c r="F66" s="43">
        <v>66.421300000000002</v>
      </c>
      <c r="G66" s="41">
        <v>1</v>
      </c>
      <c r="H66" s="43">
        <v>7.1356700000000002</v>
      </c>
      <c r="I66" s="41">
        <v>12</v>
      </c>
      <c r="J66" s="42">
        <v>16</v>
      </c>
      <c r="K66" s="43">
        <v>364.93869000000001</v>
      </c>
      <c r="L66" s="41">
        <v>6</v>
      </c>
      <c r="M66" s="43">
        <v>5.2983100000000007</v>
      </c>
      <c r="N66" s="44">
        <v>16</v>
      </c>
      <c r="O66" s="45">
        <v>23</v>
      </c>
      <c r="P66" s="46">
        <v>431.35998999999998</v>
      </c>
      <c r="Q66" s="44">
        <v>7</v>
      </c>
      <c r="R66" s="46">
        <v>12.43398</v>
      </c>
      <c r="S66" s="20">
        <f t="shared" si="0"/>
        <v>16.605325000000001</v>
      </c>
      <c r="T66" s="21">
        <f t="shared" si="1"/>
        <v>30.411557500000001</v>
      </c>
      <c r="U66" s="22">
        <f t="shared" si="2"/>
        <v>26.959999374999999</v>
      </c>
    </row>
    <row r="67" spans="1:21" ht="15" customHeight="1" x14ac:dyDescent="0.2">
      <c r="A67" s="122"/>
      <c r="B67" s="125"/>
      <c r="C67" s="13" t="s">
        <v>80</v>
      </c>
      <c r="D67" s="23">
        <v>5</v>
      </c>
      <c r="E67" s="24">
        <v>7</v>
      </c>
      <c r="F67" s="25">
        <v>151.16756000000001</v>
      </c>
      <c r="G67" s="23">
        <v>0</v>
      </c>
      <c r="H67" s="25">
        <v>0</v>
      </c>
      <c r="I67" s="23">
        <v>4</v>
      </c>
      <c r="J67" s="24">
        <v>4</v>
      </c>
      <c r="K67" s="25">
        <v>5167.8964599999999</v>
      </c>
      <c r="L67" s="23">
        <v>1</v>
      </c>
      <c r="M67" s="25">
        <v>5106.1713399999999</v>
      </c>
      <c r="N67" s="35">
        <v>9</v>
      </c>
      <c r="O67" s="36">
        <v>11</v>
      </c>
      <c r="P67" s="37">
        <v>5319.0640199999998</v>
      </c>
      <c r="Q67" s="35">
        <v>1</v>
      </c>
      <c r="R67" s="37">
        <v>5106.1713399999999</v>
      </c>
      <c r="S67" s="23">
        <f t="shared" si="0"/>
        <v>30.233512000000001</v>
      </c>
      <c r="T67" s="24">
        <f t="shared" si="1"/>
        <v>1291.974115</v>
      </c>
      <c r="U67" s="25">
        <f t="shared" si="2"/>
        <v>591.00711333333334</v>
      </c>
    </row>
    <row r="68" spans="1:21" ht="15" customHeight="1" x14ac:dyDescent="0.2">
      <c r="A68" s="122"/>
      <c r="B68" s="125"/>
      <c r="C68" s="13" t="s">
        <v>81</v>
      </c>
      <c r="D68" s="23">
        <v>25</v>
      </c>
      <c r="E68" s="24">
        <v>21</v>
      </c>
      <c r="F68" s="25">
        <v>1864.78431</v>
      </c>
      <c r="G68" s="23">
        <v>11</v>
      </c>
      <c r="H68" s="25">
        <v>996.35694999999998</v>
      </c>
      <c r="I68" s="23">
        <v>15</v>
      </c>
      <c r="J68" s="24">
        <v>18</v>
      </c>
      <c r="K68" s="25">
        <v>1436.53054</v>
      </c>
      <c r="L68" s="23">
        <v>8</v>
      </c>
      <c r="M68" s="25">
        <v>922.49242000000004</v>
      </c>
      <c r="N68" s="35">
        <v>40</v>
      </c>
      <c r="O68" s="36">
        <v>39</v>
      </c>
      <c r="P68" s="37">
        <v>3301.3148500000002</v>
      </c>
      <c r="Q68" s="35">
        <v>19</v>
      </c>
      <c r="R68" s="37">
        <v>1918.8493700000001</v>
      </c>
      <c r="S68" s="23">
        <f t="shared" si="0"/>
        <v>74.591372399999997</v>
      </c>
      <c r="T68" s="24">
        <f t="shared" si="1"/>
        <v>95.76870266666667</v>
      </c>
      <c r="U68" s="25">
        <f t="shared" si="2"/>
        <v>82.532871249999999</v>
      </c>
    </row>
    <row r="69" spans="1:21" ht="15" customHeight="1" x14ac:dyDescent="0.2">
      <c r="A69" s="122"/>
      <c r="B69" s="125"/>
      <c r="C69" s="13" t="s">
        <v>82</v>
      </c>
      <c r="D69" s="23">
        <v>12</v>
      </c>
      <c r="E69" s="24">
        <v>33</v>
      </c>
      <c r="F69" s="25">
        <v>2978.15002</v>
      </c>
      <c r="G69" s="23">
        <v>5</v>
      </c>
      <c r="H69" s="25">
        <v>937.5836700000001</v>
      </c>
      <c r="I69" s="23">
        <v>14</v>
      </c>
      <c r="J69" s="24">
        <v>14</v>
      </c>
      <c r="K69" s="25">
        <v>1480.0966899999999</v>
      </c>
      <c r="L69" s="23">
        <v>6</v>
      </c>
      <c r="M69" s="25">
        <v>558.48169999999993</v>
      </c>
      <c r="N69" s="35">
        <v>26</v>
      </c>
      <c r="O69" s="36">
        <v>47</v>
      </c>
      <c r="P69" s="37">
        <v>4458.2467100000003</v>
      </c>
      <c r="Q69" s="35">
        <v>11</v>
      </c>
      <c r="R69" s="37">
        <v>1496.06537</v>
      </c>
      <c r="S69" s="23">
        <f t="shared" si="0"/>
        <v>248.17916833333334</v>
      </c>
      <c r="T69" s="24">
        <f t="shared" si="1"/>
        <v>105.72119214285713</v>
      </c>
      <c r="U69" s="25">
        <f t="shared" si="2"/>
        <v>171.47102730769231</v>
      </c>
    </row>
    <row r="70" spans="1:21" ht="15" customHeight="1" x14ac:dyDescent="0.2">
      <c r="A70" s="122"/>
      <c r="B70" s="125"/>
      <c r="C70" s="14" t="s">
        <v>83</v>
      </c>
      <c r="D70" s="26">
        <v>9</v>
      </c>
      <c r="E70" s="27">
        <v>5</v>
      </c>
      <c r="F70" s="28">
        <v>3673.0677900000001</v>
      </c>
      <c r="G70" s="26">
        <v>4</v>
      </c>
      <c r="H70" s="28">
        <v>2688.1781299999998</v>
      </c>
      <c r="I70" s="26">
        <v>130</v>
      </c>
      <c r="J70" s="27">
        <v>71</v>
      </c>
      <c r="K70" s="28">
        <v>27725.56727</v>
      </c>
      <c r="L70" s="26">
        <v>82</v>
      </c>
      <c r="M70" s="28">
        <v>16694.774550000002</v>
      </c>
      <c r="N70" s="38">
        <v>139</v>
      </c>
      <c r="O70" s="39">
        <v>76</v>
      </c>
      <c r="P70" s="40">
        <v>31398.635059999997</v>
      </c>
      <c r="Q70" s="38">
        <v>86</v>
      </c>
      <c r="R70" s="40">
        <v>19382.952679999999</v>
      </c>
      <c r="S70" s="26">
        <f t="shared" si="0"/>
        <v>408.11864333333335</v>
      </c>
      <c r="T70" s="27">
        <f t="shared" si="1"/>
        <v>213.27359438461539</v>
      </c>
      <c r="U70" s="28">
        <f t="shared" si="2"/>
        <v>225.88946086330932</v>
      </c>
    </row>
    <row r="71" spans="1:21" ht="15" customHeight="1" x14ac:dyDescent="0.2">
      <c r="A71" s="123"/>
      <c r="B71" s="126"/>
      <c r="C71" s="15" t="s">
        <v>8</v>
      </c>
      <c r="D71" s="29">
        <v>55</v>
      </c>
      <c r="E71" s="30">
        <v>73</v>
      </c>
      <c r="F71" s="31">
        <v>8733.5909800000009</v>
      </c>
      <c r="G71" s="29">
        <v>21</v>
      </c>
      <c r="H71" s="31">
        <v>4629.2544200000002</v>
      </c>
      <c r="I71" s="29">
        <v>175</v>
      </c>
      <c r="J71" s="30">
        <v>123</v>
      </c>
      <c r="K71" s="31">
        <v>36175.029649999997</v>
      </c>
      <c r="L71" s="29">
        <v>103</v>
      </c>
      <c r="M71" s="31">
        <v>23287.21832</v>
      </c>
      <c r="N71" s="29">
        <v>230</v>
      </c>
      <c r="O71" s="30">
        <v>196</v>
      </c>
      <c r="P71" s="31">
        <v>44908.620630000005</v>
      </c>
      <c r="Q71" s="29">
        <v>124</v>
      </c>
      <c r="R71" s="31">
        <v>27916.472739999997</v>
      </c>
      <c r="S71" s="29">
        <f t="shared" ref="S71:S134" si="3">F71/D71</f>
        <v>158.79256327272728</v>
      </c>
      <c r="T71" s="30">
        <f t="shared" ref="T71:T134" si="4">K71/I71</f>
        <v>206.71445514285713</v>
      </c>
      <c r="U71" s="31">
        <f t="shared" ref="U71:U134" si="5">P71/N71</f>
        <v>195.25487230434786</v>
      </c>
    </row>
    <row r="72" spans="1:21" ht="15" customHeight="1" x14ac:dyDescent="0.2">
      <c r="A72" s="121">
        <v>11</v>
      </c>
      <c r="B72" s="124" t="s">
        <v>19</v>
      </c>
      <c r="C72" s="16" t="s">
        <v>79</v>
      </c>
      <c r="D72" s="41">
        <v>10</v>
      </c>
      <c r="E72" s="42">
        <v>219</v>
      </c>
      <c r="F72" s="43">
        <v>2969.7192999999997</v>
      </c>
      <c r="G72" s="41">
        <v>1</v>
      </c>
      <c r="H72" s="43">
        <v>6.7354200000000004</v>
      </c>
      <c r="I72" s="41">
        <v>12</v>
      </c>
      <c r="J72" s="42">
        <v>5</v>
      </c>
      <c r="K72" s="43">
        <v>64.439419999999998</v>
      </c>
      <c r="L72" s="41">
        <v>7</v>
      </c>
      <c r="M72" s="43">
        <v>56.310769999999998</v>
      </c>
      <c r="N72" s="44">
        <v>22</v>
      </c>
      <c r="O72" s="45">
        <v>224</v>
      </c>
      <c r="P72" s="46">
        <v>3034.1587200000004</v>
      </c>
      <c r="Q72" s="44">
        <v>8</v>
      </c>
      <c r="R72" s="46">
        <v>63.046190000000003</v>
      </c>
      <c r="S72" s="20">
        <f t="shared" si="3"/>
        <v>296.97192999999999</v>
      </c>
      <c r="T72" s="21">
        <f t="shared" si="4"/>
        <v>5.3699516666666662</v>
      </c>
      <c r="U72" s="22">
        <f t="shared" si="5"/>
        <v>137.91630545454547</v>
      </c>
    </row>
    <row r="73" spans="1:21" ht="15" customHeight="1" x14ac:dyDescent="0.2">
      <c r="A73" s="122"/>
      <c r="B73" s="125"/>
      <c r="C73" s="13" t="s">
        <v>80</v>
      </c>
      <c r="D73" s="23">
        <v>2</v>
      </c>
      <c r="E73" s="24">
        <v>3</v>
      </c>
      <c r="F73" s="25">
        <v>123.97100999999999</v>
      </c>
      <c r="G73" s="23">
        <v>0</v>
      </c>
      <c r="H73" s="25">
        <v>0</v>
      </c>
      <c r="I73" s="23">
        <v>0</v>
      </c>
      <c r="J73" s="24">
        <v>0</v>
      </c>
      <c r="K73" s="25">
        <v>0</v>
      </c>
      <c r="L73" s="23">
        <v>0</v>
      </c>
      <c r="M73" s="25">
        <v>0</v>
      </c>
      <c r="N73" s="35">
        <v>2</v>
      </c>
      <c r="O73" s="36">
        <v>3</v>
      </c>
      <c r="P73" s="37">
        <v>123.97100999999999</v>
      </c>
      <c r="Q73" s="35">
        <v>0</v>
      </c>
      <c r="R73" s="37">
        <v>0</v>
      </c>
      <c r="S73" s="23">
        <f t="shared" si="3"/>
        <v>61.985504999999996</v>
      </c>
      <c r="T73" s="24"/>
      <c r="U73" s="25">
        <f t="shared" si="5"/>
        <v>61.985504999999996</v>
      </c>
    </row>
    <row r="74" spans="1:21" ht="15" customHeight="1" x14ac:dyDescent="0.2">
      <c r="A74" s="122"/>
      <c r="B74" s="125"/>
      <c r="C74" s="13" t="s">
        <v>81</v>
      </c>
      <c r="D74" s="23">
        <v>21</v>
      </c>
      <c r="E74" s="24">
        <v>18</v>
      </c>
      <c r="F74" s="25">
        <v>1082.24676</v>
      </c>
      <c r="G74" s="23">
        <v>9</v>
      </c>
      <c r="H74" s="25">
        <v>660.59507999999994</v>
      </c>
      <c r="I74" s="23">
        <v>11</v>
      </c>
      <c r="J74" s="24">
        <v>9</v>
      </c>
      <c r="K74" s="25">
        <v>1223.2308400000002</v>
      </c>
      <c r="L74" s="23">
        <v>3</v>
      </c>
      <c r="M74" s="25">
        <v>53.931230000000006</v>
      </c>
      <c r="N74" s="35">
        <v>32</v>
      </c>
      <c r="O74" s="36">
        <v>27</v>
      </c>
      <c r="P74" s="37">
        <v>2305.4776000000002</v>
      </c>
      <c r="Q74" s="35">
        <v>12</v>
      </c>
      <c r="R74" s="37">
        <v>714.52631000000008</v>
      </c>
      <c r="S74" s="23">
        <f t="shared" si="3"/>
        <v>51.535559999999997</v>
      </c>
      <c r="T74" s="24">
        <f t="shared" si="4"/>
        <v>111.20280363636365</v>
      </c>
      <c r="U74" s="25">
        <f t="shared" si="5"/>
        <v>72.046175000000005</v>
      </c>
    </row>
    <row r="75" spans="1:21" ht="15" customHeight="1" x14ac:dyDescent="0.2">
      <c r="A75" s="122"/>
      <c r="B75" s="125"/>
      <c r="C75" s="13" t="s">
        <v>82</v>
      </c>
      <c r="D75" s="23">
        <v>3</v>
      </c>
      <c r="E75" s="24">
        <v>6</v>
      </c>
      <c r="F75" s="25">
        <v>3605.2873500000001</v>
      </c>
      <c r="G75" s="23">
        <v>1</v>
      </c>
      <c r="H75" s="25">
        <v>49.566180000000003</v>
      </c>
      <c r="I75" s="23">
        <v>12</v>
      </c>
      <c r="J75" s="24">
        <v>9</v>
      </c>
      <c r="K75" s="25">
        <v>981.37847999999997</v>
      </c>
      <c r="L75" s="23">
        <v>7</v>
      </c>
      <c r="M75" s="25">
        <v>622.80520999999999</v>
      </c>
      <c r="N75" s="35">
        <v>15</v>
      </c>
      <c r="O75" s="36">
        <v>15</v>
      </c>
      <c r="P75" s="37">
        <v>4586.6658299999999</v>
      </c>
      <c r="Q75" s="35">
        <v>8</v>
      </c>
      <c r="R75" s="37">
        <v>672.37139000000002</v>
      </c>
      <c r="S75" s="23">
        <f t="shared" si="3"/>
        <v>1201.7624499999999</v>
      </c>
      <c r="T75" s="24">
        <f t="shared" si="4"/>
        <v>81.781539999999993</v>
      </c>
      <c r="U75" s="25">
        <f t="shared" si="5"/>
        <v>305.77772199999998</v>
      </c>
    </row>
    <row r="76" spans="1:21" ht="15" customHeight="1" x14ac:dyDescent="0.2">
      <c r="A76" s="122"/>
      <c r="B76" s="125"/>
      <c r="C76" s="14" t="s">
        <v>83</v>
      </c>
      <c r="D76" s="26">
        <v>12</v>
      </c>
      <c r="E76" s="27">
        <v>8</v>
      </c>
      <c r="F76" s="28">
        <v>10066.203449999999</v>
      </c>
      <c r="G76" s="26">
        <v>6</v>
      </c>
      <c r="H76" s="28">
        <v>9617.2667300000012</v>
      </c>
      <c r="I76" s="26">
        <v>75</v>
      </c>
      <c r="J76" s="27">
        <v>21</v>
      </c>
      <c r="K76" s="28">
        <v>17662.542659999999</v>
      </c>
      <c r="L76" s="26">
        <v>54</v>
      </c>
      <c r="M76" s="28">
        <v>10819.19332</v>
      </c>
      <c r="N76" s="38">
        <v>87</v>
      </c>
      <c r="O76" s="39">
        <v>29</v>
      </c>
      <c r="P76" s="40">
        <v>27728.74611</v>
      </c>
      <c r="Q76" s="38">
        <v>60</v>
      </c>
      <c r="R76" s="40">
        <v>20436.460050000002</v>
      </c>
      <c r="S76" s="26">
        <f t="shared" si="3"/>
        <v>838.85028749999992</v>
      </c>
      <c r="T76" s="27">
        <f t="shared" si="4"/>
        <v>235.5005688</v>
      </c>
      <c r="U76" s="28">
        <f t="shared" si="5"/>
        <v>318.72121965517243</v>
      </c>
    </row>
    <row r="77" spans="1:21" ht="15" customHeight="1" x14ac:dyDescent="0.2">
      <c r="A77" s="123"/>
      <c r="B77" s="126"/>
      <c r="C77" s="15" t="s">
        <v>8</v>
      </c>
      <c r="D77" s="29">
        <v>48</v>
      </c>
      <c r="E77" s="30">
        <v>254</v>
      </c>
      <c r="F77" s="31">
        <v>17847.42787</v>
      </c>
      <c r="G77" s="29">
        <v>17</v>
      </c>
      <c r="H77" s="31">
        <v>10334.163410000001</v>
      </c>
      <c r="I77" s="29">
        <v>110</v>
      </c>
      <c r="J77" s="30">
        <v>44</v>
      </c>
      <c r="K77" s="31">
        <v>19931.591399999998</v>
      </c>
      <c r="L77" s="29">
        <v>71</v>
      </c>
      <c r="M77" s="31">
        <v>11552.240529999999</v>
      </c>
      <c r="N77" s="29">
        <v>158</v>
      </c>
      <c r="O77" s="30">
        <v>298</v>
      </c>
      <c r="P77" s="31">
        <v>37779.019270000004</v>
      </c>
      <c r="Q77" s="29">
        <v>88</v>
      </c>
      <c r="R77" s="31">
        <v>21886.40394</v>
      </c>
      <c r="S77" s="29">
        <f t="shared" si="3"/>
        <v>371.82141395833332</v>
      </c>
      <c r="T77" s="30">
        <f t="shared" si="4"/>
        <v>181.19628545454543</v>
      </c>
      <c r="U77" s="31">
        <f t="shared" si="5"/>
        <v>239.1077168987342</v>
      </c>
    </row>
    <row r="78" spans="1:21" ht="15" customHeight="1" x14ac:dyDescent="0.2">
      <c r="A78" s="121">
        <v>12</v>
      </c>
      <c r="B78" s="124" t="s">
        <v>20</v>
      </c>
      <c r="C78" s="16" t="s">
        <v>79</v>
      </c>
      <c r="D78" s="41">
        <v>7</v>
      </c>
      <c r="E78" s="42">
        <v>36</v>
      </c>
      <c r="F78" s="43">
        <v>557.35079000000007</v>
      </c>
      <c r="G78" s="41">
        <v>0</v>
      </c>
      <c r="H78" s="43">
        <v>0</v>
      </c>
      <c r="I78" s="41">
        <v>12</v>
      </c>
      <c r="J78" s="42">
        <v>32</v>
      </c>
      <c r="K78" s="43">
        <v>290.82754</v>
      </c>
      <c r="L78" s="41">
        <v>0</v>
      </c>
      <c r="M78" s="43">
        <v>0</v>
      </c>
      <c r="N78" s="44">
        <v>19</v>
      </c>
      <c r="O78" s="45">
        <v>68</v>
      </c>
      <c r="P78" s="46">
        <v>848.17832999999996</v>
      </c>
      <c r="Q78" s="44">
        <v>0</v>
      </c>
      <c r="R78" s="46">
        <v>0</v>
      </c>
      <c r="S78" s="20">
        <f t="shared" si="3"/>
        <v>79.621541428571433</v>
      </c>
      <c r="T78" s="21">
        <f t="shared" si="4"/>
        <v>24.235628333333334</v>
      </c>
      <c r="U78" s="22">
        <f t="shared" si="5"/>
        <v>44.640964736842101</v>
      </c>
    </row>
    <row r="79" spans="1:21" ht="15" customHeight="1" x14ac:dyDescent="0.2">
      <c r="A79" s="122"/>
      <c r="B79" s="125"/>
      <c r="C79" s="13" t="s">
        <v>80</v>
      </c>
      <c r="D79" s="23">
        <v>10</v>
      </c>
      <c r="E79" s="24">
        <v>12</v>
      </c>
      <c r="F79" s="25">
        <v>980.46465000000001</v>
      </c>
      <c r="G79" s="23">
        <v>2</v>
      </c>
      <c r="H79" s="25">
        <v>574.99241000000006</v>
      </c>
      <c r="I79" s="23">
        <v>7</v>
      </c>
      <c r="J79" s="24">
        <v>5</v>
      </c>
      <c r="K79" s="25">
        <v>91.018559999999994</v>
      </c>
      <c r="L79" s="23">
        <v>2</v>
      </c>
      <c r="M79" s="25">
        <v>3.0430300000000003</v>
      </c>
      <c r="N79" s="35">
        <v>17</v>
      </c>
      <c r="O79" s="36">
        <v>17</v>
      </c>
      <c r="P79" s="37">
        <v>1071.4832099999999</v>
      </c>
      <c r="Q79" s="35">
        <v>4</v>
      </c>
      <c r="R79" s="37">
        <v>578.03543999999999</v>
      </c>
      <c r="S79" s="23">
        <f t="shared" si="3"/>
        <v>98.046464999999998</v>
      </c>
      <c r="T79" s="24">
        <f t="shared" si="4"/>
        <v>13.002651428571427</v>
      </c>
      <c r="U79" s="25">
        <f t="shared" si="5"/>
        <v>63.028424117647049</v>
      </c>
    </row>
    <row r="80" spans="1:21" ht="15" customHeight="1" x14ac:dyDescent="0.2">
      <c r="A80" s="122"/>
      <c r="B80" s="125"/>
      <c r="C80" s="13" t="s">
        <v>81</v>
      </c>
      <c r="D80" s="23">
        <v>37</v>
      </c>
      <c r="E80" s="24">
        <v>76</v>
      </c>
      <c r="F80" s="25">
        <v>2569.7325799999999</v>
      </c>
      <c r="G80" s="23">
        <v>17</v>
      </c>
      <c r="H80" s="25">
        <v>1041.3781800000002</v>
      </c>
      <c r="I80" s="23">
        <v>18</v>
      </c>
      <c r="J80" s="24">
        <v>21</v>
      </c>
      <c r="K80" s="25">
        <v>1026.02898</v>
      </c>
      <c r="L80" s="23">
        <v>4</v>
      </c>
      <c r="M80" s="25">
        <v>76.949309999999997</v>
      </c>
      <c r="N80" s="35">
        <v>55</v>
      </c>
      <c r="O80" s="36">
        <v>97</v>
      </c>
      <c r="P80" s="37">
        <v>3595.7615599999999</v>
      </c>
      <c r="Q80" s="35">
        <v>21</v>
      </c>
      <c r="R80" s="37">
        <v>1118.3274899999999</v>
      </c>
      <c r="S80" s="23">
        <f t="shared" si="3"/>
        <v>69.452231891891884</v>
      </c>
      <c r="T80" s="24">
        <f t="shared" si="4"/>
        <v>57.001609999999999</v>
      </c>
      <c r="U80" s="25">
        <f t="shared" si="5"/>
        <v>65.377482909090901</v>
      </c>
    </row>
    <row r="81" spans="1:21" ht="15" customHeight="1" x14ac:dyDescent="0.2">
      <c r="A81" s="122"/>
      <c r="B81" s="125"/>
      <c r="C81" s="13" t="s">
        <v>82</v>
      </c>
      <c r="D81" s="23">
        <v>15</v>
      </c>
      <c r="E81" s="24">
        <v>28</v>
      </c>
      <c r="F81" s="25">
        <v>2121.1088</v>
      </c>
      <c r="G81" s="23">
        <v>1</v>
      </c>
      <c r="H81" s="25">
        <v>376.79156</v>
      </c>
      <c r="I81" s="23">
        <v>36</v>
      </c>
      <c r="J81" s="24">
        <v>65</v>
      </c>
      <c r="K81" s="25">
        <v>2912.3631500000001</v>
      </c>
      <c r="L81" s="23">
        <v>13</v>
      </c>
      <c r="M81" s="25">
        <v>587.98959000000002</v>
      </c>
      <c r="N81" s="35">
        <v>51</v>
      </c>
      <c r="O81" s="36">
        <v>93</v>
      </c>
      <c r="P81" s="37">
        <v>5033.4719500000001</v>
      </c>
      <c r="Q81" s="35">
        <v>14</v>
      </c>
      <c r="R81" s="37">
        <v>964.78115000000003</v>
      </c>
      <c r="S81" s="23">
        <f t="shared" si="3"/>
        <v>141.40725333333333</v>
      </c>
      <c r="T81" s="24">
        <f t="shared" si="4"/>
        <v>80.898976388888897</v>
      </c>
      <c r="U81" s="25">
        <f t="shared" si="5"/>
        <v>98.695528431372551</v>
      </c>
    </row>
    <row r="82" spans="1:21" ht="15" customHeight="1" x14ac:dyDescent="0.2">
      <c r="A82" s="122"/>
      <c r="B82" s="125"/>
      <c r="C82" s="14" t="s">
        <v>83</v>
      </c>
      <c r="D82" s="26">
        <v>17</v>
      </c>
      <c r="E82" s="27">
        <v>8</v>
      </c>
      <c r="F82" s="28">
        <v>17552.96415</v>
      </c>
      <c r="G82" s="26">
        <v>13</v>
      </c>
      <c r="H82" s="28">
        <v>16513.00215</v>
      </c>
      <c r="I82" s="26">
        <v>161</v>
      </c>
      <c r="J82" s="27">
        <v>89</v>
      </c>
      <c r="K82" s="28">
        <v>35805.056929999999</v>
      </c>
      <c r="L82" s="26">
        <v>108</v>
      </c>
      <c r="M82" s="28">
        <v>24647.47205</v>
      </c>
      <c r="N82" s="38">
        <v>178</v>
      </c>
      <c r="O82" s="39">
        <v>97</v>
      </c>
      <c r="P82" s="40">
        <v>53358.021079999999</v>
      </c>
      <c r="Q82" s="38">
        <v>121</v>
      </c>
      <c r="R82" s="40">
        <v>41160.474200000004</v>
      </c>
      <c r="S82" s="26">
        <f t="shared" si="3"/>
        <v>1032.5273029411765</v>
      </c>
      <c r="T82" s="27">
        <f t="shared" si="4"/>
        <v>222.39165795031056</v>
      </c>
      <c r="U82" s="28">
        <f t="shared" si="5"/>
        <v>299.76416337078649</v>
      </c>
    </row>
    <row r="83" spans="1:21" ht="15" customHeight="1" x14ac:dyDescent="0.2">
      <c r="A83" s="123"/>
      <c r="B83" s="126"/>
      <c r="C83" s="15" t="s">
        <v>8</v>
      </c>
      <c r="D83" s="29">
        <v>86</v>
      </c>
      <c r="E83" s="30">
        <v>160</v>
      </c>
      <c r="F83" s="31">
        <v>23781.62097</v>
      </c>
      <c r="G83" s="29">
        <v>33</v>
      </c>
      <c r="H83" s="31">
        <v>18506.1643</v>
      </c>
      <c r="I83" s="29">
        <v>234</v>
      </c>
      <c r="J83" s="30">
        <v>212</v>
      </c>
      <c r="K83" s="31">
        <v>40125.295159999994</v>
      </c>
      <c r="L83" s="29">
        <v>127</v>
      </c>
      <c r="M83" s="31">
        <v>25315.453980000002</v>
      </c>
      <c r="N83" s="29">
        <v>320</v>
      </c>
      <c r="O83" s="30">
        <v>372</v>
      </c>
      <c r="P83" s="31">
        <v>63906.916130000005</v>
      </c>
      <c r="Q83" s="29">
        <v>160</v>
      </c>
      <c r="R83" s="31">
        <v>43821.618280000002</v>
      </c>
      <c r="S83" s="29">
        <f t="shared" si="3"/>
        <v>276.53047639534884</v>
      </c>
      <c r="T83" s="30">
        <f t="shared" si="4"/>
        <v>171.47562034188033</v>
      </c>
      <c r="U83" s="31">
        <f t="shared" si="5"/>
        <v>199.70911290625003</v>
      </c>
    </row>
    <row r="84" spans="1:21" ht="15" customHeight="1" x14ac:dyDescent="0.2">
      <c r="A84" s="121">
        <v>13</v>
      </c>
      <c r="B84" s="124" t="s">
        <v>21</v>
      </c>
      <c r="C84" s="16" t="s">
        <v>79</v>
      </c>
      <c r="D84" s="41">
        <v>34</v>
      </c>
      <c r="E84" s="42">
        <v>84</v>
      </c>
      <c r="F84" s="43">
        <v>1913.60501</v>
      </c>
      <c r="G84" s="41">
        <v>10</v>
      </c>
      <c r="H84" s="43">
        <v>1117.4601299999999</v>
      </c>
      <c r="I84" s="41">
        <v>30</v>
      </c>
      <c r="J84" s="42">
        <v>18</v>
      </c>
      <c r="K84" s="43">
        <v>503.27533</v>
      </c>
      <c r="L84" s="41">
        <v>14</v>
      </c>
      <c r="M84" s="43">
        <v>277.47666999999996</v>
      </c>
      <c r="N84" s="44">
        <v>64</v>
      </c>
      <c r="O84" s="45">
        <v>102</v>
      </c>
      <c r="P84" s="46">
        <v>2416.8803399999997</v>
      </c>
      <c r="Q84" s="44">
        <v>24</v>
      </c>
      <c r="R84" s="46">
        <v>1394.9367999999999</v>
      </c>
      <c r="S84" s="20">
        <f t="shared" si="3"/>
        <v>56.282500294117646</v>
      </c>
      <c r="T84" s="21">
        <f t="shared" si="4"/>
        <v>16.775844333333332</v>
      </c>
      <c r="U84" s="22">
        <f t="shared" si="5"/>
        <v>37.763755312499995</v>
      </c>
    </row>
    <row r="85" spans="1:21" ht="15" customHeight="1" x14ac:dyDescent="0.2">
      <c r="A85" s="122"/>
      <c r="B85" s="125"/>
      <c r="C85" s="13" t="s">
        <v>80</v>
      </c>
      <c r="D85" s="23">
        <v>34</v>
      </c>
      <c r="E85" s="24">
        <v>27</v>
      </c>
      <c r="F85" s="25">
        <v>1322.13743</v>
      </c>
      <c r="G85" s="23">
        <v>17</v>
      </c>
      <c r="H85" s="25">
        <v>807.31517000000008</v>
      </c>
      <c r="I85" s="23">
        <v>25</v>
      </c>
      <c r="J85" s="24">
        <v>30</v>
      </c>
      <c r="K85" s="25">
        <v>2913.8816400000001</v>
      </c>
      <c r="L85" s="23">
        <v>8</v>
      </c>
      <c r="M85" s="25">
        <v>1918.2269099999999</v>
      </c>
      <c r="N85" s="35">
        <v>59</v>
      </c>
      <c r="O85" s="36">
        <v>57</v>
      </c>
      <c r="P85" s="37">
        <v>4236.0190700000003</v>
      </c>
      <c r="Q85" s="35">
        <v>25</v>
      </c>
      <c r="R85" s="37">
        <v>2725.5420800000002</v>
      </c>
      <c r="S85" s="23">
        <f t="shared" si="3"/>
        <v>38.886395</v>
      </c>
      <c r="T85" s="24">
        <f t="shared" si="4"/>
        <v>116.5552656</v>
      </c>
      <c r="U85" s="25">
        <f t="shared" si="5"/>
        <v>71.796933389830514</v>
      </c>
    </row>
    <row r="86" spans="1:21" ht="15" customHeight="1" x14ac:dyDescent="0.2">
      <c r="A86" s="122"/>
      <c r="B86" s="125"/>
      <c r="C86" s="13" t="s">
        <v>81</v>
      </c>
      <c r="D86" s="23">
        <v>110</v>
      </c>
      <c r="E86" s="24">
        <v>85</v>
      </c>
      <c r="F86" s="25">
        <v>13280.13258</v>
      </c>
      <c r="G86" s="23">
        <v>64</v>
      </c>
      <c r="H86" s="25">
        <v>9893.5925700000007</v>
      </c>
      <c r="I86" s="23">
        <v>43</v>
      </c>
      <c r="J86" s="24">
        <v>67</v>
      </c>
      <c r="K86" s="25">
        <v>1763.4677300000001</v>
      </c>
      <c r="L86" s="23">
        <v>15</v>
      </c>
      <c r="M86" s="25">
        <v>241.30822000000001</v>
      </c>
      <c r="N86" s="35">
        <v>153</v>
      </c>
      <c r="O86" s="36">
        <v>152</v>
      </c>
      <c r="P86" s="37">
        <v>15043.60031</v>
      </c>
      <c r="Q86" s="35">
        <v>79</v>
      </c>
      <c r="R86" s="37">
        <v>10134.90079</v>
      </c>
      <c r="S86" s="23">
        <f t="shared" si="3"/>
        <v>120.728478</v>
      </c>
      <c r="T86" s="24">
        <f t="shared" si="4"/>
        <v>41.010877441860465</v>
      </c>
      <c r="U86" s="25">
        <f t="shared" si="5"/>
        <v>98.324185032679736</v>
      </c>
    </row>
    <row r="87" spans="1:21" ht="15" customHeight="1" x14ac:dyDescent="0.2">
      <c r="A87" s="122"/>
      <c r="B87" s="125"/>
      <c r="C87" s="13" t="s">
        <v>82</v>
      </c>
      <c r="D87" s="23">
        <v>90</v>
      </c>
      <c r="E87" s="24">
        <v>103</v>
      </c>
      <c r="F87" s="25">
        <v>21786.269609999999</v>
      </c>
      <c r="G87" s="23">
        <v>42</v>
      </c>
      <c r="H87" s="25">
        <v>12148.48796</v>
      </c>
      <c r="I87" s="23">
        <v>73</v>
      </c>
      <c r="J87" s="24">
        <v>55</v>
      </c>
      <c r="K87" s="25">
        <v>6304.2679400000006</v>
      </c>
      <c r="L87" s="23">
        <v>39</v>
      </c>
      <c r="M87" s="25">
        <v>3455.9745200000002</v>
      </c>
      <c r="N87" s="35">
        <v>163</v>
      </c>
      <c r="O87" s="36">
        <v>158</v>
      </c>
      <c r="P87" s="37">
        <v>28090.537550000001</v>
      </c>
      <c r="Q87" s="35">
        <v>81</v>
      </c>
      <c r="R87" s="37">
        <v>15604.46248</v>
      </c>
      <c r="S87" s="23">
        <f t="shared" si="3"/>
        <v>242.06966233333333</v>
      </c>
      <c r="T87" s="24">
        <f t="shared" si="4"/>
        <v>86.359834794520552</v>
      </c>
      <c r="U87" s="25">
        <f t="shared" si="5"/>
        <v>172.33458619631904</v>
      </c>
    </row>
    <row r="88" spans="1:21" ht="15" customHeight="1" x14ac:dyDescent="0.2">
      <c r="A88" s="122"/>
      <c r="B88" s="125"/>
      <c r="C88" s="14" t="s">
        <v>83</v>
      </c>
      <c r="D88" s="26">
        <v>119</v>
      </c>
      <c r="E88" s="27">
        <v>91</v>
      </c>
      <c r="F88" s="28">
        <v>34830.120139999999</v>
      </c>
      <c r="G88" s="26">
        <v>81</v>
      </c>
      <c r="H88" s="28">
        <v>13329.798550000001</v>
      </c>
      <c r="I88" s="26">
        <v>331</v>
      </c>
      <c r="J88" s="27">
        <v>166</v>
      </c>
      <c r="K88" s="28">
        <v>64091.058259999998</v>
      </c>
      <c r="L88" s="26">
        <v>210</v>
      </c>
      <c r="M88" s="28">
        <v>32196.57675</v>
      </c>
      <c r="N88" s="38">
        <v>450</v>
      </c>
      <c r="O88" s="39">
        <v>257</v>
      </c>
      <c r="P88" s="40">
        <v>98921.178400000004</v>
      </c>
      <c r="Q88" s="38">
        <v>291</v>
      </c>
      <c r="R88" s="40">
        <v>45526.3753</v>
      </c>
      <c r="S88" s="26">
        <f t="shared" si="3"/>
        <v>292.69008521008402</v>
      </c>
      <c r="T88" s="27">
        <f t="shared" si="4"/>
        <v>193.62857480362538</v>
      </c>
      <c r="U88" s="28">
        <f t="shared" si="5"/>
        <v>219.8248408888889</v>
      </c>
    </row>
    <row r="89" spans="1:21" ht="15" customHeight="1" x14ac:dyDescent="0.2">
      <c r="A89" s="123"/>
      <c r="B89" s="126"/>
      <c r="C89" s="15" t="s">
        <v>8</v>
      </c>
      <c r="D89" s="29">
        <v>387</v>
      </c>
      <c r="E89" s="30">
        <v>390</v>
      </c>
      <c r="F89" s="31">
        <v>73132.264769999994</v>
      </c>
      <c r="G89" s="29">
        <v>214</v>
      </c>
      <c r="H89" s="31">
        <v>37296.65438</v>
      </c>
      <c r="I89" s="29">
        <v>502</v>
      </c>
      <c r="J89" s="30">
        <v>336</v>
      </c>
      <c r="K89" s="31">
        <v>75575.950900000011</v>
      </c>
      <c r="L89" s="29">
        <v>286</v>
      </c>
      <c r="M89" s="31">
        <v>38089.563070000004</v>
      </c>
      <c r="N89" s="29">
        <v>889</v>
      </c>
      <c r="O89" s="30">
        <v>726</v>
      </c>
      <c r="P89" s="31">
        <v>148708.21566999998</v>
      </c>
      <c r="Q89" s="29">
        <v>500</v>
      </c>
      <c r="R89" s="31">
        <v>75386.217449999996</v>
      </c>
      <c r="S89" s="29">
        <f t="shared" si="3"/>
        <v>188.97226038759689</v>
      </c>
      <c r="T89" s="30">
        <f t="shared" si="4"/>
        <v>150.54970298804784</v>
      </c>
      <c r="U89" s="31">
        <f t="shared" si="5"/>
        <v>167.27583314960629</v>
      </c>
    </row>
    <row r="90" spans="1:21" ht="15" customHeight="1" x14ac:dyDescent="0.2">
      <c r="A90" s="121">
        <v>14</v>
      </c>
      <c r="B90" s="124" t="s">
        <v>84</v>
      </c>
      <c r="C90" s="16" t="s">
        <v>79</v>
      </c>
      <c r="D90" s="41">
        <v>31</v>
      </c>
      <c r="E90" s="42">
        <v>70</v>
      </c>
      <c r="F90" s="43">
        <v>3191.3659199999997</v>
      </c>
      <c r="G90" s="41">
        <v>8</v>
      </c>
      <c r="H90" s="43">
        <v>2321.2059800000002</v>
      </c>
      <c r="I90" s="41">
        <v>51</v>
      </c>
      <c r="J90" s="42">
        <v>32</v>
      </c>
      <c r="K90" s="43">
        <v>1317.5957800000001</v>
      </c>
      <c r="L90" s="41">
        <v>29</v>
      </c>
      <c r="M90" s="43">
        <v>641.22476000000006</v>
      </c>
      <c r="N90" s="44">
        <v>82</v>
      </c>
      <c r="O90" s="45">
        <v>102</v>
      </c>
      <c r="P90" s="46">
        <v>4508.9616999999998</v>
      </c>
      <c r="Q90" s="44">
        <v>37</v>
      </c>
      <c r="R90" s="46">
        <v>2962.4307400000002</v>
      </c>
      <c r="S90" s="20">
        <f t="shared" si="3"/>
        <v>102.94728774193547</v>
      </c>
      <c r="T90" s="21">
        <f t="shared" si="4"/>
        <v>25.835211372549022</v>
      </c>
      <c r="U90" s="22">
        <f t="shared" si="5"/>
        <v>54.987337804878045</v>
      </c>
    </row>
    <row r="91" spans="1:21" ht="15" customHeight="1" x14ac:dyDescent="0.2">
      <c r="A91" s="122"/>
      <c r="B91" s="125"/>
      <c r="C91" s="13" t="s">
        <v>80</v>
      </c>
      <c r="D91" s="23">
        <v>26</v>
      </c>
      <c r="E91" s="24">
        <v>36</v>
      </c>
      <c r="F91" s="25">
        <v>2442.3508900000002</v>
      </c>
      <c r="G91" s="23">
        <v>9</v>
      </c>
      <c r="H91" s="25">
        <v>599.80494999999996</v>
      </c>
      <c r="I91" s="23">
        <v>13</v>
      </c>
      <c r="J91" s="24">
        <v>14</v>
      </c>
      <c r="K91" s="25">
        <v>482.02197999999999</v>
      </c>
      <c r="L91" s="23">
        <v>3</v>
      </c>
      <c r="M91" s="25">
        <v>71.426199999999994</v>
      </c>
      <c r="N91" s="35">
        <v>39</v>
      </c>
      <c r="O91" s="36">
        <v>50</v>
      </c>
      <c r="P91" s="37">
        <v>2924.3728700000001</v>
      </c>
      <c r="Q91" s="35">
        <v>12</v>
      </c>
      <c r="R91" s="37">
        <v>671.23115000000007</v>
      </c>
      <c r="S91" s="23">
        <f t="shared" si="3"/>
        <v>93.936572692307692</v>
      </c>
      <c r="T91" s="24">
        <f t="shared" si="4"/>
        <v>37.078613846153843</v>
      </c>
      <c r="U91" s="25">
        <f t="shared" si="5"/>
        <v>74.983919743589752</v>
      </c>
    </row>
    <row r="92" spans="1:21" ht="15" customHeight="1" x14ac:dyDescent="0.2">
      <c r="A92" s="122"/>
      <c r="B92" s="125"/>
      <c r="C92" s="13" t="s">
        <v>81</v>
      </c>
      <c r="D92" s="23">
        <v>106</v>
      </c>
      <c r="E92" s="24">
        <v>89</v>
      </c>
      <c r="F92" s="25">
        <v>6787.2317699999994</v>
      </c>
      <c r="G92" s="23">
        <v>60</v>
      </c>
      <c r="H92" s="25">
        <v>4627.8464400000003</v>
      </c>
      <c r="I92" s="23">
        <v>38</v>
      </c>
      <c r="J92" s="24">
        <v>26</v>
      </c>
      <c r="K92" s="25">
        <v>2381.5592799999999</v>
      </c>
      <c r="L92" s="23">
        <v>16</v>
      </c>
      <c r="M92" s="25">
        <v>760.29426999999998</v>
      </c>
      <c r="N92" s="35">
        <v>144</v>
      </c>
      <c r="O92" s="36">
        <v>115</v>
      </c>
      <c r="P92" s="37">
        <v>9168.7910500000016</v>
      </c>
      <c r="Q92" s="35">
        <v>76</v>
      </c>
      <c r="R92" s="37">
        <v>5388.1407099999997</v>
      </c>
      <c r="S92" s="23">
        <f t="shared" si="3"/>
        <v>64.030488396226403</v>
      </c>
      <c r="T92" s="24">
        <f t="shared" si="4"/>
        <v>62.672612631578943</v>
      </c>
      <c r="U92" s="25">
        <f t="shared" si="5"/>
        <v>63.672160069444459</v>
      </c>
    </row>
    <row r="93" spans="1:21" ht="15" customHeight="1" x14ac:dyDescent="0.2">
      <c r="A93" s="122"/>
      <c r="B93" s="125"/>
      <c r="C93" s="13" t="s">
        <v>82</v>
      </c>
      <c r="D93" s="23">
        <v>116</v>
      </c>
      <c r="E93" s="24">
        <v>92</v>
      </c>
      <c r="F93" s="25">
        <v>29648.409909999998</v>
      </c>
      <c r="G93" s="23">
        <v>81</v>
      </c>
      <c r="H93" s="25">
        <v>27192.38839</v>
      </c>
      <c r="I93" s="23">
        <v>87</v>
      </c>
      <c r="J93" s="24">
        <v>51</v>
      </c>
      <c r="K93" s="25">
        <v>5212.2171600000001</v>
      </c>
      <c r="L93" s="23">
        <v>44</v>
      </c>
      <c r="M93" s="25">
        <v>2516.1599000000001</v>
      </c>
      <c r="N93" s="35">
        <v>203</v>
      </c>
      <c r="O93" s="36">
        <v>143</v>
      </c>
      <c r="P93" s="37">
        <v>34860.627070000002</v>
      </c>
      <c r="Q93" s="35">
        <v>125</v>
      </c>
      <c r="R93" s="37">
        <v>29708.548289999999</v>
      </c>
      <c r="S93" s="23">
        <f t="shared" si="3"/>
        <v>255.58974060344826</v>
      </c>
      <c r="T93" s="24">
        <f t="shared" si="4"/>
        <v>59.910542068965519</v>
      </c>
      <c r="U93" s="25">
        <f t="shared" si="5"/>
        <v>171.72722694581282</v>
      </c>
    </row>
    <row r="94" spans="1:21" ht="15" customHeight="1" x14ac:dyDescent="0.2">
      <c r="A94" s="122"/>
      <c r="B94" s="125"/>
      <c r="C94" s="14" t="s">
        <v>83</v>
      </c>
      <c r="D94" s="26">
        <v>127</v>
      </c>
      <c r="E94" s="27">
        <v>30</v>
      </c>
      <c r="F94" s="28">
        <v>12442.242970000001</v>
      </c>
      <c r="G94" s="26">
        <v>106</v>
      </c>
      <c r="H94" s="28">
        <v>11437.97877</v>
      </c>
      <c r="I94" s="26">
        <v>354</v>
      </c>
      <c r="J94" s="27">
        <v>140</v>
      </c>
      <c r="K94" s="28">
        <v>78808.713019999996</v>
      </c>
      <c r="L94" s="26">
        <v>253</v>
      </c>
      <c r="M94" s="28">
        <v>50620.276159999994</v>
      </c>
      <c r="N94" s="38">
        <v>481</v>
      </c>
      <c r="O94" s="39">
        <v>170</v>
      </c>
      <c r="P94" s="40">
        <v>91250.955989999988</v>
      </c>
      <c r="Q94" s="38">
        <v>359</v>
      </c>
      <c r="R94" s="40">
        <v>62058.254930000003</v>
      </c>
      <c r="S94" s="26">
        <f t="shared" si="3"/>
        <v>97.970417086614177</v>
      </c>
      <c r="T94" s="27">
        <f t="shared" si="4"/>
        <v>222.62348310734461</v>
      </c>
      <c r="U94" s="28">
        <f t="shared" si="5"/>
        <v>189.7109272141372</v>
      </c>
    </row>
    <row r="95" spans="1:21" ht="15" customHeight="1" x14ac:dyDescent="0.2">
      <c r="A95" s="123"/>
      <c r="B95" s="126"/>
      <c r="C95" s="15" t="s">
        <v>8</v>
      </c>
      <c r="D95" s="29">
        <v>406</v>
      </c>
      <c r="E95" s="30">
        <v>317</v>
      </c>
      <c r="F95" s="31">
        <v>54511.601459999998</v>
      </c>
      <c r="G95" s="29">
        <v>264</v>
      </c>
      <c r="H95" s="31">
        <v>46179.22453</v>
      </c>
      <c r="I95" s="29">
        <v>543</v>
      </c>
      <c r="J95" s="30">
        <v>263</v>
      </c>
      <c r="K95" s="31">
        <v>88202.107220000005</v>
      </c>
      <c r="L95" s="29">
        <v>345</v>
      </c>
      <c r="M95" s="31">
        <v>54609.381289999998</v>
      </c>
      <c r="N95" s="29">
        <v>949</v>
      </c>
      <c r="O95" s="30">
        <v>580</v>
      </c>
      <c r="P95" s="31">
        <v>142713.70868000001</v>
      </c>
      <c r="Q95" s="29">
        <v>609</v>
      </c>
      <c r="R95" s="31">
        <v>100788.60582</v>
      </c>
      <c r="S95" s="29">
        <f t="shared" si="3"/>
        <v>134.26502822660098</v>
      </c>
      <c r="T95" s="30">
        <f t="shared" si="4"/>
        <v>162.43481992633519</v>
      </c>
      <c r="U95" s="31">
        <f t="shared" si="5"/>
        <v>150.38325466807166</v>
      </c>
    </row>
    <row r="96" spans="1:21" ht="15" customHeight="1" x14ac:dyDescent="0.2">
      <c r="A96" s="121">
        <v>15</v>
      </c>
      <c r="B96" s="124" t="s">
        <v>22</v>
      </c>
      <c r="C96" s="16" t="s">
        <v>79</v>
      </c>
      <c r="D96" s="41">
        <v>14</v>
      </c>
      <c r="E96" s="42">
        <v>15</v>
      </c>
      <c r="F96" s="43">
        <v>475.81630000000001</v>
      </c>
      <c r="G96" s="41">
        <v>3</v>
      </c>
      <c r="H96" s="43">
        <v>27.73123</v>
      </c>
      <c r="I96" s="41">
        <v>21</v>
      </c>
      <c r="J96" s="42">
        <v>25</v>
      </c>
      <c r="K96" s="43">
        <v>436.22590000000002</v>
      </c>
      <c r="L96" s="41">
        <v>6</v>
      </c>
      <c r="M96" s="43">
        <v>25.116139999999998</v>
      </c>
      <c r="N96" s="44">
        <v>35</v>
      </c>
      <c r="O96" s="45">
        <v>40</v>
      </c>
      <c r="P96" s="46">
        <v>912.04219999999998</v>
      </c>
      <c r="Q96" s="44">
        <v>9</v>
      </c>
      <c r="R96" s="46">
        <v>52.847370000000005</v>
      </c>
      <c r="S96" s="20">
        <f t="shared" si="3"/>
        <v>33.986878571428569</v>
      </c>
      <c r="T96" s="21">
        <f t="shared" si="4"/>
        <v>20.772661904761907</v>
      </c>
      <c r="U96" s="22">
        <f t="shared" si="5"/>
        <v>26.058348571428571</v>
      </c>
    </row>
    <row r="97" spans="1:21" ht="15" customHeight="1" x14ac:dyDescent="0.2">
      <c r="A97" s="122"/>
      <c r="B97" s="125"/>
      <c r="C97" s="13" t="s">
        <v>80</v>
      </c>
      <c r="D97" s="23">
        <v>5</v>
      </c>
      <c r="E97" s="24">
        <v>10</v>
      </c>
      <c r="F97" s="25">
        <v>123.50425999999999</v>
      </c>
      <c r="G97" s="23">
        <v>2</v>
      </c>
      <c r="H97" s="25">
        <v>18.174679999999999</v>
      </c>
      <c r="I97" s="23">
        <v>10</v>
      </c>
      <c r="J97" s="24">
        <v>15</v>
      </c>
      <c r="K97" s="25">
        <v>133.7295</v>
      </c>
      <c r="L97" s="23">
        <v>6</v>
      </c>
      <c r="M97" s="25">
        <v>91.496750000000006</v>
      </c>
      <c r="N97" s="35">
        <v>15</v>
      </c>
      <c r="O97" s="36">
        <v>25</v>
      </c>
      <c r="P97" s="37">
        <v>257.23376000000002</v>
      </c>
      <c r="Q97" s="35">
        <v>8</v>
      </c>
      <c r="R97" s="37">
        <v>109.67142999999999</v>
      </c>
      <c r="S97" s="23">
        <f t="shared" si="3"/>
        <v>24.700851999999998</v>
      </c>
      <c r="T97" s="24">
        <f t="shared" si="4"/>
        <v>13.372949999999999</v>
      </c>
      <c r="U97" s="25">
        <f t="shared" si="5"/>
        <v>17.148917333333333</v>
      </c>
    </row>
    <row r="98" spans="1:21" ht="15" customHeight="1" x14ac:dyDescent="0.2">
      <c r="A98" s="122"/>
      <c r="B98" s="125"/>
      <c r="C98" s="13" t="s">
        <v>81</v>
      </c>
      <c r="D98" s="23">
        <v>51</v>
      </c>
      <c r="E98" s="24">
        <v>60</v>
      </c>
      <c r="F98" s="25">
        <v>2605.7817</v>
      </c>
      <c r="G98" s="23">
        <v>26</v>
      </c>
      <c r="H98" s="25">
        <v>1370.9897699999999</v>
      </c>
      <c r="I98" s="23">
        <v>32</v>
      </c>
      <c r="J98" s="24">
        <v>22</v>
      </c>
      <c r="K98" s="25">
        <v>1208.04656</v>
      </c>
      <c r="L98" s="23">
        <v>21</v>
      </c>
      <c r="M98" s="25">
        <v>1041.9248</v>
      </c>
      <c r="N98" s="35">
        <v>83</v>
      </c>
      <c r="O98" s="36">
        <v>82</v>
      </c>
      <c r="P98" s="37">
        <v>3813.8282599999998</v>
      </c>
      <c r="Q98" s="35">
        <v>47</v>
      </c>
      <c r="R98" s="37">
        <v>2412.9145699999999</v>
      </c>
      <c r="S98" s="23">
        <f t="shared" si="3"/>
        <v>51.093758823529413</v>
      </c>
      <c r="T98" s="24">
        <f t="shared" si="4"/>
        <v>37.751455</v>
      </c>
      <c r="U98" s="25">
        <f t="shared" si="5"/>
        <v>45.949738072289151</v>
      </c>
    </row>
    <row r="99" spans="1:21" ht="15" customHeight="1" x14ac:dyDescent="0.2">
      <c r="A99" s="122"/>
      <c r="B99" s="125"/>
      <c r="C99" s="13" t="s">
        <v>82</v>
      </c>
      <c r="D99" s="23">
        <v>35</v>
      </c>
      <c r="E99" s="24">
        <v>41</v>
      </c>
      <c r="F99" s="25">
        <v>2797.0137599999998</v>
      </c>
      <c r="G99" s="23">
        <v>14</v>
      </c>
      <c r="H99" s="25">
        <v>724.38993999999991</v>
      </c>
      <c r="I99" s="23">
        <v>62</v>
      </c>
      <c r="J99" s="24">
        <v>42</v>
      </c>
      <c r="K99" s="25">
        <v>4562.2552500000002</v>
      </c>
      <c r="L99" s="23">
        <v>31</v>
      </c>
      <c r="M99" s="25">
        <v>1642.8973600000002</v>
      </c>
      <c r="N99" s="35">
        <v>97</v>
      </c>
      <c r="O99" s="36">
        <v>83</v>
      </c>
      <c r="P99" s="37">
        <v>7359.26901</v>
      </c>
      <c r="Q99" s="35">
        <v>45</v>
      </c>
      <c r="R99" s="37">
        <v>2367.2873</v>
      </c>
      <c r="S99" s="23">
        <f t="shared" si="3"/>
        <v>79.914678857142846</v>
      </c>
      <c r="T99" s="24">
        <f t="shared" si="4"/>
        <v>73.584762096774199</v>
      </c>
      <c r="U99" s="25">
        <f t="shared" si="5"/>
        <v>75.868752680412371</v>
      </c>
    </row>
    <row r="100" spans="1:21" ht="15" customHeight="1" x14ac:dyDescent="0.2">
      <c r="A100" s="122"/>
      <c r="B100" s="125"/>
      <c r="C100" s="14" t="s">
        <v>83</v>
      </c>
      <c r="D100" s="26">
        <v>24</v>
      </c>
      <c r="E100" s="27">
        <v>12</v>
      </c>
      <c r="F100" s="28">
        <v>25486.896100000002</v>
      </c>
      <c r="G100" s="26">
        <v>14</v>
      </c>
      <c r="H100" s="28">
        <v>6116.3469299999997</v>
      </c>
      <c r="I100" s="26">
        <v>268</v>
      </c>
      <c r="J100" s="27">
        <v>152</v>
      </c>
      <c r="K100" s="28">
        <v>112773.86992</v>
      </c>
      <c r="L100" s="26">
        <v>165</v>
      </c>
      <c r="M100" s="28">
        <v>95704.792540000009</v>
      </c>
      <c r="N100" s="38">
        <v>292</v>
      </c>
      <c r="O100" s="39">
        <v>164</v>
      </c>
      <c r="P100" s="40">
        <v>138260.76602000001</v>
      </c>
      <c r="Q100" s="38">
        <v>179</v>
      </c>
      <c r="R100" s="40">
        <v>101821.13946999999</v>
      </c>
      <c r="S100" s="26">
        <f t="shared" si="3"/>
        <v>1061.9540041666667</v>
      </c>
      <c r="T100" s="27">
        <f t="shared" si="4"/>
        <v>420.79802208955221</v>
      </c>
      <c r="U100" s="28">
        <f t="shared" si="5"/>
        <v>473.4957740410959</v>
      </c>
    </row>
    <row r="101" spans="1:21" ht="15" customHeight="1" x14ac:dyDescent="0.2">
      <c r="A101" s="123"/>
      <c r="B101" s="126"/>
      <c r="C101" s="15" t="s">
        <v>8</v>
      </c>
      <c r="D101" s="29">
        <v>129</v>
      </c>
      <c r="E101" s="30">
        <v>138</v>
      </c>
      <c r="F101" s="31">
        <v>31489.012119999999</v>
      </c>
      <c r="G101" s="29">
        <v>59</v>
      </c>
      <c r="H101" s="31">
        <v>8257.6325500000003</v>
      </c>
      <c r="I101" s="29">
        <v>393</v>
      </c>
      <c r="J101" s="30">
        <v>256</v>
      </c>
      <c r="K101" s="31">
        <v>119114.12712999999</v>
      </c>
      <c r="L101" s="29">
        <v>229</v>
      </c>
      <c r="M101" s="31">
        <v>98506.22759000001</v>
      </c>
      <c r="N101" s="29">
        <v>522</v>
      </c>
      <c r="O101" s="30">
        <v>394</v>
      </c>
      <c r="P101" s="31">
        <v>150603.13925000001</v>
      </c>
      <c r="Q101" s="29">
        <v>288</v>
      </c>
      <c r="R101" s="31">
        <v>106763.86014</v>
      </c>
      <c r="S101" s="29">
        <f t="shared" si="3"/>
        <v>244.10086914728683</v>
      </c>
      <c r="T101" s="30">
        <f t="shared" si="4"/>
        <v>303.0893820101781</v>
      </c>
      <c r="U101" s="31">
        <f t="shared" si="5"/>
        <v>288.5117610153257</v>
      </c>
    </row>
    <row r="102" spans="1:21" ht="15" customHeight="1" x14ac:dyDescent="0.2">
      <c r="A102" s="121">
        <v>16</v>
      </c>
      <c r="B102" s="124" t="s">
        <v>23</v>
      </c>
      <c r="C102" s="16" t="s">
        <v>79</v>
      </c>
      <c r="D102" s="41">
        <v>14</v>
      </c>
      <c r="E102" s="42">
        <v>81</v>
      </c>
      <c r="F102" s="43">
        <v>3260.6252200000004</v>
      </c>
      <c r="G102" s="41">
        <v>5</v>
      </c>
      <c r="H102" s="43">
        <v>1480.13122</v>
      </c>
      <c r="I102" s="41">
        <v>25</v>
      </c>
      <c r="J102" s="42">
        <v>20</v>
      </c>
      <c r="K102" s="43">
        <v>828.04333999999994</v>
      </c>
      <c r="L102" s="41">
        <v>14</v>
      </c>
      <c r="M102" s="43">
        <v>417.73129999999998</v>
      </c>
      <c r="N102" s="44">
        <v>39</v>
      </c>
      <c r="O102" s="45">
        <v>101</v>
      </c>
      <c r="P102" s="46">
        <v>4088.6685600000001</v>
      </c>
      <c r="Q102" s="44">
        <v>19</v>
      </c>
      <c r="R102" s="46">
        <v>1897.8625200000001</v>
      </c>
      <c r="S102" s="20">
        <f t="shared" si="3"/>
        <v>232.90180142857145</v>
      </c>
      <c r="T102" s="21">
        <f t="shared" si="4"/>
        <v>33.121733599999999</v>
      </c>
      <c r="U102" s="22">
        <f t="shared" si="5"/>
        <v>104.83765538461539</v>
      </c>
    </row>
    <row r="103" spans="1:21" ht="15" customHeight="1" x14ac:dyDescent="0.2">
      <c r="A103" s="122"/>
      <c r="B103" s="125"/>
      <c r="C103" s="13" t="s">
        <v>80</v>
      </c>
      <c r="D103" s="23">
        <v>15</v>
      </c>
      <c r="E103" s="24">
        <v>22</v>
      </c>
      <c r="F103" s="25">
        <v>1081.4252300000001</v>
      </c>
      <c r="G103" s="23">
        <v>4</v>
      </c>
      <c r="H103" s="25">
        <v>615.73818000000006</v>
      </c>
      <c r="I103" s="23">
        <v>10</v>
      </c>
      <c r="J103" s="24">
        <v>13</v>
      </c>
      <c r="K103" s="25">
        <v>540.42696999999998</v>
      </c>
      <c r="L103" s="23">
        <v>1</v>
      </c>
      <c r="M103" s="25">
        <v>2.7229200000000002</v>
      </c>
      <c r="N103" s="35">
        <v>25</v>
      </c>
      <c r="O103" s="36">
        <v>35</v>
      </c>
      <c r="P103" s="37">
        <v>1621.8522</v>
      </c>
      <c r="Q103" s="35">
        <v>5</v>
      </c>
      <c r="R103" s="37">
        <v>618.46109999999999</v>
      </c>
      <c r="S103" s="23">
        <f t="shared" si="3"/>
        <v>72.095015333333336</v>
      </c>
      <c r="T103" s="24">
        <f t="shared" si="4"/>
        <v>54.042696999999997</v>
      </c>
      <c r="U103" s="25">
        <f t="shared" si="5"/>
        <v>64.874088</v>
      </c>
    </row>
    <row r="104" spans="1:21" ht="15" customHeight="1" x14ac:dyDescent="0.2">
      <c r="A104" s="122"/>
      <c r="B104" s="125"/>
      <c r="C104" s="13" t="s">
        <v>81</v>
      </c>
      <c r="D104" s="23">
        <v>56</v>
      </c>
      <c r="E104" s="24">
        <v>165</v>
      </c>
      <c r="F104" s="25">
        <v>25608.73919</v>
      </c>
      <c r="G104" s="23">
        <v>27</v>
      </c>
      <c r="H104" s="25">
        <v>2440.1416200000003</v>
      </c>
      <c r="I104" s="23">
        <v>29</v>
      </c>
      <c r="J104" s="24">
        <v>23</v>
      </c>
      <c r="K104" s="25">
        <v>3639.5197499999999</v>
      </c>
      <c r="L104" s="23">
        <v>12</v>
      </c>
      <c r="M104" s="25">
        <v>758.84344999999996</v>
      </c>
      <c r="N104" s="35">
        <v>85</v>
      </c>
      <c r="O104" s="36">
        <v>188</v>
      </c>
      <c r="P104" s="37">
        <v>29248.25894</v>
      </c>
      <c r="Q104" s="35">
        <v>39</v>
      </c>
      <c r="R104" s="37">
        <v>3198.9850699999997</v>
      </c>
      <c r="S104" s="23">
        <f t="shared" si="3"/>
        <v>457.29891410714288</v>
      </c>
      <c r="T104" s="24">
        <f t="shared" si="4"/>
        <v>125.50068103448275</v>
      </c>
      <c r="U104" s="25">
        <f t="shared" si="5"/>
        <v>344.09716400000002</v>
      </c>
    </row>
    <row r="105" spans="1:21" ht="15" customHeight="1" x14ac:dyDescent="0.2">
      <c r="A105" s="122"/>
      <c r="B105" s="125"/>
      <c r="C105" s="13" t="s">
        <v>82</v>
      </c>
      <c r="D105" s="23">
        <v>61</v>
      </c>
      <c r="E105" s="24">
        <v>47</v>
      </c>
      <c r="F105" s="25">
        <v>39848.491099999999</v>
      </c>
      <c r="G105" s="23">
        <v>38</v>
      </c>
      <c r="H105" s="25">
        <v>29198.2114</v>
      </c>
      <c r="I105" s="23">
        <v>52</v>
      </c>
      <c r="J105" s="24">
        <v>30</v>
      </c>
      <c r="K105" s="25">
        <v>4896.5379499999999</v>
      </c>
      <c r="L105" s="23">
        <v>31</v>
      </c>
      <c r="M105" s="25">
        <v>2685.6271400000001</v>
      </c>
      <c r="N105" s="35">
        <v>113</v>
      </c>
      <c r="O105" s="36">
        <v>77</v>
      </c>
      <c r="P105" s="37">
        <v>44745.029049999997</v>
      </c>
      <c r="Q105" s="35">
        <v>69</v>
      </c>
      <c r="R105" s="37">
        <v>31883.838540000001</v>
      </c>
      <c r="S105" s="23">
        <f t="shared" si="3"/>
        <v>653.25395245901643</v>
      </c>
      <c r="T105" s="24">
        <f t="shared" si="4"/>
        <v>94.164191346153842</v>
      </c>
      <c r="U105" s="25">
        <f t="shared" si="5"/>
        <v>395.97370840707964</v>
      </c>
    </row>
    <row r="106" spans="1:21" ht="15" customHeight="1" x14ac:dyDescent="0.2">
      <c r="A106" s="122"/>
      <c r="B106" s="125"/>
      <c r="C106" s="14" t="s">
        <v>83</v>
      </c>
      <c r="D106" s="26">
        <v>40</v>
      </c>
      <c r="E106" s="27">
        <v>31</v>
      </c>
      <c r="F106" s="28">
        <v>13670.45325</v>
      </c>
      <c r="G106" s="26">
        <v>23</v>
      </c>
      <c r="H106" s="28">
        <v>8056.0406600000006</v>
      </c>
      <c r="I106" s="26">
        <v>235</v>
      </c>
      <c r="J106" s="27">
        <v>115</v>
      </c>
      <c r="K106" s="28">
        <v>65017.059509999999</v>
      </c>
      <c r="L106" s="26">
        <v>150</v>
      </c>
      <c r="M106" s="28">
        <v>49124.492939999996</v>
      </c>
      <c r="N106" s="38">
        <v>275</v>
      </c>
      <c r="O106" s="39">
        <v>146</v>
      </c>
      <c r="P106" s="40">
        <v>78687.512760000012</v>
      </c>
      <c r="Q106" s="38">
        <v>173</v>
      </c>
      <c r="R106" s="40">
        <v>57180.533600000002</v>
      </c>
      <c r="S106" s="26">
        <f t="shared" si="3"/>
        <v>341.76133125000001</v>
      </c>
      <c r="T106" s="27">
        <f t="shared" si="4"/>
        <v>276.66833834042552</v>
      </c>
      <c r="U106" s="28">
        <f t="shared" si="5"/>
        <v>286.13641003636366</v>
      </c>
    </row>
    <row r="107" spans="1:21" ht="15" customHeight="1" x14ac:dyDescent="0.2">
      <c r="A107" s="123"/>
      <c r="B107" s="126"/>
      <c r="C107" s="15" t="s">
        <v>8</v>
      </c>
      <c r="D107" s="29">
        <v>186</v>
      </c>
      <c r="E107" s="30">
        <v>346</v>
      </c>
      <c r="F107" s="31">
        <v>83469.733989999993</v>
      </c>
      <c r="G107" s="29">
        <v>97</v>
      </c>
      <c r="H107" s="31">
        <v>41790.263079999997</v>
      </c>
      <c r="I107" s="29">
        <v>351</v>
      </c>
      <c r="J107" s="30">
        <v>201</v>
      </c>
      <c r="K107" s="31">
        <v>74921.587520000001</v>
      </c>
      <c r="L107" s="29">
        <v>208</v>
      </c>
      <c r="M107" s="31">
        <v>52989.417750000001</v>
      </c>
      <c r="N107" s="29">
        <v>537</v>
      </c>
      <c r="O107" s="30">
        <v>547</v>
      </c>
      <c r="P107" s="31">
        <v>158391.32150999998</v>
      </c>
      <c r="Q107" s="29">
        <v>305</v>
      </c>
      <c r="R107" s="31">
        <v>94779.680829999998</v>
      </c>
      <c r="S107" s="29">
        <f t="shared" si="3"/>
        <v>448.76201069892471</v>
      </c>
      <c r="T107" s="30">
        <f t="shared" si="4"/>
        <v>213.4518162962963</v>
      </c>
      <c r="U107" s="31">
        <f t="shared" si="5"/>
        <v>294.95590597765357</v>
      </c>
    </row>
    <row r="108" spans="1:21" ht="15" customHeight="1" x14ac:dyDescent="0.2">
      <c r="A108" s="121">
        <v>17</v>
      </c>
      <c r="B108" s="124" t="s">
        <v>24</v>
      </c>
      <c r="C108" s="16" t="s">
        <v>79</v>
      </c>
      <c r="D108" s="41">
        <v>97</v>
      </c>
      <c r="E108" s="42">
        <v>293</v>
      </c>
      <c r="F108" s="43">
        <v>8179.2658899999997</v>
      </c>
      <c r="G108" s="41">
        <v>34</v>
      </c>
      <c r="H108" s="43">
        <v>1323.18254</v>
      </c>
      <c r="I108" s="41">
        <v>62</v>
      </c>
      <c r="J108" s="42">
        <v>64</v>
      </c>
      <c r="K108" s="43">
        <v>925.43583999999998</v>
      </c>
      <c r="L108" s="41">
        <v>26</v>
      </c>
      <c r="M108" s="43">
        <v>127.6129</v>
      </c>
      <c r="N108" s="44">
        <v>159</v>
      </c>
      <c r="O108" s="45">
        <v>357</v>
      </c>
      <c r="P108" s="46">
        <v>9104.7017300000007</v>
      </c>
      <c r="Q108" s="44">
        <v>60</v>
      </c>
      <c r="R108" s="46">
        <v>1450.7954399999999</v>
      </c>
      <c r="S108" s="20">
        <f t="shared" si="3"/>
        <v>84.322328762886599</v>
      </c>
      <c r="T108" s="21">
        <f t="shared" si="4"/>
        <v>14.926384516129032</v>
      </c>
      <c r="U108" s="22">
        <f t="shared" si="5"/>
        <v>57.262275031446542</v>
      </c>
    </row>
    <row r="109" spans="1:21" ht="15" customHeight="1" x14ac:dyDescent="0.2">
      <c r="A109" s="122"/>
      <c r="B109" s="125"/>
      <c r="C109" s="13" t="s">
        <v>80</v>
      </c>
      <c r="D109" s="23">
        <v>90</v>
      </c>
      <c r="E109" s="24">
        <v>202</v>
      </c>
      <c r="F109" s="25">
        <v>30870.52925</v>
      </c>
      <c r="G109" s="23">
        <v>42</v>
      </c>
      <c r="H109" s="25">
        <v>10066.325640000001</v>
      </c>
      <c r="I109" s="23">
        <v>32</v>
      </c>
      <c r="J109" s="24">
        <v>19</v>
      </c>
      <c r="K109" s="25">
        <v>490.06753000000003</v>
      </c>
      <c r="L109" s="23">
        <v>13</v>
      </c>
      <c r="M109" s="25">
        <v>75.249990000000011</v>
      </c>
      <c r="N109" s="35">
        <v>122</v>
      </c>
      <c r="O109" s="36">
        <v>221</v>
      </c>
      <c r="P109" s="37">
        <v>31360.59678</v>
      </c>
      <c r="Q109" s="35">
        <v>55</v>
      </c>
      <c r="R109" s="37">
        <v>10141.575630000001</v>
      </c>
      <c r="S109" s="23">
        <f t="shared" si="3"/>
        <v>343.00588055555556</v>
      </c>
      <c r="T109" s="24">
        <f t="shared" si="4"/>
        <v>15.314610312500001</v>
      </c>
      <c r="U109" s="25">
        <f t="shared" si="5"/>
        <v>257.05407196721313</v>
      </c>
    </row>
    <row r="110" spans="1:21" ht="15" customHeight="1" x14ac:dyDescent="0.2">
      <c r="A110" s="122"/>
      <c r="B110" s="125"/>
      <c r="C110" s="13" t="s">
        <v>81</v>
      </c>
      <c r="D110" s="23">
        <v>201</v>
      </c>
      <c r="E110" s="24">
        <v>375</v>
      </c>
      <c r="F110" s="25">
        <v>35891.006939999999</v>
      </c>
      <c r="G110" s="23">
        <v>95</v>
      </c>
      <c r="H110" s="25">
        <v>13660.664279999999</v>
      </c>
      <c r="I110" s="23">
        <v>115</v>
      </c>
      <c r="J110" s="24">
        <v>99</v>
      </c>
      <c r="K110" s="25">
        <v>7944.7112800000004</v>
      </c>
      <c r="L110" s="23">
        <v>47</v>
      </c>
      <c r="M110" s="25">
        <v>1505.8334</v>
      </c>
      <c r="N110" s="35">
        <v>316</v>
      </c>
      <c r="O110" s="36">
        <v>474</v>
      </c>
      <c r="P110" s="37">
        <v>43835.718219999995</v>
      </c>
      <c r="Q110" s="35">
        <v>142</v>
      </c>
      <c r="R110" s="37">
        <v>15166.49768</v>
      </c>
      <c r="S110" s="23">
        <f t="shared" si="3"/>
        <v>178.56222358208956</v>
      </c>
      <c r="T110" s="24">
        <f t="shared" si="4"/>
        <v>69.084445913043481</v>
      </c>
      <c r="U110" s="25">
        <f t="shared" si="5"/>
        <v>138.720627278481</v>
      </c>
    </row>
    <row r="111" spans="1:21" ht="15" customHeight="1" x14ac:dyDescent="0.2">
      <c r="A111" s="122"/>
      <c r="B111" s="125"/>
      <c r="C111" s="13" t="s">
        <v>82</v>
      </c>
      <c r="D111" s="23">
        <v>152</v>
      </c>
      <c r="E111" s="24">
        <v>160</v>
      </c>
      <c r="F111" s="25">
        <v>36162.30113</v>
      </c>
      <c r="G111" s="23">
        <v>84</v>
      </c>
      <c r="H111" s="25">
        <v>19027.37775</v>
      </c>
      <c r="I111" s="23">
        <v>133</v>
      </c>
      <c r="J111" s="24">
        <v>81</v>
      </c>
      <c r="K111" s="25">
        <v>13321.90769</v>
      </c>
      <c r="L111" s="23">
        <v>72</v>
      </c>
      <c r="M111" s="25">
        <v>4182.47865</v>
      </c>
      <c r="N111" s="35">
        <v>285</v>
      </c>
      <c r="O111" s="36">
        <v>241</v>
      </c>
      <c r="P111" s="37">
        <v>49484.20882</v>
      </c>
      <c r="Q111" s="35">
        <v>156</v>
      </c>
      <c r="R111" s="37">
        <v>23209.856399999997</v>
      </c>
      <c r="S111" s="23">
        <f t="shared" si="3"/>
        <v>237.90987585526315</v>
      </c>
      <c r="T111" s="24">
        <f t="shared" si="4"/>
        <v>100.16471947368422</v>
      </c>
      <c r="U111" s="25">
        <f t="shared" si="5"/>
        <v>173.62880287719298</v>
      </c>
    </row>
    <row r="112" spans="1:21" ht="15" customHeight="1" x14ac:dyDescent="0.2">
      <c r="A112" s="122"/>
      <c r="B112" s="125"/>
      <c r="C112" s="14" t="s">
        <v>83</v>
      </c>
      <c r="D112" s="26">
        <v>144</v>
      </c>
      <c r="E112" s="27">
        <v>98</v>
      </c>
      <c r="F112" s="28">
        <v>169326.93758000003</v>
      </c>
      <c r="G112" s="26">
        <v>100</v>
      </c>
      <c r="H112" s="28">
        <v>44823.942459999998</v>
      </c>
      <c r="I112" s="26">
        <v>553</v>
      </c>
      <c r="J112" s="27">
        <v>361</v>
      </c>
      <c r="K112" s="28">
        <v>103144.43461</v>
      </c>
      <c r="L112" s="26">
        <v>327</v>
      </c>
      <c r="M112" s="28">
        <v>42963.90683</v>
      </c>
      <c r="N112" s="38">
        <v>697</v>
      </c>
      <c r="O112" s="39">
        <v>459</v>
      </c>
      <c r="P112" s="40">
        <v>272471.37219000002</v>
      </c>
      <c r="Q112" s="38">
        <v>427</v>
      </c>
      <c r="R112" s="40">
        <v>87787.849290000013</v>
      </c>
      <c r="S112" s="26">
        <f t="shared" si="3"/>
        <v>1175.8815109722225</v>
      </c>
      <c r="T112" s="27">
        <f t="shared" si="4"/>
        <v>186.51796493670886</v>
      </c>
      <c r="U112" s="28">
        <f t="shared" si="5"/>
        <v>390.92018965566717</v>
      </c>
    </row>
    <row r="113" spans="1:21" ht="15" customHeight="1" x14ac:dyDescent="0.2">
      <c r="A113" s="123"/>
      <c r="B113" s="126"/>
      <c r="C113" s="15" t="s">
        <v>8</v>
      </c>
      <c r="D113" s="29">
        <v>684</v>
      </c>
      <c r="E113" s="30">
        <v>1128</v>
      </c>
      <c r="F113" s="31">
        <v>280430.04079</v>
      </c>
      <c r="G113" s="29">
        <v>355</v>
      </c>
      <c r="H113" s="31">
        <v>88901.492670000007</v>
      </c>
      <c r="I113" s="29">
        <v>895</v>
      </c>
      <c r="J113" s="30">
        <v>624</v>
      </c>
      <c r="K113" s="31">
        <v>125826.55695</v>
      </c>
      <c r="L113" s="29">
        <v>485</v>
      </c>
      <c r="M113" s="31">
        <v>48855.081770000004</v>
      </c>
      <c r="N113" s="29">
        <v>1579</v>
      </c>
      <c r="O113" s="30">
        <v>1752</v>
      </c>
      <c r="P113" s="31">
        <v>406256.59774</v>
      </c>
      <c r="Q113" s="29">
        <v>840</v>
      </c>
      <c r="R113" s="31">
        <v>137756.57444</v>
      </c>
      <c r="S113" s="29">
        <f t="shared" si="3"/>
        <v>409.98543975146197</v>
      </c>
      <c r="T113" s="30">
        <f t="shared" si="4"/>
        <v>140.58833178770951</v>
      </c>
      <c r="U113" s="31">
        <f t="shared" si="5"/>
        <v>257.28726899303359</v>
      </c>
    </row>
    <row r="114" spans="1:21" ht="15" customHeight="1" x14ac:dyDescent="0.2">
      <c r="A114" s="121">
        <v>18</v>
      </c>
      <c r="B114" s="124" t="s">
        <v>25</v>
      </c>
      <c r="C114" s="16" t="s">
        <v>79</v>
      </c>
      <c r="D114" s="41">
        <v>56</v>
      </c>
      <c r="E114" s="42">
        <v>140</v>
      </c>
      <c r="F114" s="43">
        <v>1565.0563500000001</v>
      </c>
      <c r="G114" s="41">
        <v>17</v>
      </c>
      <c r="H114" s="43">
        <v>978.09429</v>
      </c>
      <c r="I114" s="41">
        <v>52</v>
      </c>
      <c r="J114" s="42">
        <v>42</v>
      </c>
      <c r="K114" s="43">
        <v>643.12642000000005</v>
      </c>
      <c r="L114" s="41">
        <v>30</v>
      </c>
      <c r="M114" s="43">
        <v>413.22240999999997</v>
      </c>
      <c r="N114" s="44">
        <v>108</v>
      </c>
      <c r="O114" s="45">
        <v>182</v>
      </c>
      <c r="P114" s="46">
        <v>2208.1827699999999</v>
      </c>
      <c r="Q114" s="44">
        <v>47</v>
      </c>
      <c r="R114" s="46">
        <v>1391.3166999999999</v>
      </c>
      <c r="S114" s="20">
        <f t="shared" si="3"/>
        <v>27.947434821428573</v>
      </c>
      <c r="T114" s="21">
        <f t="shared" si="4"/>
        <v>12.36781576923077</v>
      </c>
      <c r="U114" s="22">
        <f t="shared" si="5"/>
        <v>20.446136759259257</v>
      </c>
    </row>
    <row r="115" spans="1:21" ht="15" customHeight="1" x14ac:dyDescent="0.2">
      <c r="A115" s="122"/>
      <c r="B115" s="125"/>
      <c r="C115" s="13" t="s">
        <v>80</v>
      </c>
      <c r="D115" s="23">
        <v>44</v>
      </c>
      <c r="E115" s="24">
        <v>51</v>
      </c>
      <c r="F115" s="25">
        <v>3826.02673</v>
      </c>
      <c r="G115" s="23">
        <v>17</v>
      </c>
      <c r="H115" s="25">
        <v>812.21082999999999</v>
      </c>
      <c r="I115" s="23">
        <v>22</v>
      </c>
      <c r="J115" s="24">
        <v>14</v>
      </c>
      <c r="K115" s="25">
        <v>736.28541000000007</v>
      </c>
      <c r="L115" s="23">
        <v>11</v>
      </c>
      <c r="M115" s="25">
        <v>168.99121</v>
      </c>
      <c r="N115" s="35">
        <v>66</v>
      </c>
      <c r="O115" s="36">
        <v>65</v>
      </c>
      <c r="P115" s="37">
        <v>4562.31214</v>
      </c>
      <c r="Q115" s="35">
        <v>28</v>
      </c>
      <c r="R115" s="37">
        <v>981.20204000000001</v>
      </c>
      <c r="S115" s="23">
        <f t="shared" si="3"/>
        <v>86.955152954545454</v>
      </c>
      <c r="T115" s="24">
        <f t="shared" si="4"/>
        <v>33.467518636363643</v>
      </c>
      <c r="U115" s="25">
        <f t="shared" si="5"/>
        <v>69.12594151515151</v>
      </c>
    </row>
    <row r="116" spans="1:21" ht="15" customHeight="1" x14ac:dyDescent="0.2">
      <c r="A116" s="122"/>
      <c r="B116" s="125"/>
      <c r="C116" s="13" t="s">
        <v>81</v>
      </c>
      <c r="D116" s="23">
        <v>156</v>
      </c>
      <c r="E116" s="24">
        <v>110</v>
      </c>
      <c r="F116" s="25">
        <v>13670.94816</v>
      </c>
      <c r="G116" s="23">
        <v>103</v>
      </c>
      <c r="H116" s="25">
        <v>10425.24675</v>
      </c>
      <c r="I116" s="23">
        <v>66</v>
      </c>
      <c r="J116" s="24">
        <v>60</v>
      </c>
      <c r="K116" s="25">
        <v>4560.1029800000006</v>
      </c>
      <c r="L116" s="23">
        <v>29</v>
      </c>
      <c r="M116" s="25">
        <v>2574.989</v>
      </c>
      <c r="N116" s="35">
        <v>222</v>
      </c>
      <c r="O116" s="36">
        <v>170</v>
      </c>
      <c r="P116" s="37">
        <v>18231.05114</v>
      </c>
      <c r="Q116" s="35">
        <v>132</v>
      </c>
      <c r="R116" s="37">
        <v>13000.23575</v>
      </c>
      <c r="S116" s="23">
        <f t="shared" si="3"/>
        <v>87.634283076923083</v>
      </c>
      <c r="T116" s="24">
        <f t="shared" si="4"/>
        <v>69.092469393939396</v>
      </c>
      <c r="U116" s="25">
        <f t="shared" si="5"/>
        <v>82.121851981981976</v>
      </c>
    </row>
    <row r="117" spans="1:21" ht="15" customHeight="1" x14ac:dyDescent="0.2">
      <c r="A117" s="122"/>
      <c r="B117" s="125"/>
      <c r="C117" s="13" t="s">
        <v>82</v>
      </c>
      <c r="D117" s="23">
        <v>66</v>
      </c>
      <c r="E117" s="24">
        <v>70</v>
      </c>
      <c r="F117" s="25">
        <v>15014.817640000001</v>
      </c>
      <c r="G117" s="23">
        <v>33</v>
      </c>
      <c r="H117" s="25">
        <v>10326.79523</v>
      </c>
      <c r="I117" s="23">
        <v>129</v>
      </c>
      <c r="J117" s="24">
        <v>100</v>
      </c>
      <c r="K117" s="25">
        <v>9746.2692899999984</v>
      </c>
      <c r="L117" s="23">
        <v>65</v>
      </c>
      <c r="M117" s="25">
        <v>5421.7782300000008</v>
      </c>
      <c r="N117" s="35">
        <v>195</v>
      </c>
      <c r="O117" s="36">
        <v>170</v>
      </c>
      <c r="P117" s="37">
        <v>24761.086930000001</v>
      </c>
      <c r="Q117" s="35">
        <v>98</v>
      </c>
      <c r="R117" s="37">
        <v>15748.573460000001</v>
      </c>
      <c r="S117" s="23">
        <f t="shared" si="3"/>
        <v>227.49723696969698</v>
      </c>
      <c r="T117" s="24">
        <f t="shared" si="4"/>
        <v>75.552475116279055</v>
      </c>
      <c r="U117" s="25">
        <f t="shared" si="5"/>
        <v>126.97993297435899</v>
      </c>
    </row>
    <row r="118" spans="1:21" ht="15" customHeight="1" x14ac:dyDescent="0.2">
      <c r="A118" s="122"/>
      <c r="B118" s="125"/>
      <c r="C118" s="14" t="s">
        <v>83</v>
      </c>
      <c r="D118" s="26">
        <v>75</v>
      </c>
      <c r="E118" s="27">
        <v>20</v>
      </c>
      <c r="F118" s="28">
        <v>32476.236730000001</v>
      </c>
      <c r="G118" s="26">
        <v>62</v>
      </c>
      <c r="H118" s="28">
        <v>25618.617420000002</v>
      </c>
      <c r="I118" s="26">
        <v>601</v>
      </c>
      <c r="J118" s="27">
        <v>232</v>
      </c>
      <c r="K118" s="28">
        <v>81217.675810000001</v>
      </c>
      <c r="L118" s="26">
        <v>418</v>
      </c>
      <c r="M118" s="28">
        <v>47032.220159999997</v>
      </c>
      <c r="N118" s="38">
        <v>676</v>
      </c>
      <c r="O118" s="39">
        <v>252</v>
      </c>
      <c r="P118" s="40">
        <v>113693.91254</v>
      </c>
      <c r="Q118" s="38">
        <v>480</v>
      </c>
      <c r="R118" s="40">
        <v>72650.837579999992</v>
      </c>
      <c r="S118" s="26">
        <f t="shared" si="3"/>
        <v>433.01648973333334</v>
      </c>
      <c r="T118" s="27">
        <f t="shared" si="4"/>
        <v>135.13756374376041</v>
      </c>
      <c r="U118" s="28">
        <f t="shared" si="5"/>
        <v>168.18626115384617</v>
      </c>
    </row>
    <row r="119" spans="1:21" ht="15" customHeight="1" x14ac:dyDescent="0.2">
      <c r="A119" s="123"/>
      <c r="B119" s="126"/>
      <c r="C119" s="15" t="s">
        <v>8</v>
      </c>
      <c r="D119" s="29">
        <v>397</v>
      </c>
      <c r="E119" s="30">
        <v>391</v>
      </c>
      <c r="F119" s="31">
        <v>66553.085609999995</v>
      </c>
      <c r="G119" s="29">
        <v>232</v>
      </c>
      <c r="H119" s="31">
        <v>48160.964520000001</v>
      </c>
      <c r="I119" s="29">
        <v>870</v>
      </c>
      <c r="J119" s="30">
        <v>448</v>
      </c>
      <c r="K119" s="31">
        <v>96903.45990999999</v>
      </c>
      <c r="L119" s="29">
        <v>553</v>
      </c>
      <c r="M119" s="31">
        <v>55611.201009999997</v>
      </c>
      <c r="N119" s="29">
        <v>1267</v>
      </c>
      <c r="O119" s="30">
        <v>839</v>
      </c>
      <c r="P119" s="31">
        <v>163456.54552000001</v>
      </c>
      <c r="Q119" s="29">
        <v>785</v>
      </c>
      <c r="R119" s="31">
        <v>103772.16553</v>
      </c>
      <c r="S119" s="29">
        <f t="shared" si="3"/>
        <v>167.64001413098237</v>
      </c>
      <c r="T119" s="30">
        <f t="shared" si="4"/>
        <v>111.38328725287356</v>
      </c>
      <c r="U119" s="31">
        <f t="shared" si="5"/>
        <v>129.01069101815312</v>
      </c>
    </row>
    <row r="120" spans="1:21" ht="15" customHeight="1" x14ac:dyDescent="0.2">
      <c r="A120" s="121">
        <v>19</v>
      </c>
      <c r="B120" s="124" t="s">
        <v>26</v>
      </c>
      <c r="C120" s="16" t="s">
        <v>79</v>
      </c>
      <c r="D120" s="41">
        <v>16</v>
      </c>
      <c r="E120" s="42">
        <v>37</v>
      </c>
      <c r="F120" s="43">
        <v>1329.74827</v>
      </c>
      <c r="G120" s="41">
        <v>8</v>
      </c>
      <c r="H120" s="43">
        <v>163.8775</v>
      </c>
      <c r="I120" s="41">
        <v>22</v>
      </c>
      <c r="J120" s="42">
        <v>18</v>
      </c>
      <c r="K120" s="43">
        <v>791.27596999999992</v>
      </c>
      <c r="L120" s="41">
        <v>8</v>
      </c>
      <c r="M120" s="43">
        <v>29.429259999999999</v>
      </c>
      <c r="N120" s="44">
        <v>38</v>
      </c>
      <c r="O120" s="45">
        <v>55</v>
      </c>
      <c r="P120" s="46">
        <v>2121.0242400000002</v>
      </c>
      <c r="Q120" s="44">
        <v>16</v>
      </c>
      <c r="R120" s="46">
        <v>193.30676</v>
      </c>
      <c r="S120" s="20">
        <f t="shared" si="3"/>
        <v>83.109266875000003</v>
      </c>
      <c r="T120" s="21">
        <f t="shared" si="4"/>
        <v>35.967089545454542</v>
      </c>
      <c r="U120" s="22">
        <f t="shared" si="5"/>
        <v>55.81642736842106</v>
      </c>
    </row>
    <row r="121" spans="1:21" ht="15" customHeight="1" x14ac:dyDescent="0.2">
      <c r="A121" s="122"/>
      <c r="B121" s="125"/>
      <c r="C121" s="13" t="s">
        <v>80</v>
      </c>
      <c r="D121" s="23">
        <v>15</v>
      </c>
      <c r="E121" s="24">
        <v>8</v>
      </c>
      <c r="F121" s="25">
        <v>978.07346999999993</v>
      </c>
      <c r="G121" s="23">
        <v>8</v>
      </c>
      <c r="H121" s="25">
        <v>814.39284999999995</v>
      </c>
      <c r="I121" s="23">
        <v>10</v>
      </c>
      <c r="J121" s="24">
        <v>4</v>
      </c>
      <c r="K121" s="25">
        <v>291.93953999999997</v>
      </c>
      <c r="L121" s="23">
        <v>6</v>
      </c>
      <c r="M121" s="25">
        <v>249.29267999999999</v>
      </c>
      <c r="N121" s="35">
        <v>25</v>
      </c>
      <c r="O121" s="36">
        <v>12</v>
      </c>
      <c r="P121" s="37">
        <v>1270.0130100000001</v>
      </c>
      <c r="Q121" s="35">
        <v>14</v>
      </c>
      <c r="R121" s="37">
        <v>1063.68553</v>
      </c>
      <c r="S121" s="23">
        <f t="shared" si="3"/>
        <v>65.204898</v>
      </c>
      <c r="T121" s="24">
        <f t="shared" si="4"/>
        <v>29.193953999999998</v>
      </c>
      <c r="U121" s="25">
        <f t="shared" si="5"/>
        <v>50.800520400000003</v>
      </c>
    </row>
    <row r="122" spans="1:21" ht="15" customHeight="1" x14ac:dyDescent="0.2">
      <c r="A122" s="122"/>
      <c r="B122" s="125"/>
      <c r="C122" s="13" t="s">
        <v>81</v>
      </c>
      <c r="D122" s="23">
        <v>53</v>
      </c>
      <c r="E122" s="24">
        <v>54</v>
      </c>
      <c r="F122" s="25">
        <v>8434.6226300000017</v>
      </c>
      <c r="G122" s="23">
        <v>27</v>
      </c>
      <c r="H122" s="25">
        <v>4940.9977399999998</v>
      </c>
      <c r="I122" s="23">
        <v>47</v>
      </c>
      <c r="J122" s="24">
        <v>36</v>
      </c>
      <c r="K122" s="25">
        <v>1411.97848</v>
      </c>
      <c r="L122" s="23">
        <v>21</v>
      </c>
      <c r="M122" s="25">
        <v>498.78892999999999</v>
      </c>
      <c r="N122" s="35">
        <v>100</v>
      </c>
      <c r="O122" s="36">
        <v>90</v>
      </c>
      <c r="P122" s="37">
        <v>9846.6011099999996</v>
      </c>
      <c r="Q122" s="35">
        <v>48</v>
      </c>
      <c r="R122" s="37">
        <v>5439.7866699999995</v>
      </c>
      <c r="S122" s="23">
        <f t="shared" si="3"/>
        <v>159.1438232075472</v>
      </c>
      <c r="T122" s="24">
        <f t="shared" si="4"/>
        <v>30.042095319148935</v>
      </c>
      <c r="U122" s="25">
        <f t="shared" si="5"/>
        <v>98.466011100000003</v>
      </c>
    </row>
    <row r="123" spans="1:21" ht="15" customHeight="1" x14ac:dyDescent="0.2">
      <c r="A123" s="122"/>
      <c r="B123" s="125"/>
      <c r="C123" s="13" t="s">
        <v>82</v>
      </c>
      <c r="D123" s="23">
        <v>36</v>
      </c>
      <c r="E123" s="24">
        <v>21</v>
      </c>
      <c r="F123" s="25">
        <v>7243.6337599999997</v>
      </c>
      <c r="G123" s="23">
        <v>21</v>
      </c>
      <c r="H123" s="25">
        <v>1712.9749299999999</v>
      </c>
      <c r="I123" s="23">
        <v>57</v>
      </c>
      <c r="J123" s="24">
        <v>34</v>
      </c>
      <c r="K123" s="25">
        <v>3575.3366099999998</v>
      </c>
      <c r="L123" s="23">
        <v>33</v>
      </c>
      <c r="M123" s="25">
        <v>2316.4500099999996</v>
      </c>
      <c r="N123" s="35">
        <v>93</v>
      </c>
      <c r="O123" s="36">
        <v>55</v>
      </c>
      <c r="P123" s="37">
        <v>10818.970369999999</v>
      </c>
      <c r="Q123" s="35">
        <v>54</v>
      </c>
      <c r="R123" s="37">
        <v>4029.4249399999999</v>
      </c>
      <c r="S123" s="23">
        <f t="shared" si="3"/>
        <v>201.21204888888889</v>
      </c>
      <c r="T123" s="24">
        <f t="shared" si="4"/>
        <v>62.725203684210527</v>
      </c>
      <c r="U123" s="25">
        <f t="shared" si="5"/>
        <v>116.33301473118279</v>
      </c>
    </row>
    <row r="124" spans="1:21" ht="15" customHeight="1" x14ac:dyDescent="0.2">
      <c r="A124" s="122"/>
      <c r="B124" s="125"/>
      <c r="C124" s="14" t="s">
        <v>83</v>
      </c>
      <c r="D124" s="26">
        <v>23</v>
      </c>
      <c r="E124" s="27">
        <v>14</v>
      </c>
      <c r="F124" s="28">
        <v>35984.010900000001</v>
      </c>
      <c r="G124" s="26">
        <v>15</v>
      </c>
      <c r="H124" s="28">
        <v>6608.0585599999995</v>
      </c>
      <c r="I124" s="26">
        <v>128</v>
      </c>
      <c r="J124" s="27">
        <v>60</v>
      </c>
      <c r="K124" s="28">
        <v>23912.594129999998</v>
      </c>
      <c r="L124" s="26">
        <v>80</v>
      </c>
      <c r="M124" s="28">
        <v>13077.04651</v>
      </c>
      <c r="N124" s="38">
        <v>151</v>
      </c>
      <c r="O124" s="39">
        <v>74</v>
      </c>
      <c r="P124" s="40">
        <v>59896.605029999999</v>
      </c>
      <c r="Q124" s="38">
        <v>95</v>
      </c>
      <c r="R124" s="40">
        <v>19685.105070000001</v>
      </c>
      <c r="S124" s="26">
        <f t="shared" si="3"/>
        <v>1564.5222130434784</v>
      </c>
      <c r="T124" s="27">
        <f t="shared" si="4"/>
        <v>186.81714164062498</v>
      </c>
      <c r="U124" s="28">
        <f t="shared" si="5"/>
        <v>396.66625847682116</v>
      </c>
    </row>
    <row r="125" spans="1:21" ht="15" customHeight="1" x14ac:dyDescent="0.2">
      <c r="A125" s="123"/>
      <c r="B125" s="126"/>
      <c r="C125" s="15" t="s">
        <v>8</v>
      </c>
      <c r="D125" s="29">
        <v>143</v>
      </c>
      <c r="E125" s="30">
        <v>134</v>
      </c>
      <c r="F125" s="31">
        <v>53970.089030000003</v>
      </c>
      <c r="G125" s="29">
        <v>79</v>
      </c>
      <c r="H125" s="31">
        <v>14240.301579999999</v>
      </c>
      <c r="I125" s="29">
        <v>264</v>
      </c>
      <c r="J125" s="30">
        <v>152</v>
      </c>
      <c r="K125" s="31">
        <v>29983.12473</v>
      </c>
      <c r="L125" s="29">
        <v>148</v>
      </c>
      <c r="M125" s="31">
        <v>16171.007390000001</v>
      </c>
      <c r="N125" s="29">
        <v>407</v>
      </c>
      <c r="O125" s="30">
        <v>286</v>
      </c>
      <c r="P125" s="31">
        <v>83953.213759999999</v>
      </c>
      <c r="Q125" s="29">
        <v>227</v>
      </c>
      <c r="R125" s="31">
        <v>30411.308969999998</v>
      </c>
      <c r="S125" s="29">
        <f t="shared" si="3"/>
        <v>377.41320999999999</v>
      </c>
      <c r="T125" s="30">
        <f t="shared" si="4"/>
        <v>113.57244215909091</v>
      </c>
      <c r="U125" s="31">
        <f t="shared" si="5"/>
        <v>206.27325248157248</v>
      </c>
    </row>
    <row r="126" spans="1:21" ht="15" customHeight="1" x14ac:dyDescent="0.2">
      <c r="A126" s="121">
        <v>20</v>
      </c>
      <c r="B126" s="124" t="s">
        <v>27</v>
      </c>
      <c r="C126" s="16" t="s">
        <v>79</v>
      </c>
      <c r="D126" s="41">
        <v>10</v>
      </c>
      <c r="E126" s="42">
        <v>26</v>
      </c>
      <c r="F126" s="43">
        <v>411.18498</v>
      </c>
      <c r="G126" s="41">
        <v>3</v>
      </c>
      <c r="H126" s="43">
        <v>102.41441</v>
      </c>
      <c r="I126" s="41">
        <v>8</v>
      </c>
      <c r="J126" s="42">
        <v>3</v>
      </c>
      <c r="K126" s="43">
        <v>98.472669999999994</v>
      </c>
      <c r="L126" s="41">
        <v>5</v>
      </c>
      <c r="M126" s="43">
        <v>79.661020000000008</v>
      </c>
      <c r="N126" s="44">
        <v>18</v>
      </c>
      <c r="O126" s="45">
        <v>29</v>
      </c>
      <c r="P126" s="46">
        <v>509.65765000000005</v>
      </c>
      <c r="Q126" s="44">
        <v>8</v>
      </c>
      <c r="R126" s="46">
        <v>182.07542999999998</v>
      </c>
      <c r="S126" s="20">
        <f t="shared" si="3"/>
        <v>41.118498000000002</v>
      </c>
      <c r="T126" s="21">
        <f t="shared" si="4"/>
        <v>12.309083749999999</v>
      </c>
      <c r="U126" s="22">
        <f t="shared" si="5"/>
        <v>28.31431388888889</v>
      </c>
    </row>
    <row r="127" spans="1:21" ht="15" customHeight="1" x14ac:dyDescent="0.2">
      <c r="A127" s="122"/>
      <c r="B127" s="125"/>
      <c r="C127" s="13" t="s">
        <v>80</v>
      </c>
      <c r="D127" s="23">
        <v>19</v>
      </c>
      <c r="E127" s="24">
        <v>38</v>
      </c>
      <c r="F127" s="25">
        <v>4198.4182699999992</v>
      </c>
      <c r="G127" s="23">
        <v>7</v>
      </c>
      <c r="H127" s="25">
        <v>2768.1031400000002</v>
      </c>
      <c r="I127" s="23">
        <v>2</v>
      </c>
      <c r="J127" s="24">
        <v>1</v>
      </c>
      <c r="K127" s="25">
        <v>48.600739999999995</v>
      </c>
      <c r="L127" s="23">
        <v>1</v>
      </c>
      <c r="M127" s="25">
        <v>0.38945999999999997</v>
      </c>
      <c r="N127" s="35">
        <v>21</v>
      </c>
      <c r="O127" s="36">
        <v>39</v>
      </c>
      <c r="P127" s="37">
        <v>4247.01901</v>
      </c>
      <c r="Q127" s="35">
        <v>8</v>
      </c>
      <c r="R127" s="37">
        <v>2768.4926</v>
      </c>
      <c r="S127" s="23">
        <f t="shared" si="3"/>
        <v>220.9693826315789</v>
      </c>
      <c r="T127" s="24">
        <f t="shared" si="4"/>
        <v>24.300369999999997</v>
      </c>
      <c r="U127" s="25">
        <f t="shared" si="5"/>
        <v>202.23900047619048</v>
      </c>
    </row>
    <row r="128" spans="1:21" ht="15" customHeight="1" x14ac:dyDescent="0.2">
      <c r="A128" s="122"/>
      <c r="B128" s="125"/>
      <c r="C128" s="13" t="s">
        <v>81</v>
      </c>
      <c r="D128" s="23">
        <v>47</v>
      </c>
      <c r="E128" s="24">
        <v>46</v>
      </c>
      <c r="F128" s="25">
        <v>6174.1791800000001</v>
      </c>
      <c r="G128" s="23">
        <v>25</v>
      </c>
      <c r="H128" s="25">
        <v>4755.3893099999996</v>
      </c>
      <c r="I128" s="23">
        <v>7</v>
      </c>
      <c r="J128" s="24">
        <v>6</v>
      </c>
      <c r="K128" s="25">
        <v>374.96134999999998</v>
      </c>
      <c r="L128" s="23">
        <v>2</v>
      </c>
      <c r="M128" s="25">
        <v>22.21866</v>
      </c>
      <c r="N128" s="35">
        <v>54</v>
      </c>
      <c r="O128" s="36">
        <v>52</v>
      </c>
      <c r="P128" s="37">
        <v>6549.1405300000006</v>
      </c>
      <c r="Q128" s="35">
        <v>27</v>
      </c>
      <c r="R128" s="37">
        <v>4777.60797</v>
      </c>
      <c r="S128" s="23">
        <f t="shared" si="3"/>
        <v>131.36551446808511</v>
      </c>
      <c r="T128" s="24">
        <f t="shared" si="4"/>
        <v>53.565907142857142</v>
      </c>
      <c r="U128" s="25">
        <f t="shared" si="5"/>
        <v>121.28038018518519</v>
      </c>
    </row>
    <row r="129" spans="1:21" ht="15" customHeight="1" x14ac:dyDescent="0.2">
      <c r="A129" s="122"/>
      <c r="B129" s="125"/>
      <c r="C129" s="13" t="s">
        <v>82</v>
      </c>
      <c r="D129" s="23">
        <v>32</v>
      </c>
      <c r="E129" s="24">
        <v>38</v>
      </c>
      <c r="F129" s="25">
        <v>12237.003189999999</v>
      </c>
      <c r="G129" s="23">
        <v>8</v>
      </c>
      <c r="H129" s="25">
        <v>9009.0975399999988</v>
      </c>
      <c r="I129" s="23">
        <v>10</v>
      </c>
      <c r="J129" s="24">
        <v>8</v>
      </c>
      <c r="K129" s="25">
        <v>593.15832</v>
      </c>
      <c r="L129" s="23">
        <v>2</v>
      </c>
      <c r="M129" s="25">
        <v>11.89085</v>
      </c>
      <c r="N129" s="35">
        <v>42</v>
      </c>
      <c r="O129" s="36">
        <v>46</v>
      </c>
      <c r="P129" s="37">
        <v>12830.16151</v>
      </c>
      <c r="Q129" s="35">
        <v>10</v>
      </c>
      <c r="R129" s="37">
        <v>9020.9883900000004</v>
      </c>
      <c r="S129" s="23">
        <f t="shared" si="3"/>
        <v>382.40634968749998</v>
      </c>
      <c r="T129" s="24">
        <f t="shared" si="4"/>
        <v>59.315832</v>
      </c>
      <c r="U129" s="25">
        <f t="shared" si="5"/>
        <v>305.48003595238094</v>
      </c>
    </row>
    <row r="130" spans="1:21" ht="15" customHeight="1" x14ac:dyDescent="0.2">
      <c r="A130" s="122"/>
      <c r="B130" s="125"/>
      <c r="C130" s="14" t="s">
        <v>83</v>
      </c>
      <c r="D130" s="26">
        <v>13</v>
      </c>
      <c r="E130" s="27">
        <v>7</v>
      </c>
      <c r="F130" s="28">
        <v>6383.8012199999994</v>
      </c>
      <c r="G130" s="26">
        <v>7</v>
      </c>
      <c r="H130" s="28">
        <v>4370.2809600000001</v>
      </c>
      <c r="I130" s="26">
        <v>62</v>
      </c>
      <c r="J130" s="27">
        <v>27</v>
      </c>
      <c r="K130" s="28">
        <v>15732.66042</v>
      </c>
      <c r="L130" s="26">
        <v>37</v>
      </c>
      <c r="M130" s="28">
        <v>11315.740900000001</v>
      </c>
      <c r="N130" s="38">
        <v>75</v>
      </c>
      <c r="O130" s="39">
        <v>34</v>
      </c>
      <c r="P130" s="40">
        <v>22116.461640000001</v>
      </c>
      <c r="Q130" s="38">
        <v>44</v>
      </c>
      <c r="R130" s="40">
        <v>15686.021859999999</v>
      </c>
      <c r="S130" s="26">
        <f t="shared" si="3"/>
        <v>491.06163230769226</v>
      </c>
      <c r="T130" s="27">
        <f t="shared" si="4"/>
        <v>253.75258741935485</v>
      </c>
      <c r="U130" s="28">
        <f t="shared" si="5"/>
        <v>294.88615520000002</v>
      </c>
    </row>
    <row r="131" spans="1:21" ht="15" customHeight="1" x14ac:dyDescent="0.2">
      <c r="A131" s="123"/>
      <c r="B131" s="126"/>
      <c r="C131" s="15" t="s">
        <v>8</v>
      </c>
      <c r="D131" s="29">
        <v>121</v>
      </c>
      <c r="E131" s="30">
        <v>155</v>
      </c>
      <c r="F131" s="31">
        <v>29404.58684</v>
      </c>
      <c r="G131" s="29">
        <v>50</v>
      </c>
      <c r="H131" s="31">
        <v>21005.285359999998</v>
      </c>
      <c r="I131" s="29">
        <v>89</v>
      </c>
      <c r="J131" s="30">
        <v>45</v>
      </c>
      <c r="K131" s="31">
        <v>16847.853500000001</v>
      </c>
      <c r="L131" s="29">
        <v>47</v>
      </c>
      <c r="M131" s="31">
        <v>11429.900890000001</v>
      </c>
      <c r="N131" s="29">
        <v>210</v>
      </c>
      <c r="O131" s="30">
        <v>200</v>
      </c>
      <c r="P131" s="31">
        <v>46252.440340000001</v>
      </c>
      <c r="Q131" s="29">
        <v>97</v>
      </c>
      <c r="R131" s="31">
        <v>32435.186249999999</v>
      </c>
      <c r="S131" s="29">
        <f t="shared" si="3"/>
        <v>243.01311438016529</v>
      </c>
      <c r="T131" s="30">
        <f t="shared" si="4"/>
        <v>189.30172471910114</v>
      </c>
      <c r="U131" s="31">
        <f t="shared" si="5"/>
        <v>220.2497159047619</v>
      </c>
    </row>
    <row r="132" spans="1:21" ht="15" customHeight="1" x14ac:dyDescent="0.2">
      <c r="A132" s="121">
        <v>21</v>
      </c>
      <c r="B132" s="124" t="s">
        <v>28</v>
      </c>
      <c r="C132" s="16" t="s">
        <v>79</v>
      </c>
      <c r="D132" s="41">
        <v>320</v>
      </c>
      <c r="E132" s="42">
        <v>695</v>
      </c>
      <c r="F132" s="43">
        <v>54906.97062</v>
      </c>
      <c r="G132" s="41">
        <v>140</v>
      </c>
      <c r="H132" s="43">
        <v>35963.619319999998</v>
      </c>
      <c r="I132" s="41">
        <v>71</v>
      </c>
      <c r="J132" s="42">
        <v>62</v>
      </c>
      <c r="K132" s="43">
        <v>1236.5131699999999</v>
      </c>
      <c r="L132" s="41">
        <v>28</v>
      </c>
      <c r="M132" s="43">
        <v>345.96017000000001</v>
      </c>
      <c r="N132" s="41">
        <v>391</v>
      </c>
      <c r="O132" s="42">
        <v>757</v>
      </c>
      <c r="P132" s="43">
        <v>56143.483789999998</v>
      </c>
      <c r="Q132" s="41">
        <v>168</v>
      </c>
      <c r="R132" s="43">
        <v>36309.579490000004</v>
      </c>
      <c r="S132" s="20">
        <f t="shared" si="3"/>
        <v>171.58428318750001</v>
      </c>
      <c r="T132" s="21">
        <f t="shared" si="4"/>
        <v>17.415678450704224</v>
      </c>
      <c r="U132" s="22">
        <f t="shared" si="5"/>
        <v>143.58947260869564</v>
      </c>
    </row>
    <row r="133" spans="1:21" ht="15" customHeight="1" x14ac:dyDescent="0.2">
      <c r="A133" s="122"/>
      <c r="B133" s="125"/>
      <c r="C133" s="13" t="s">
        <v>80</v>
      </c>
      <c r="D133" s="23">
        <v>238</v>
      </c>
      <c r="E133" s="24">
        <v>215</v>
      </c>
      <c r="F133" s="25">
        <v>72975.764859999996</v>
      </c>
      <c r="G133" s="23">
        <v>119</v>
      </c>
      <c r="H133" s="25">
        <v>65056.817840000003</v>
      </c>
      <c r="I133" s="23">
        <v>42</v>
      </c>
      <c r="J133" s="24">
        <v>38</v>
      </c>
      <c r="K133" s="25">
        <v>958.57899999999995</v>
      </c>
      <c r="L133" s="23">
        <v>17</v>
      </c>
      <c r="M133" s="25">
        <v>212.57661999999999</v>
      </c>
      <c r="N133" s="23">
        <v>280</v>
      </c>
      <c r="O133" s="24">
        <v>253</v>
      </c>
      <c r="P133" s="25">
        <v>73934.343859999994</v>
      </c>
      <c r="Q133" s="23">
        <v>136</v>
      </c>
      <c r="R133" s="25">
        <v>65269.394460000003</v>
      </c>
      <c r="S133" s="23">
        <f t="shared" si="3"/>
        <v>306.62086075630248</v>
      </c>
      <c r="T133" s="24">
        <f t="shared" si="4"/>
        <v>22.823309523809524</v>
      </c>
      <c r="U133" s="25">
        <f t="shared" si="5"/>
        <v>264.05122807142857</v>
      </c>
    </row>
    <row r="134" spans="1:21" ht="15" customHeight="1" x14ac:dyDescent="0.2">
      <c r="A134" s="122"/>
      <c r="B134" s="125"/>
      <c r="C134" s="13" t="s">
        <v>81</v>
      </c>
      <c r="D134" s="23">
        <v>800</v>
      </c>
      <c r="E134" s="24">
        <v>718</v>
      </c>
      <c r="F134" s="25">
        <v>157605.45233</v>
      </c>
      <c r="G134" s="23">
        <v>459</v>
      </c>
      <c r="H134" s="25">
        <v>92189.591969999994</v>
      </c>
      <c r="I134" s="23">
        <v>123</v>
      </c>
      <c r="J134" s="24">
        <v>97</v>
      </c>
      <c r="K134" s="25">
        <v>5792.3762699999997</v>
      </c>
      <c r="L134" s="23">
        <v>42</v>
      </c>
      <c r="M134" s="25">
        <v>2265.6542300000001</v>
      </c>
      <c r="N134" s="23">
        <v>923</v>
      </c>
      <c r="O134" s="24">
        <v>815</v>
      </c>
      <c r="P134" s="25">
        <v>163397.82860000001</v>
      </c>
      <c r="Q134" s="23">
        <v>501</v>
      </c>
      <c r="R134" s="25">
        <v>94455.246200000009</v>
      </c>
      <c r="S134" s="23">
        <f t="shared" si="3"/>
        <v>197.0068154125</v>
      </c>
      <c r="T134" s="24">
        <f t="shared" si="4"/>
        <v>47.092489999999998</v>
      </c>
      <c r="U134" s="25">
        <f t="shared" si="5"/>
        <v>177.02906673889493</v>
      </c>
    </row>
    <row r="135" spans="1:21" ht="15" customHeight="1" x14ac:dyDescent="0.2">
      <c r="A135" s="122"/>
      <c r="B135" s="125"/>
      <c r="C135" s="13" t="s">
        <v>82</v>
      </c>
      <c r="D135" s="23">
        <v>774</v>
      </c>
      <c r="E135" s="24">
        <v>633</v>
      </c>
      <c r="F135" s="25">
        <v>485777.45916000003</v>
      </c>
      <c r="G135" s="23">
        <v>457</v>
      </c>
      <c r="H135" s="25">
        <v>354524.29206999997</v>
      </c>
      <c r="I135" s="23">
        <v>166</v>
      </c>
      <c r="J135" s="24">
        <v>132</v>
      </c>
      <c r="K135" s="25">
        <v>39806.58511</v>
      </c>
      <c r="L135" s="23">
        <v>66</v>
      </c>
      <c r="M135" s="25">
        <v>7008.6983099999998</v>
      </c>
      <c r="N135" s="23">
        <v>940</v>
      </c>
      <c r="O135" s="24">
        <v>765</v>
      </c>
      <c r="P135" s="25">
        <v>525584.04426999995</v>
      </c>
      <c r="Q135" s="23">
        <v>523</v>
      </c>
      <c r="R135" s="25">
        <v>361532.99037999997</v>
      </c>
      <c r="S135" s="23">
        <f t="shared" ref="S135:S137" si="6">F135/D135</f>
        <v>627.61945627906982</v>
      </c>
      <c r="T135" s="24">
        <f t="shared" ref="T135:T137" si="7">K135/I135</f>
        <v>239.7987054819277</v>
      </c>
      <c r="U135" s="25">
        <f t="shared" ref="U135:U137" si="8">P135/N135</f>
        <v>559.13196198936168</v>
      </c>
    </row>
    <row r="136" spans="1:21" ht="15" customHeight="1" x14ac:dyDescent="0.2">
      <c r="A136" s="122"/>
      <c r="B136" s="125"/>
      <c r="C136" s="14" t="s">
        <v>83</v>
      </c>
      <c r="D136" s="26">
        <v>746</v>
      </c>
      <c r="E136" s="27">
        <v>403</v>
      </c>
      <c r="F136" s="28">
        <v>823132.48461000004</v>
      </c>
      <c r="G136" s="26">
        <v>525</v>
      </c>
      <c r="H136" s="28">
        <v>609566.00166999991</v>
      </c>
      <c r="I136" s="26">
        <v>790</v>
      </c>
      <c r="J136" s="27">
        <v>475</v>
      </c>
      <c r="K136" s="28">
        <v>158551.39783</v>
      </c>
      <c r="L136" s="26">
        <v>396</v>
      </c>
      <c r="M136" s="28">
        <v>92391.418839999998</v>
      </c>
      <c r="N136" s="26">
        <v>1536</v>
      </c>
      <c r="O136" s="27">
        <v>878</v>
      </c>
      <c r="P136" s="28">
        <v>981683.88244000007</v>
      </c>
      <c r="Q136" s="26">
        <v>921</v>
      </c>
      <c r="R136" s="28">
        <v>701957.42050999997</v>
      </c>
      <c r="S136" s="26">
        <f t="shared" si="6"/>
        <v>1103.3947514879358</v>
      </c>
      <c r="T136" s="27">
        <f t="shared" si="7"/>
        <v>200.69797193670885</v>
      </c>
      <c r="U136" s="28">
        <f t="shared" si="8"/>
        <v>639.11711096354168</v>
      </c>
    </row>
    <row r="137" spans="1:21" ht="15" customHeight="1" x14ac:dyDescent="0.2">
      <c r="A137" s="123"/>
      <c r="B137" s="126"/>
      <c r="C137" s="15" t="s">
        <v>8</v>
      </c>
      <c r="D137" s="29">
        <v>2878</v>
      </c>
      <c r="E137" s="30">
        <v>2664</v>
      </c>
      <c r="F137" s="31">
        <v>1594398.1315799998</v>
      </c>
      <c r="G137" s="29">
        <v>1700</v>
      </c>
      <c r="H137" s="31">
        <v>1157300.3228699998</v>
      </c>
      <c r="I137" s="29">
        <v>1192</v>
      </c>
      <c r="J137" s="30">
        <v>804</v>
      </c>
      <c r="K137" s="31">
        <v>206345.45137999998</v>
      </c>
      <c r="L137" s="29">
        <v>549</v>
      </c>
      <c r="M137" s="31">
        <v>102224.30817</v>
      </c>
      <c r="N137" s="29">
        <v>4070</v>
      </c>
      <c r="O137" s="30">
        <v>3468</v>
      </c>
      <c r="P137" s="31">
        <v>1800743.58296</v>
      </c>
      <c r="Q137" s="29">
        <v>2249</v>
      </c>
      <c r="R137" s="31">
        <v>1259524.6310399999</v>
      </c>
      <c r="S137" s="29">
        <f t="shared" si="6"/>
        <v>553.99518123002076</v>
      </c>
      <c r="T137" s="30">
        <f t="shared" si="7"/>
        <v>173.1086001510067</v>
      </c>
      <c r="U137" s="31">
        <f t="shared" si="8"/>
        <v>442.4431407764128</v>
      </c>
    </row>
  </sheetData>
  <mergeCells count="53">
    <mergeCell ref="A132:A137"/>
    <mergeCell ref="B132:B137"/>
    <mergeCell ref="A114:A119"/>
    <mergeCell ref="B114:B119"/>
    <mergeCell ref="A120:A125"/>
    <mergeCell ref="B120:B125"/>
    <mergeCell ref="A126:A131"/>
    <mergeCell ref="B126:B131"/>
    <mergeCell ref="A96:A101"/>
    <mergeCell ref="B96:B101"/>
    <mergeCell ref="A102:A107"/>
    <mergeCell ref="B102:B107"/>
    <mergeCell ref="A108:A113"/>
    <mergeCell ref="B108:B113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V137"/>
  <sheetViews>
    <sheetView workbookViewId="0">
      <selection sqref="A1:U1"/>
    </sheetView>
  </sheetViews>
  <sheetFormatPr defaultRowHeight="12.75" x14ac:dyDescent="0.2"/>
  <cols>
    <col min="1" max="1" width="4.7109375" style="47" customWidth="1"/>
    <col min="2" max="2" width="21.28515625" style="47" customWidth="1"/>
    <col min="3" max="3" width="13.42578125" style="48" customWidth="1"/>
    <col min="4" max="5" width="8.28515625" style="47" customWidth="1"/>
    <col min="6" max="6" width="10.7109375" style="47" customWidth="1"/>
    <col min="7" max="7" width="7.7109375" style="47" customWidth="1"/>
    <col min="8" max="8" width="10.7109375" style="47" customWidth="1"/>
    <col min="9" max="10" width="8.28515625" style="47" customWidth="1"/>
    <col min="11" max="11" width="10.7109375" style="47" customWidth="1"/>
    <col min="12" max="12" width="7.7109375" style="47" customWidth="1"/>
    <col min="13" max="13" width="10.7109375" style="47" customWidth="1"/>
    <col min="14" max="15" width="8.28515625" style="47" customWidth="1"/>
    <col min="16" max="16" width="10.7109375" style="47" customWidth="1"/>
    <col min="17" max="17" width="7.7109375" style="47" customWidth="1"/>
    <col min="18" max="18" width="10.7109375" style="47" customWidth="1"/>
    <col min="19" max="20" width="8.28515625" style="48" customWidth="1"/>
    <col min="21" max="21" width="10.7109375" style="48" customWidth="1"/>
    <col min="22" max="16384" width="9.140625" style="47"/>
  </cols>
  <sheetData>
    <row r="1" spans="1:21" s="48" customFormat="1" ht="19.899999999999999" customHeight="1" x14ac:dyDescent="0.2">
      <c r="A1" s="91" t="s">
        <v>92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48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8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9"/>
      <c r="N3" s="4"/>
      <c r="O3" s="4"/>
      <c r="P3" s="4"/>
      <c r="Q3" s="4"/>
      <c r="R3" s="4"/>
      <c r="U3" s="50" t="s">
        <v>67</v>
      </c>
    </row>
    <row r="4" spans="1:21" s="51" customFormat="1" ht="24.95" customHeight="1" x14ac:dyDescent="0.2">
      <c r="A4" s="92" t="s">
        <v>85</v>
      </c>
      <c r="B4" s="105"/>
      <c r="C4" s="108" t="s">
        <v>86</v>
      </c>
      <c r="D4" s="110" t="s">
        <v>1</v>
      </c>
      <c r="E4" s="111"/>
      <c r="F4" s="112"/>
      <c r="G4" s="113" t="s">
        <v>2</v>
      </c>
      <c r="H4" s="114"/>
      <c r="I4" s="110" t="s">
        <v>3</v>
      </c>
      <c r="J4" s="111"/>
      <c r="K4" s="112"/>
      <c r="L4" s="113" t="s">
        <v>4</v>
      </c>
      <c r="M4" s="114"/>
      <c r="N4" s="113" t="s">
        <v>5</v>
      </c>
      <c r="O4" s="115"/>
      <c r="P4" s="114"/>
      <c r="Q4" s="113" t="s">
        <v>69</v>
      </c>
      <c r="R4" s="114"/>
      <c r="S4" s="99" t="s">
        <v>70</v>
      </c>
      <c r="T4" s="99"/>
      <c r="U4" s="99"/>
    </row>
    <row r="5" spans="1:21" s="51" customFormat="1" ht="27" customHeight="1" x14ac:dyDescent="0.2">
      <c r="A5" s="106"/>
      <c r="B5" s="107"/>
      <c r="C5" s="109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6" t="s">
        <v>88</v>
      </c>
      <c r="B6" s="117" t="s">
        <v>7</v>
      </c>
      <c r="C6" s="54" t="s">
        <v>79</v>
      </c>
      <c r="D6" s="52">
        <v>836</v>
      </c>
      <c r="E6" s="52">
        <v>2188</v>
      </c>
      <c r="F6" s="52">
        <v>113603.35447000001</v>
      </c>
      <c r="G6" s="52">
        <v>306</v>
      </c>
      <c r="H6" s="52">
        <v>67863.526239999992</v>
      </c>
      <c r="I6" s="52">
        <v>552</v>
      </c>
      <c r="J6" s="52">
        <v>508</v>
      </c>
      <c r="K6" s="52">
        <v>10869.120349999999</v>
      </c>
      <c r="L6" s="52">
        <v>244</v>
      </c>
      <c r="M6" s="52">
        <v>3244.06088</v>
      </c>
      <c r="N6" s="52">
        <v>1388</v>
      </c>
      <c r="O6" s="52">
        <v>2696</v>
      </c>
      <c r="P6" s="52">
        <v>124472.47481999999</v>
      </c>
      <c r="Q6" s="52">
        <v>550</v>
      </c>
      <c r="R6" s="52">
        <v>71107.587120000011</v>
      </c>
      <c r="S6" s="52">
        <f>F6/D6</f>
        <v>135.88917998803828</v>
      </c>
      <c r="T6" s="52">
        <f>K6/I6</f>
        <v>19.690435416666666</v>
      </c>
      <c r="U6" s="52">
        <f>P6/N6</f>
        <v>89.677575518731985</v>
      </c>
    </row>
    <row r="7" spans="1:21" ht="15" customHeight="1" x14ac:dyDescent="0.2">
      <c r="A7" s="118" t="s">
        <v>89</v>
      </c>
      <c r="B7" s="117" t="s">
        <v>7</v>
      </c>
      <c r="C7" s="54" t="s">
        <v>80</v>
      </c>
      <c r="D7" s="52">
        <v>662</v>
      </c>
      <c r="E7" s="52">
        <v>849</v>
      </c>
      <c r="F7" s="52">
        <v>157231.40766999999</v>
      </c>
      <c r="G7" s="52">
        <v>291</v>
      </c>
      <c r="H7" s="52">
        <v>90146.432769999999</v>
      </c>
      <c r="I7" s="52">
        <v>254</v>
      </c>
      <c r="J7" s="52">
        <v>232</v>
      </c>
      <c r="K7" s="52">
        <v>14205.899240000001</v>
      </c>
      <c r="L7" s="52">
        <v>92</v>
      </c>
      <c r="M7" s="52">
        <v>8591.5925800000005</v>
      </c>
      <c r="N7" s="52">
        <v>916</v>
      </c>
      <c r="O7" s="52">
        <v>1081</v>
      </c>
      <c r="P7" s="52">
        <v>171437.30690999998</v>
      </c>
      <c r="Q7" s="52">
        <v>383</v>
      </c>
      <c r="R7" s="52">
        <v>98738.025349999996</v>
      </c>
      <c r="S7" s="52">
        <f t="shared" ref="S7:S70" si="0">F7/D7</f>
        <v>237.50967925981871</v>
      </c>
      <c r="T7" s="52">
        <f t="shared" ref="T7:T70" si="1">K7/I7</f>
        <v>55.928737165354335</v>
      </c>
      <c r="U7" s="52">
        <f t="shared" ref="U7:U70" si="2">P7/N7</f>
        <v>187.15863199781657</v>
      </c>
    </row>
    <row r="8" spans="1:21" ht="15" customHeight="1" x14ac:dyDescent="0.2">
      <c r="A8" s="118" t="s">
        <v>89</v>
      </c>
      <c r="B8" s="117" t="s">
        <v>7</v>
      </c>
      <c r="C8" s="54" t="s">
        <v>81</v>
      </c>
      <c r="D8" s="52">
        <v>2196</v>
      </c>
      <c r="E8" s="52">
        <v>2552</v>
      </c>
      <c r="F8" s="52">
        <v>412421.27824999997</v>
      </c>
      <c r="G8" s="52">
        <v>1180</v>
      </c>
      <c r="H8" s="52">
        <v>181796.65563999998</v>
      </c>
      <c r="I8" s="52">
        <v>751</v>
      </c>
      <c r="J8" s="52">
        <v>658</v>
      </c>
      <c r="K8" s="52">
        <v>45387.628360000002</v>
      </c>
      <c r="L8" s="52">
        <v>300</v>
      </c>
      <c r="M8" s="52">
        <v>15626.772650000001</v>
      </c>
      <c r="N8" s="52">
        <v>2947</v>
      </c>
      <c r="O8" s="52">
        <v>3210</v>
      </c>
      <c r="P8" s="52">
        <v>457808.90661000001</v>
      </c>
      <c r="Q8" s="52">
        <v>1480</v>
      </c>
      <c r="R8" s="52">
        <v>197423.42828999998</v>
      </c>
      <c r="S8" s="52">
        <f t="shared" si="0"/>
        <v>187.80568226320582</v>
      </c>
      <c r="T8" s="52">
        <f t="shared" si="1"/>
        <v>60.43625613848203</v>
      </c>
      <c r="U8" s="52">
        <f t="shared" si="2"/>
        <v>155.34744031557517</v>
      </c>
    </row>
    <row r="9" spans="1:21" ht="15" customHeight="1" x14ac:dyDescent="0.2">
      <c r="A9" s="118" t="s">
        <v>89</v>
      </c>
      <c r="B9" s="117" t="s">
        <v>7</v>
      </c>
      <c r="C9" s="54" t="s">
        <v>82</v>
      </c>
      <c r="D9" s="52">
        <v>1910</v>
      </c>
      <c r="E9" s="52">
        <v>1910</v>
      </c>
      <c r="F9" s="52">
        <v>831634.34496000002</v>
      </c>
      <c r="G9" s="52">
        <v>1022</v>
      </c>
      <c r="H9" s="52">
        <v>528235.36384000001</v>
      </c>
      <c r="I9" s="52">
        <v>1202</v>
      </c>
      <c r="J9" s="52">
        <v>850</v>
      </c>
      <c r="K9" s="52">
        <v>130394.08683</v>
      </c>
      <c r="L9" s="52">
        <v>613</v>
      </c>
      <c r="M9" s="52">
        <v>52340.846100000002</v>
      </c>
      <c r="N9" s="52">
        <v>3112</v>
      </c>
      <c r="O9" s="52">
        <v>2760</v>
      </c>
      <c r="P9" s="52">
        <v>962028.43178999994</v>
      </c>
      <c r="Q9" s="52">
        <v>1635</v>
      </c>
      <c r="R9" s="52">
        <v>580576.20994000009</v>
      </c>
      <c r="S9" s="52">
        <f t="shared" si="0"/>
        <v>435.41065181151833</v>
      </c>
      <c r="T9" s="52">
        <f t="shared" si="1"/>
        <v>108.48093746256239</v>
      </c>
      <c r="U9" s="52">
        <f t="shared" si="2"/>
        <v>309.13510018958868</v>
      </c>
    </row>
    <row r="10" spans="1:21" ht="15" customHeight="1" x14ac:dyDescent="0.2">
      <c r="A10" s="118" t="s">
        <v>89</v>
      </c>
      <c r="B10" s="117" t="s">
        <v>7</v>
      </c>
      <c r="C10" s="54" t="s">
        <v>83</v>
      </c>
      <c r="D10" s="52">
        <v>1812</v>
      </c>
      <c r="E10" s="52">
        <v>943</v>
      </c>
      <c r="F10" s="52">
        <v>1648444.68322</v>
      </c>
      <c r="G10" s="52">
        <v>1285</v>
      </c>
      <c r="H10" s="52">
        <v>1073512.9672699999</v>
      </c>
      <c r="I10" s="52">
        <v>5202</v>
      </c>
      <c r="J10" s="52">
        <v>2647</v>
      </c>
      <c r="K10" s="52">
        <v>1055008.23043</v>
      </c>
      <c r="L10" s="52">
        <v>3203</v>
      </c>
      <c r="M10" s="52">
        <v>643298.05134000001</v>
      </c>
      <c r="N10" s="52">
        <v>7014</v>
      </c>
      <c r="O10" s="52">
        <v>3590</v>
      </c>
      <c r="P10" s="52">
        <v>2703452.91365</v>
      </c>
      <c r="Q10" s="52">
        <v>4488</v>
      </c>
      <c r="R10" s="52">
        <v>1716811.0186099999</v>
      </c>
      <c r="S10" s="52">
        <f t="shared" si="0"/>
        <v>909.73768389624729</v>
      </c>
      <c r="T10" s="52">
        <f t="shared" si="1"/>
        <v>202.80819500768936</v>
      </c>
      <c r="U10" s="52">
        <f t="shared" si="2"/>
        <v>385.43668572141434</v>
      </c>
    </row>
    <row r="11" spans="1:21" ht="15" customHeight="1" x14ac:dyDescent="0.2">
      <c r="A11" s="119" t="s">
        <v>89</v>
      </c>
      <c r="B11" s="120" t="s">
        <v>7</v>
      </c>
      <c r="C11" s="55" t="s">
        <v>8</v>
      </c>
      <c r="D11" s="53">
        <v>7416</v>
      </c>
      <c r="E11" s="53">
        <v>8442</v>
      </c>
      <c r="F11" s="53">
        <v>3163335.0685700001</v>
      </c>
      <c r="G11" s="53">
        <v>4084</v>
      </c>
      <c r="H11" s="53">
        <v>1941554.94576</v>
      </c>
      <c r="I11" s="53">
        <v>7961</v>
      </c>
      <c r="J11" s="53">
        <v>4895</v>
      </c>
      <c r="K11" s="53">
        <v>1255864.9652100001</v>
      </c>
      <c r="L11" s="53">
        <v>4452</v>
      </c>
      <c r="M11" s="53">
        <v>723101.32354999997</v>
      </c>
      <c r="N11" s="53">
        <v>15377</v>
      </c>
      <c r="O11" s="53">
        <v>13337</v>
      </c>
      <c r="P11" s="53">
        <v>4419200.0337800002</v>
      </c>
      <c r="Q11" s="53">
        <v>8536</v>
      </c>
      <c r="R11" s="53">
        <v>2664656.2693099999</v>
      </c>
      <c r="S11" s="53">
        <f t="shared" si="0"/>
        <v>426.55542995819849</v>
      </c>
      <c r="T11" s="53">
        <f t="shared" si="1"/>
        <v>157.75216244316042</v>
      </c>
      <c r="U11" s="53">
        <f t="shared" si="2"/>
        <v>287.39026037458541</v>
      </c>
    </row>
    <row r="12" spans="1:21" ht="15" customHeight="1" x14ac:dyDescent="0.2">
      <c r="A12" s="101"/>
      <c r="B12" s="128" t="s">
        <v>90</v>
      </c>
      <c r="C12" s="56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1</v>
      </c>
      <c r="K12" s="25">
        <v>0.51749000000000001</v>
      </c>
      <c r="L12" s="23">
        <v>0</v>
      </c>
      <c r="M12" s="25">
        <v>0</v>
      </c>
      <c r="N12" s="23">
        <v>1</v>
      </c>
      <c r="O12" s="24">
        <v>1</v>
      </c>
      <c r="P12" s="25">
        <v>0.51749000000000001</v>
      </c>
      <c r="Q12" s="23">
        <v>0</v>
      </c>
      <c r="R12" s="25">
        <v>0</v>
      </c>
      <c r="S12" s="20"/>
      <c r="T12" s="21">
        <f t="shared" si="1"/>
        <v>0.51749000000000001</v>
      </c>
      <c r="U12" s="22">
        <f t="shared" si="2"/>
        <v>0.51749000000000001</v>
      </c>
    </row>
    <row r="13" spans="1:21" ht="15" customHeight="1" x14ac:dyDescent="0.2">
      <c r="A13" s="102"/>
      <c r="B13" s="125"/>
      <c r="C13" s="57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2"/>
      <c r="B14" s="125"/>
      <c r="C14" s="57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0</v>
      </c>
      <c r="K14" s="25">
        <v>7.7383699999999997</v>
      </c>
      <c r="L14" s="23">
        <v>1</v>
      </c>
      <c r="M14" s="25">
        <v>7.7383699999999997</v>
      </c>
      <c r="N14" s="35">
        <v>1</v>
      </c>
      <c r="O14" s="36">
        <v>0</v>
      </c>
      <c r="P14" s="37">
        <v>7.7383699999999997</v>
      </c>
      <c r="Q14" s="35">
        <v>1</v>
      </c>
      <c r="R14" s="37">
        <v>7.7383699999999997</v>
      </c>
      <c r="S14" s="23"/>
      <c r="T14" s="24">
        <f t="shared" si="1"/>
        <v>7.7383699999999997</v>
      </c>
      <c r="U14" s="25">
        <f t="shared" si="2"/>
        <v>7.7383699999999997</v>
      </c>
    </row>
    <row r="15" spans="1:21" ht="15" customHeight="1" x14ac:dyDescent="0.2">
      <c r="A15" s="102"/>
      <c r="B15" s="125"/>
      <c r="C15" s="57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3</v>
      </c>
      <c r="J15" s="24">
        <v>2</v>
      </c>
      <c r="K15" s="25">
        <v>66.124130000000008</v>
      </c>
      <c r="L15" s="23">
        <v>1</v>
      </c>
      <c r="M15" s="25">
        <v>25.1889</v>
      </c>
      <c r="N15" s="35">
        <v>3</v>
      </c>
      <c r="O15" s="36">
        <v>2</v>
      </c>
      <c r="P15" s="37">
        <v>66.124130000000008</v>
      </c>
      <c r="Q15" s="35">
        <v>1</v>
      </c>
      <c r="R15" s="37">
        <v>25.1889</v>
      </c>
      <c r="S15" s="23"/>
      <c r="T15" s="24">
        <f t="shared" si="1"/>
        <v>22.041376666666668</v>
      </c>
      <c r="U15" s="25">
        <f t="shared" si="2"/>
        <v>22.041376666666668</v>
      </c>
    </row>
    <row r="16" spans="1:21" ht="15" customHeight="1" x14ac:dyDescent="0.2">
      <c r="A16" s="102"/>
      <c r="B16" s="125"/>
      <c r="C16" s="58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12</v>
      </c>
      <c r="J16" s="27">
        <v>1</v>
      </c>
      <c r="K16" s="28">
        <v>437.82698999999997</v>
      </c>
      <c r="L16" s="26">
        <v>11</v>
      </c>
      <c r="M16" s="28">
        <v>355.59282000000002</v>
      </c>
      <c r="N16" s="38">
        <v>12</v>
      </c>
      <c r="O16" s="39">
        <v>1</v>
      </c>
      <c r="P16" s="40">
        <v>437.82698999999997</v>
      </c>
      <c r="Q16" s="38">
        <v>11</v>
      </c>
      <c r="R16" s="40">
        <v>355.59282000000002</v>
      </c>
      <c r="S16" s="26"/>
      <c r="T16" s="27">
        <f t="shared" si="1"/>
        <v>36.4855825</v>
      </c>
      <c r="U16" s="28">
        <f t="shared" si="2"/>
        <v>36.4855825</v>
      </c>
    </row>
    <row r="17" spans="1:21" ht="15" customHeight="1" x14ac:dyDescent="0.2">
      <c r="A17" s="103"/>
      <c r="B17" s="126"/>
      <c r="C17" s="59" t="s">
        <v>8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17</v>
      </c>
      <c r="J17" s="30">
        <v>4</v>
      </c>
      <c r="K17" s="31">
        <v>512.20697999999993</v>
      </c>
      <c r="L17" s="29">
        <v>13</v>
      </c>
      <c r="M17" s="31">
        <v>388.52009000000004</v>
      </c>
      <c r="N17" s="29">
        <v>17</v>
      </c>
      <c r="O17" s="30">
        <v>4</v>
      </c>
      <c r="P17" s="31">
        <v>512.20697999999993</v>
      </c>
      <c r="Q17" s="29">
        <v>13</v>
      </c>
      <c r="R17" s="31">
        <v>388.52009000000004</v>
      </c>
      <c r="S17" s="29"/>
      <c r="T17" s="30">
        <f t="shared" si="1"/>
        <v>30.129822352941172</v>
      </c>
      <c r="U17" s="31">
        <f t="shared" si="2"/>
        <v>30.129822352941172</v>
      </c>
    </row>
    <row r="18" spans="1:21" ht="15" customHeight="1" x14ac:dyDescent="0.2">
      <c r="A18" s="121" t="s">
        <v>29</v>
      </c>
      <c r="B18" s="124" t="s">
        <v>30</v>
      </c>
      <c r="C18" s="16" t="s">
        <v>79</v>
      </c>
      <c r="D18" s="41">
        <v>19</v>
      </c>
      <c r="E18" s="42">
        <v>46</v>
      </c>
      <c r="F18" s="43">
        <v>347.99646999999999</v>
      </c>
      <c r="G18" s="41">
        <v>3</v>
      </c>
      <c r="H18" s="43">
        <v>28.887349999999998</v>
      </c>
      <c r="I18" s="41">
        <v>72</v>
      </c>
      <c r="J18" s="42">
        <v>57</v>
      </c>
      <c r="K18" s="43">
        <v>1491.88804</v>
      </c>
      <c r="L18" s="41">
        <v>29</v>
      </c>
      <c r="M18" s="43">
        <v>235.20670999999999</v>
      </c>
      <c r="N18" s="44">
        <v>91</v>
      </c>
      <c r="O18" s="45">
        <v>103</v>
      </c>
      <c r="P18" s="46">
        <v>1839.8845100000001</v>
      </c>
      <c r="Q18" s="44">
        <v>32</v>
      </c>
      <c r="R18" s="46">
        <v>264.09406000000001</v>
      </c>
      <c r="S18" s="41">
        <f t="shared" si="0"/>
        <v>18.315603684210526</v>
      </c>
      <c r="T18" s="42">
        <f t="shared" si="1"/>
        <v>20.720667222222222</v>
      </c>
      <c r="U18" s="43">
        <f t="shared" si="2"/>
        <v>20.2185110989011</v>
      </c>
    </row>
    <row r="19" spans="1:21" ht="15" customHeight="1" x14ac:dyDescent="0.2">
      <c r="A19" s="122"/>
      <c r="B19" s="125"/>
      <c r="C19" s="13" t="s">
        <v>80</v>
      </c>
      <c r="D19" s="23">
        <v>14</v>
      </c>
      <c r="E19" s="24">
        <v>22</v>
      </c>
      <c r="F19" s="25">
        <v>1034.9836399999999</v>
      </c>
      <c r="G19" s="23">
        <v>5</v>
      </c>
      <c r="H19" s="25">
        <v>78.127800000000008</v>
      </c>
      <c r="I19" s="23">
        <v>24</v>
      </c>
      <c r="J19" s="24">
        <v>16</v>
      </c>
      <c r="K19" s="25">
        <v>6330.0544300000001</v>
      </c>
      <c r="L19" s="23">
        <v>8</v>
      </c>
      <c r="M19" s="25">
        <v>5201.9953700000005</v>
      </c>
      <c r="N19" s="35">
        <v>38</v>
      </c>
      <c r="O19" s="36">
        <v>38</v>
      </c>
      <c r="P19" s="37">
        <v>7365.0380700000005</v>
      </c>
      <c r="Q19" s="35">
        <v>13</v>
      </c>
      <c r="R19" s="37">
        <v>5280.1231699999998</v>
      </c>
      <c r="S19" s="23">
        <f t="shared" si="0"/>
        <v>73.927402857142852</v>
      </c>
      <c r="T19" s="24">
        <f t="shared" si="1"/>
        <v>263.75226791666665</v>
      </c>
      <c r="U19" s="25">
        <f t="shared" si="2"/>
        <v>193.81679131578949</v>
      </c>
    </row>
    <row r="20" spans="1:21" ht="15" customHeight="1" x14ac:dyDescent="0.2">
      <c r="A20" s="122"/>
      <c r="B20" s="125"/>
      <c r="C20" s="13" t="s">
        <v>81</v>
      </c>
      <c r="D20" s="23">
        <v>51</v>
      </c>
      <c r="E20" s="24">
        <v>93</v>
      </c>
      <c r="F20" s="25">
        <v>44886.944349999998</v>
      </c>
      <c r="G20" s="23">
        <v>24</v>
      </c>
      <c r="H20" s="25">
        <v>2479.1442999999999</v>
      </c>
      <c r="I20" s="23">
        <v>80</v>
      </c>
      <c r="J20" s="24">
        <v>70</v>
      </c>
      <c r="K20" s="25">
        <v>8982.6435899999997</v>
      </c>
      <c r="L20" s="23">
        <v>25</v>
      </c>
      <c r="M20" s="25">
        <v>2832.4514100000001</v>
      </c>
      <c r="N20" s="35">
        <v>131</v>
      </c>
      <c r="O20" s="36">
        <v>163</v>
      </c>
      <c r="P20" s="37">
        <v>53869.587939999998</v>
      </c>
      <c r="Q20" s="35">
        <v>49</v>
      </c>
      <c r="R20" s="37">
        <v>5311.5957099999996</v>
      </c>
      <c r="S20" s="23">
        <f t="shared" si="0"/>
        <v>880.13616372549018</v>
      </c>
      <c r="T20" s="24">
        <f t="shared" si="1"/>
        <v>112.283044875</v>
      </c>
      <c r="U20" s="25">
        <f t="shared" si="2"/>
        <v>411.21822854961829</v>
      </c>
    </row>
    <row r="21" spans="1:21" ht="15" customHeight="1" x14ac:dyDescent="0.2">
      <c r="A21" s="122"/>
      <c r="B21" s="125"/>
      <c r="C21" s="13" t="s">
        <v>82</v>
      </c>
      <c r="D21" s="23">
        <v>52</v>
      </c>
      <c r="E21" s="24">
        <v>35</v>
      </c>
      <c r="F21" s="25">
        <v>19800.275839999998</v>
      </c>
      <c r="G21" s="23">
        <v>27</v>
      </c>
      <c r="H21" s="25">
        <v>6542.6356399999995</v>
      </c>
      <c r="I21" s="23">
        <v>90</v>
      </c>
      <c r="J21" s="24">
        <v>54</v>
      </c>
      <c r="K21" s="25">
        <v>10259.664550000001</v>
      </c>
      <c r="L21" s="23">
        <v>43</v>
      </c>
      <c r="M21" s="25">
        <v>3124.7470899999998</v>
      </c>
      <c r="N21" s="35">
        <v>142</v>
      </c>
      <c r="O21" s="36">
        <v>89</v>
      </c>
      <c r="P21" s="37">
        <v>30059.94039</v>
      </c>
      <c r="Q21" s="35">
        <v>70</v>
      </c>
      <c r="R21" s="37">
        <v>9667.3827300000012</v>
      </c>
      <c r="S21" s="23">
        <f t="shared" si="0"/>
        <v>380.77453538461538</v>
      </c>
      <c r="T21" s="24">
        <f t="shared" si="1"/>
        <v>113.99627277777779</v>
      </c>
      <c r="U21" s="25">
        <f t="shared" si="2"/>
        <v>211.68972105633802</v>
      </c>
    </row>
    <row r="22" spans="1:21" ht="15" customHeight="1" x14ac:dyDescent="0.2">
      <c r="A22" s="122"/>
      <c r="B22" s="125"/>
      <c r="C22" s="14" t="s">
        <v>83</v>
      </c>
      <c r="D22" s="26">
        <v>55</v>
      </c>
      <c r="E22" s="27">
        <v>34</v>
      </c>
      <c r="F22" s="28">
        <v>54468.188070000004</v>
      </c>
      <c r="G22" s="26">
        <v>40</v>
      </c>
      <c r="H22" s="28">
        <v>13281.09895</v>
      </c>
      <c r="I22" s="26">
        <v>602</v>
      </c>
      <c r="J22" s="27">
        <v>261</v>
      </c>
      <c r="K22" s="28">
        <v>178410.37888999999</v>
      </c>
      <c r="L22" s="26">
        <v>383</v>
      </c>
      <c r="M22" s="28">
        <v>95153.638349999994</v>
      </c>
      <c r="N22" s="38">
        <v>657</v>
      </c>
      <c r="O22" s="39">
        <v>295</v>
      </c>
      <c r="P22" s="40">
        <v>232878.56696</v>
      </c>
      <c r="Q22" s="38">
        <v>423</v>
      </c>
      <c r="R22" s="40">
        <v>108434.73729999999</v>
      </c>
      <c r="S22" s="26">
        <f t="shared" si="0"/>
        <v>990.33069218181822</v>
      </c>
      <c r="T22" s="27">
        <f t="shared" si="1"/>
        <v>296.36275563122922</v>
      </c>
      <c r="U22" s="28">
        <f t="shared" si="2"/>
        <v>354.45748395738201</v>
      </c>
    </row>
    <row r="23" spans="1:21" ht="15" customHeight="1" x14ac:dyDescent="0.2">
      <c r="A23" s="123"/>
      <c r="B23" s="126"/>
      <c r="C23" s="15" t="s">
        <v>8</v>
      </c>
      <c r="D23" s="29">
        <v>191</v>
      </c>
      <c r="E23" s="30">
        <v>230</v>
      </c>
      <c r="F23" s="31">
        <v>120538.38837</v>
      </c>
      <c r="G23" s="29">
        <v>99</v>
      </c>
      <c r="H23" s="31">
        <v>22409.894039999999</v>
      </c>
      <c r="I23" s="29">
        <v>868</v>
      </c>
      <c r="J23" s="30">
        <v>458</v>
      </c>
      <c r="K23" s="31">
        <v>205474.62950000001</v>
      </c>
      <c r="L23" s="29">
        <v>488</v>
      </c>
      <c r="M23" s="31">
        <v>106548.03893000001</v>
      </c>
      <c r="N23" s="29">
        <v>1059</v>
      </c>
      <c r="O23" s="30">
        <v>688</v>
      </c>
      <c r="P23" s="31">
        <v>326013.01786999998</v>
      </c>
      <c r="Q23" s="29">
        <v>587</v>
      </c>
      <c r="R23" s="31">
        <v>128957.93296999999</v>
      </c>
      <c r="S23" s="29">
        <f t="shared" si="0"/>
        <v>631.09103858638741</v>
      </c>
      <c r="T23" s="30">
        <f t="shared" si="1"/>
        <v>236.72192338709678</v>
      </c>
      <c r="U23" s="31">
        <f t="shared" si="2"/>
        <v>307.84987523135032</v>
      </c>
    </row>
    <row r="24" spans="1:21" ht="15" customHeight="1" x14ac:dyDescent="0.2">
      <c r="A24" s="121" t="s">
        <v>31</v>
      </c>
      <c r="B24" s="124" t="s">
        <v>32</v>
      </c>
      <c r="C24" s="16" t="s">
        <v>79</v>
      </c>
      <c r="D24" s="41">
        <v>1</v>
      </c>
      <c r="E24" s="42">
        <v>1</v>
      </c>
      <c r="F24" s="43">
        <v>5.0082399999999998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1</v>
      </c>
      <c r="P24" s="46">
        <v>5.0082399999999998</v>
      </c>
      <c r="Q24" s="44">
        <v>0</v>
      </c>
      <c r="R24" s="46">
        <v>0</v>
      </c>
      <c r="S24" s="41">
        <f t="shared" si="0"/>
        <v>5.0082399999999998</v>
      </c>
      <c r="T24" s="42"/>
      <c r="U24" s="43">
        <f t="shared" si="2"/>
        <v>5.0082399999999998</v>
      </c>
    </row>
    <row r="25" spans="1:21" ht="15" customHeight="1" x14ac:dyDescent="0.2">
      <c r="A25" s="122"/>
      <c r="B25" s="125"/>
      <c r="C25" s="13" t="s">
        <v>80</v>
      </c>
      <c r="D25" s="23">
        <v>2</v>
      </c>
      <c r="E25" s="24">
        <v>4</v>
      </c>
      <c r="F25" s="25">
        <v>71.401820000000001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35">
        <v>2</v>
      </c>
      <c r="O25" s="36">
        <v>4</v>
      </c>
      <c r="P25" s="37">
        <v>71.401820000000001</v>
      </c>
      <c r="Q25" s="35">
        <v>0</v>
      </c>
      <c r="R25" s="37">
        <v>0</v>
      </c>
      <c r="S25" s="23">
        <f t="shared" si="0"/>
        <v>35.70091</v>
      </c>
      <c r="T25" s="24"/>
      <c r="U25" s="25">
        <f t="shared" si="2"/>
        <v>35.70091</v>
      </c>
    </row>
    <row r="26" spans="1:21" ht="15" customHeight="1" x14ac:dyDescent="0.2">
      <c r="A26" s="122"/>
      <c r="B26" s="125"/>
      <c r="C26" s="13" t="s">
        <v>81</v>
      </c>
      <c r="D26" s="23">
        <v>4</v>
      </c>
      <c r="E26" s="24">
        <v>3</v>
      </c>
      <c r="F26" s="25">
        <v>126.06997</v>
      </c>
      <c r="G26" s="23">
        <v>3</v>
      </c>
      <c r="H26" s="25">
        <v>107.46142999999999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35">
        <v>4</v>
      </c>
      <c r="O26" s="36">
        <v>3</v>
      </c>
      <c r="P26" s="37">
        <v>126.06997</v>
      </c>
      <c r="Q26" s="35">
        <v>3</v>
      </c>
      <c r="R26" s="37">
        <v>107.46142999999999</v>
      </c>
      <c r="S26" s="23">
        <f t="shared" si="0"/>
        <v>31.517492499999999</v>
      </c>
      <c r="T26" s="24"/>
      <c r="U26" s="25">
        <f t="shared" si="2"/>
        <v>31.517492499999999</v>
      </c>
    </row>
    <row r="27" spans="1:21" ht="15" customHeight="1" x14ac:dyDescent="0.2">
      <c r="A27" s="122"/>
      <c r="B27" s="125"/>
      <c r="C27" s="13" t="s">
        <v>82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23"/>
      <c r="T27" s="24"/>
      <c r="U27" s="25"/>
    </row>
    <row r="28" spans="1:21" ht="15" customHeight="1" x14ac:dyDescent="0.2">
      <c r="A28" s="122"/>
      <c r="B28" s="125"/>
      <c r="C28" s="14" t="s">
        <v>83</v>
      </c>
      <c r="D28" s="26">
        <v>4</v>
      </c>
      <c r="E28" s="27">
        <v>2</v>
      </c>
      <c r="F28" s="28">
        <v>3068.80764</v>
      </c>
      <c r="G28" s="26">
        <v>2</v>
      </c>
      <c r="H28" s="28">
        <v>61.417929999999998</v>
      </c>
      <c r="I28" s="26">
        <v>6</v>
      </c>
      <c r="J28" s="27">
        <v>4</v>
      </c>
      <c r="K28" s="28">
        <v>6075.3015300000006</v>
      </c>
      <c r="L28" s="26">
        <v>2</v>
      </c>
      <c r="M28" s="28">
        <v>1061.42545</v>
      </c>
      <c r="N28" s="38">
        <v>10</v>
      </c>
      <c r="O28" s="39">
        <v>6</v>
      </c>
      <c r="P28" s="40">
        <v>9144.1091699999997</v>
      </c>
      <c r="Q28" s="38">
        <v>4</v>
      </c>
      <c r="R28" s="40">
        <v>1122.8433799999998</v>
      </c>
      <c r="S28" s="26">
        <f t="shared" si="0"/>
        <v>767.20191</v>
      </c>
      <c r="T28" s="27">
        <f t="shared" si="1"/>
        <v>1012.5502550000001</v>
      </c>
      <c r="U28" s="28">
        <f t="shared" si="2"/>
        <v>914.41091699999993</v>
      </c>
    </row>
    <row r="29" spans="1:21" ht="15" customHeight="1" x14ac:dyDescent="0.2">
      <c r="A29" s="123"/>
      <c r="B29" s="126"/>
      <c r="C29" s="15" t="s">
        <v>8</v>
      </c>
      <c r="D29" s="29">
        <v>11</v>
      </c>
      <c r="E29" s="30">
        <v>10</v>
      </c>
      <c r="F29" s="31">
        <v>3271.2876699999997</v>
      </c>
      <c r="G29" s="29">
        <v>5</v>
      </c>
      <c r="H29" s="31">
        <v>168.87935999999999</v>
      </c>
      <c r="I29" s="29">
        <v>6</v>
      </c>
      <c r="J29" s="30">
        <v>4</v>
      </c>
      <c r="K29" s="31">
        <v>6075.3015300000006</v>
      </c>
      <c r="L29" s="29">
        <v>2</v>
      </c>
      <c r="M29" s="31">
        <v>1061.42545</v>
      </c>
      <c r="N29" s="29">
        <v>17</v>
      </c>
      <c r="O29" s="30">
        <v>14</v>
      </c>
      <c r="P29" s="31">
        <v>9346.5891999999985</v>
      </c>
      <c r="Q29" s="29">
        <v>7</v>
      </c>
      <c r="R29" s="31">
        <v>1230.3048100000001</v>
      </c>
      <c r="S29" s="29">
        <f t="shared" si="0"/>
        <v>297.38978818181818</v>
      </c>
      <c r="T29" s="30">
        <f t="shared" si="1"/>
        <v>1012.5502550000001</v>
      </c>
      <c r="U29" s="31">
        <f t="shared" si="2"/>
        <v>549.79936470588223</v>
      </c>
    </row>
    <row r="30" spans="1:21" ht="15" customHeight="1" x14ac:dyDescent="0.2">
      <c r="A30" s="121" t="s">
        <v>33</v>
      </c>
      <c r="B30" s="124" t="s">
        <v>34</v>
      </c>
      <c r="C30" s="16" t="s">
        <v>79</v>
      </c>
      <c r="D30" s="41">
        <v>85</v>
      </c>
      <c r="E30" s="42">
        <v>498</v>
      </c>
      <c r="F30" s="43">
        <v>9300.1242700000003</v>
      </c>
      <c r="G30" s="41">
        <v>15</v>
      </c>
      <c r="H30" s="43">
        <v>267.77683000000002</v>
      </c>
      <c r="I30" s="41">
        <v>46</v>
      </c>
      <c r="J30" s="42">
        <v>37</v>
      </c>
      <c r="K30" s="43">
        <v>1684.0460600000001</v>
      </c>
      <c r="L30" s="41">
        <v>23</v>
      </c>
      <c r="M30" s="43">
        <v>487.75726000000003</v>
      </c>
      <c r="N30" s="44">
        <v>131</v>
      </c>
      <c r="O30" s="45">
        <v>535</v>
      </c>
      <c r="P30" s="46">
        <v>10984.170330000001</v>
      </c>
      <c r="Q30" s="44">
        <v>38</v>
      </c>
      <c r="R30" s="46">
        <v>755.53408999999999</v>
      </c>
      <c r="S30" s="41">
        <f t="shared" si="0"/>
        <v>109.41322670588235</v>
      </c>
      <c r="T30" s="42">
        <f t="shared" si="1"/>
        <v>36.609696956521745</v>
      </c>
      <c r="U30" s="43">
        <f t="shared" si="2"/>
        <v>83.848628473282446</v>
      </c>
    </row>
    <row r="31" spans="1:21" ht="15" customHeight="1" x14ac:dyDescent="0.2">
      <c r="A31" s="122"/>
      <c r="B31" s="125"/>
      <c r="C31" s="13" t="s">
        <v>80</v>
      </c>
      <c r="D31" s="23">
        <v>45</v>
      </c>
      <c r="E31" s="24">
        <v>145</v>
      </c>
      <c r="F31" s="25">
        <v>9610.0178300000007</v>
      </c>
      <c r="G31" s="23">
        <v>13</v>
      </c>
      <c r="H31" s="25">
        <v>3303.9524900000001</v>
      </c>
      <c r="I31" s="23">
        <v>30</v>
      </c>
      <c r="J31" s="24">
        <v>25</v>
      </c>
      <c r="K31" s="25">
        <v>496.05934000000002</v>
      </c>
      <c r="L31" s="23">
        <v>9</v>
      </c>
      <c r="M31" s="25">
        <v>90.370059999999995</v>
      </c>
      <c r="N31" s="35">
        <v>75</v>
      </c>
      <c r="O31" s="36">
        <v>170</v>
      </c>
      <c r="P31" s="37">
        <v>10106.07717</v>
      </c>
      <c r="Q31" s="35">
        <v>22</v>
      </c>
      <c r="R31" s="37">
        <v>3394.3225499999999</v>
      </c>
      <c r="S31" s="23">
        <f t="shared" si="0"/>
        <v>213.55595177777781</v>
      </c>
      <c r="T31" s="24">
        <f t="shared" si="1"/>
        <v>16.535311333333333</v>
      </c>
      <c r="U31" s="25">
        <f t="shared" si="2"/>
        <v>134.74769560000001</v>
      </c>
    </row>
    <row r="32" spans="1:21" ht="15" customHeight="1" x14ac:dyDescent="0.2">
      <c r="A32" s="122"/>
      <c r="B32" s="125"/>
      <c r="C32" s="13" t="s">
        <v>81</v>
      </c>
      <c r="D32" s="23">
        <v>220</v>
      </c>
      <c r="E32" s="24">
        <v>542</v>
      </c>
      <c r="F32" s="25">
        <v>75166.769</v>
      </c>
      <c r="G32" s="23">
        <v>103</v>
      </c>
      <c r="H32" s="25">
        <v>36364.757549999995</v>
      </c>
      <c r="I32" s="23">
        <v>63</v>
      </c>
      <c r="J32" s="24">
        <v>68</v>
      </c>
      <c r="K32" s="25">
        <v>4650.5490799999998</v>
      </c>
      <c r="L32" s="23">
        <v>30</v>
      </c>
      <c r="M32" s="25">
        <v>581.04629</v>
      </c>
      <c r="N32" s="35">
        <v>283</v>
      </c>
      <c r="O32" s="36">
        <v>610</v>
      </c>
      <c r="P32" s="37">
        <v>79817.318079999997</v>
      </c>
      <c r="Q32" s="35">
        <v>133</v>
      </c>
      <c r="R32" s="37">
        <v>36945.80384</v>
      </c>
      <c r="S32" s="23">
        <f t="shared" si="0"/>
        <v>341.66713181818182</v>
      </c>
      <c r="T32" s="24">
        <f t="shared" si="1"/>
        <v>73.818239365079364</v>
      </c>
      <c r="U32" s="25">
        <f t="shared" si="2"/>
        <v>282.03999321554767</v>
      </c>
    </row>
    <row r="33" spans="1:21" ht="15" customHeight="1" x14ac:dyDescent="0.2">
      <c r="A33" s="122"/>
      <c r="B33" s="125"/>
      <c r="C33" s="13" t="s">
        <v>82</v>
      </c>
      <c r="D33" s="23">
        <v>155</v>
      </c>
      <c r="E33" s="24">
        <v>277</v>
      </c>
      <c r="F33" s="25">
        <v>43306.346219999999</v>
      </c>
      <c r="G33" s="23">
        <v>70</v>
      </c>
      <c r="H33" s="25">
        <v>13137.460590000001</v>
      </c>
      <c r="I33" s="23">
        <v>104</v>
      </c>
      <c r="J33" s="24">
        <v>115</v>
      </c>
      <c r="K33" s="25">
        <v>11382.794619999999</v>
      </c>
      <c r="L33" s="23">
        <v>52</v>
      </c>
      <c r="M33" s="25">
        <v>7230.7748200000005</v>
      </c>
      <c r="N33" s="35">
        <v>259</v>
      </c>
      <c r="O33" s="36">
        <v>392</v>
      </c>
      <c r="P33" s="37">
        <v>54689.14084</v>
      </c>
      <c r="Q33" s="35">
        <v>122</v>
      </c>
      <c r="R33" s="37">
        <v>20368.235410000001</v>
      </c>
      <c r="S33" s="23">
        <f t="shared" si="0"/>
        <v>279.39578206451614</v>
      </c>
      <c r="T33" s="24">
        <f t="shared" si="1"/>
        <v>109.44994826923076</v>
      </c>
      <c r="U33" s="25">
        <f t="shared" si="2"/>
        <v>211.15498393822395</v>
      </c>
    </row>
    <row r="34" spans="1:21" ht="15" customHeight="1" x14ac:dyDescent="0.2">
      <c r="A34" s="122"/>
      <c r="B34" s="125"/>
      <c r="C34" s="14" t="s">
        <v>83</v>
      </c>
      <c r="D34" s="26">
        <v>181</v>
      </c>
      <c r="E34" s="27">
        <v>129</v>
      </c>
      <c r="F34" s="28">
        <v>256096.25788999998</v>
      </c>
      <c r="G34" s="26">
        <v>114</v>
      </c>
      <c r="H34" s="28">
        <v>61248.743710000002</v>
      </c>
      <c r="I34" s="26">
        <v>522</v>
      </c>
      <c r="J34" s="27">
        <v>294</v>
      </c>
      <c r="K34" s="28">
        <v>101656.59843000001</v>
      </c>
      <c r="L34" s="26">
        <v>322</v>
      </c>
      <c r="M34" s="28">
        <v>57612.879110000002</v>
      </c>
      <c r="N34" s="38">
        <v>703</v>
      </c>
      <c r="O34" s="39">
        <v>423</v>
      </c>
      <c r="P34" s="40">
        <v>357752.85632000002</v>
      </c>
      <c r="Q34" s="38">
        <v>436</v>
      </c>
      <c r="R34" s="40">
        <v>118861.62281999999</v>
      </c>
      <c r="S34" s="26">
        <f t="shared" si="0"/>
        <v>1414.896452430939</v>
      </c>
      <c r="T34" s="27">
        <f t="shared" si="1"/>
        <v>194.74444143678164</v>
      </c>
      <c r="U34" s="28">
        <f t="shared" si="2"/>
        <v>508.89453246088198</v>
      </c>
    </row>
    <row r="35" spans="1:21" ht="15" customHeight="1" x14ac:dyDescent="0.2">
      <c r="A35" s="123"/>
      <c r="B35" s="126"/>
      <c r="C35" s="15" t="s">
        <v>8</v>
      </c>
      <c r="D35" s="29">
        <v>686</v>
      </c>
      <c r="E35" s="30">
        <v>1591</v>
      </c>
      <c r="F35" s="31">
        <v>393479.51520999998</v>
      </c>
      <c r="G35" s="29">
        <v>315</v>
      </c>
      <c r="H35" s="31">
        <v>114322.69117000001</v>
      </c>
      <c r="I35" s="29">
        <v>765</v>
      </c>
      <c r="J35" s="30">
        <v>539</v>
      </c>
      <c r="K35" s="31">
        <v>119870.04753</v>
      </c>
      <c r="L35" s="29">
        <v>436</v>
      </c>
      <c r="M35" s="31">
        <v>66002.827539999998</v>
      </c>
      <c r="N35" s="29">
        <v>1451</v>
      </c>
      <c r="O35" s="30">
        <v>2130</v>
      </c>
      <c r="P35" s="31">
        <v>513349.56274000002</v>
      </c>
      <c r="Q35" s="29">
        <v>751</v>
      </c>
      <c r="R35" s="31">
        <v>180325.51871</v>
      </c>
      <c r="S35" s="29">
        <f t="shared" si="0"/>
        <v>573.58529913994164</v>
      </c>
      <c r="T35" s="30">
        <f t="shared" si="1"/>
        <v>156.69287258823528</v>
      </c>
      <c r="U35" s="31">
        <f t="shared" si="2"/>
        <v>353.7901879669194</v>
      </c>
    </row>
    <row r="36" spans="1:21" ht="15" customHeight="1" x14ac:dyDescent="0.2">
      <c r="A36" s="121" t="s">
        <v>35</v>
      </c>
      <c r="B36" s="124" t="s">
        <v>36</v>
      </c>
      <c r="C36" s="16" t="s">
        <v>79</v>
      </c>
      <c r="D36" s="41">
        <v>2</v>
      </c>
      <c r="E36" s="42">
        <v>0</v>
      </c>
      <c r="F36" s="43">
        <v>112.86136</v>
      </c>
      <c r="G36" s="41">
        <v>2</v>
      </c>
      <c r="H36" s="43">
        <v>112.86136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2</v>
      </c>
      <c r="O36" s="45">
        <v>0</v>
      </c>
      <c r="P36" s="46">
        <v>112.86136</v>
      </c>
      <c r="Q36" s="44">
        <v>2</v>
      </c>
      <c r="R36" s="46">
        <v>112.86136</v>
      </c>
      <c r="S36" s="41">
        <f t="shared" si="0"/>
        <v>56.430680000000002</v>
      </c>
      <c r="T36" s="42"/>
      <c r="U36" s="43">
        <f t="shared" si="2"/>
        <v>56.430680000000002</v>
      </c>
    </row>
    <row r="37" spans="1:21" ht="15" customHeight="1" x14ac:dyDescent="0.2">
      <c r="A37" s="122"/>
      <c r="B37" s="125"/>
      <c r="C37" s="13" t="s">
        <v>80</v>
      </c>
      <c r="D37" s="23">
        <v>2</v>
      </c>
      <c r="E37" s="24">
        <v>6</v>
      </c>
      <c r="F37" s="25">
        <v>246.57977</v>
      </c>
      <c r="G37" s="23">
        <v>1</v>
      </c>
      <c r="H37" s="25">
        <v>51.764879999999998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35">
        <v>2</v>
      </c>
      <c r="O37" s="36">
        <v>6</v>
      </c>
      <c r="P37" s="37">
        <v>246.57977</v>
      </c>
      <c r="Q37" s="35">
        <v>1</v>
      </c>
      <c r="R37" s="37">
        <v>51.764879999999998</v>
      </c>
      <c r="S37" s="23">
        <f t="shared" si="0"/>
        <v>123.289885</v>
      </c>
      <c r="T37" s="24"/>
      <c r="U37" s="25">
        <f t="shared" si="2"/>
        <v>123.289885</v>
      </c>
    </row>
    <row r="38" spans="1:21" ht="15" customHeight="1" x14ac:dyDescent="0.2">
      <c r="A38" s="122"/>
      <c r="B38" s="125"/>
      <c r="C38" s="13" t="s">
        <v>81</v>
      </c>
      <c r="D38" s="23">
        <v>9</v>
      </c>
      <c r="E38" s="24">
        <v>12</v>
      </c>
      <c r="F38" s="25">
        <v>27538.113559999998</v>
      </c>
      <c r="G38" s="23">
        <v>6</v>
      </c>
      <c r="H38" s="25">
        <v>14268.035260000001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35">
        <v>9</v>
      </c>
      <c r="O38" s="36">
        <v>12</v>
      </c>
      <c r="P38" s="37">
        <v>27538.113559999998</v>
      </c>
      <c r="Q38" s="35">
        <v>6</v>
      </c>
      <c r="R38" s="37">
        <v>14268.035260000001</v>
      </c>
      <c r="S38" s="23">
        <f t="shared" si="0"/>
        <v>3059.7903955555553</v>
      </c>
      <c r="T38" s="24"/>
      <c r="U38" s="25">
        <f t="shared" si="2"/>
        <v>3059.7903955555553</v>
      </c>
    </row>
    <row r="39" spans="1:21" ht="15" customHeight="1" x14ac:dyDescent="0.2">
      <c r="A39" s="122"/>
      <c r="B39" s="125"/>
      <c r="C39" s="13" t="s">
        <v>82</v>
      </c>
      <c r="D39" s="23">
        <v>6</v>
      </c>
      <c r="E39" s="24">
        <v>4</v>
      </c>
      <c r="F39" s="25">
        <v>1299.4331200000001</v>
      </c>
      <c r="G39" s="23">
        <v>2</v>
      </c>
      <c r="H39" s="25">
        <v>700.55690000000004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35">
        <v>6</v>
      </c>
      <c r="O39" s="36">
        <v>4</v>
      </c>
      <c r="P39" s="37">
        <v>1299.4331200000001</v>
      </c>
      <c r="Q39" s="35">
        <v>2</v>
      </c>
      <c r="R39" s="37">
        <v>700.55690000000004</v>
      </c>
      <c r="S39" s="23">
        <f t="shared" si="0"/>
        <v>216.57218666666668</v>
      </c>
      <c r="T39" s="24"/>
      <c r="U39" s="25">
        <f t="shared" si="2"/>
        <v>216.57218666666668</v>
      </c>
    </row>
    <row r="40" spans="1:21" ht="15" customHeight="1" x14ac:dyDescent="0.2">
      <c r="A40" s="122"/>
      <c r="B40" s="125"/>
      <c r="C40" s="14" t="s">
        <v>83</v>
      </c>
      <c r="D40" s="26">
        <v>8</v>
      </c>
      <c r="E40" s="27">
        <v>2</v>
      </c>
      <c r="F40" s="28">
        <v>1137.5092400000001</v>
      </c>
      <c r="G40" s="26">
        <v>6</v>
      </c>
      <c r="H40" s="28">
        <v>505.83670000000001</v>
      </c>
      <c r="I40" s="26">
        <v>2</v>
      </c>
      <c r="J40" s="27">
        <v>1</v>
      </c>
      <c r="K40" s="28">
        <v>213.75629999999998</v>
      </c>
      <c r="L40" s="26">
        <v>1</v>
      </c>
      <c r="M40" s="28">
        <v>113.30822000000001</v>
      </c>
      <c r="N40" s="35">
        <v>10</v>
      </c>
      <c r="O40" s="36">
        <v>3</v>
      </c>
      <c r="P40" s="37">
        <v>1351.2655400000001</v>
      </c>
      <c r="Q40" s="38">
        <v>7</v>
      </c>
      <c r="R40" s="40">
        <v>619.14492000000007</v>
      </c>
      <c r="S40" s="26">
        <f t="shared" si="0"/>
        <v>142.18865500000001</v>
      </c>
      <c r="T40" s="27">
        <f t="shared" si="1"/>
        <v>106.87814999999999</v>
      </c>
      <c r="U40" s="28">
        <f t="shared" si="2"/>
        <v>135.126554</v>
      </c>
    </row>
    <row r="41" spans="1:21" ht="15" customHeight="1" x14ac:dyDescent="0.2">
      <c r="A41" s="123"/>
      <c r="B41" s="126"/>
      <c r="C41" s="15" t="s">
        <v>8</v>
      </c>
      <c r="D41" s="29">
        <v>27</v>
      </c>
      <c r="E41" s="30">
        <v>24</v>
      </c>
      <c r="F41" s="31">
        <v>30334.497050000002</v>
      </c>
      <c r="G41" s="29">
        <v>17</v>
      </c>
      <c r="H41" s="31">
        <v>15639.0551</v>
      </c>
      <c r="I41" s="29">
        <v>2</v>
      </c>
      <c r="J41" s="30">
        <v>1</v>
      </c>
      <c r="K41" s="31">
        <v>213.75629999999998</v>
      </c>
      <c r="L41" s="29">
        <v>1</v>
      </c>
      <c r="M41" s="31">
        <v>113.30822000000001</v>
      </c>
      <c r="N41" s="29">
        <v>29</v>
      </c>
      <c r="O41" s="30">
        <v>25</v>
      </c>
      <c r="P41" s="31">
        <v>30548.253350000003</v>
      </c>
      <c r="Q41" s="29">
        <v>18</v>
      </c>
      <c r="R41" s="31">
        <v>15752.36332</v>
      </c>
      <c r="S41" s="29">
        <f t="shared" si="0"/>
        <v>1123.4998907407407</v>
      </c>
      <c r="T41" s="30">
        <f t="shared" si="1"/>
        <v>106.87814999999999</v>
      </c>
      <c r="U41" s="31">
        <f t="shared" si="2"/>
        <v>1053.3880465517243</v>
      </c>
    </row>
    <row r="42" spans="1:21" ht="15" customHeight="1" x14ac:dyDescent="0.2">
      <c r="A42" s="121" t="s">
        <v>37</v>
      </c>
      <c r="B42" s="124" t="s">
        <v>38</v>
      </c>
      <c r="C42" s="16" t="s">
        <v>79</v>
      </c>
      <c r="D42" s="41">
        <v>0</v>
      </c>
      <c r="E42" s="42">
        <v>0</v>
      </c>
      <c r="F42" s="43">
        <v>0</v>
      </c>
      <c r="G42" s="41">
        <v>0</v>
      </c>
      <c r="H42" s="43">
        <v>0</v>
      </c>
      <c r="I42" s="41">
        <v>1</v>
      </c>
      <c r="J42" s="42">
        <v>1</v>
      </c>
      <c r="K42" s="43">
        <v>2.33E-3</v>
      </c>
      <c r="L42" s="41">
        <v>0</v>
      </c>
      <c r="M42" s="43">
        <v>0</v>
      </c>
      <c r="N42" s="60">
        <v>1</v>
      </c>
      <c r="O42" s="61">
        <v>1</v>
      </c>
      <c r="P42" s="62">
        <v>2.33E-3</v>
      </c>
      <c r="Q42" s="44">
        <v>0</v>
      </c>
      <c r="R42" s="46">
        <v>0</v>
      </c>
      <c r="S42" s="41"/>
      <c r="T42" s="42">
        <f t="shared" si="1"/>
        <v>2.33E-3</v>
      </c>
      <c r="U42" s="43">
        <f t="shared" si="2"/>
        <v>2.33E-3</v>
      </c>
    </row>
    <row r="43" spans="1:21" ht="15" customHeight="1" x14ac:dyDescent="0.2">
      <c r="A43" s="122"/>
      <c r="B43" s="125"/>
      <c r="C43" s="13" t="s">
        <v>80</v>
      </c>
      <c r="D43" s="23">
        <v>4</v>
      </c>
      <c r="E43" s="24">
        <v>6</v>
      </c>
      <c r="F43" s="25">
        <v>547.66843000000006</v>
      </c>
      <c r="G43" s="23">
        <v>1</v>
      </c>
      <c r="H43" s="25">
        <v>509.99394000000001</v>
      </c>
      <c r="I43" s="23">
        <v>1</v>
      </c>
      <c r="J43" s="24">
        <v>1</v>
      </c>
      <c r="K43" s="25">
        <v>236.20745000000002</v>
      </c>
      <c r="L43" s="23">
        <v>0</v>
      </c>
      <c r="M43" s="25">
        <v>0</v>
      </c>
      <c r="N43" s="60">
        <v>5</v>
      </c>
      <c r="O43" s="63">
        <v>7</v>
      </c>
      <c r="P43" s="64">
        <v>783.87588000000005</v>
      </c>
      <c r="Q43" s="35">
        <v>1</v>
      </c>
      <c r="R43" s="37">
        <v>509.99394000000001</v>
      </c>
      <c r="S43" s="23">
        <f t="shared" si="0"/>
        <v>136.91710750000001</v>
      </c>
      <c r="T43" s="24">
        <f t="shared" si="1"/>
        <v>236.20745000000002</v>
      </c>
      <c r="U43" s="25">
        <f t="shared" si="2"/>
        <v>156.77517600000002</v>
      </c>
    </row>
    <row r="44" spans="1:21" ht="15" customHeight="1" x14ac:dyDescent="0.2">
      <c r="A44" s="122"/>
      <c r="B44" s="125"/>
      <c r="C44" s="13" t="s">
        <v>81</v>
      </c>
      <c r="D44" s="23">
        <v>10</v>
      </c>
      <c r="E44" s="24">
        <v>6</v>
      </c>
      <c r="F44" s="25">
        <v>4252.5910999999996</v>
      </c>
      <c r="G44" s="23">
        <v>5</v>
      </c>
      <c r="H44" s="25">
        <v>532.09401000000003</v>
      </c>
      <c r="I44" s="23">
        <v>1</v>
      </c>
      <c r="J44" s="24">
        <v>1</v>
      </c>
      <c r="K44" s="25">
        <v>874.31150000000002</v>
      </c>
      <c r="L44" s="23">
        <v>0</v>
      </c>
      <c r="M44" s="25">
        <v>0</v>
      </c>
      <c r="N44" s="23">
        <v>11</v>
      </c>
      <c r="O44" s="24">
        <v>7</v>
      </c>
      <c r="P44" s="25">
        <v>5126.9025999999994</v>
      </c>
      <c r="Q44" s="35">
        <v>5</v>
      </c>
      <c r="R44" s="37">
        <v>532.09401000000003</v>
      </c>
      <c r="S44" s="23">
        <f t="shared" si="0"/>
        <v>425.25910999999996</v>
      </c>
      <c r="T44" s="24">
        <f t="shared" si="1"/>
        <v>874.31150000000002</v>
      </c>
      <c r="U44" s="25">
        <f t="shared" si="2"/>
        <v>466.08205454545447</v>
      </c>
    </row>
    <row r="45" spans="1:21" ht="15" customHeight="1" x14ac:dyDescent="0.2">
      <c r="A45" s="122"/>
      <c r="B45" s="125"/>
      <c r="C45" s="13" t="s">
        <v>82</v>
      </c>
      <c r="D45" s="23">
        <v>13</v>
      </c>
      <c r="E45" s="24">
        <v>14</v>
      </c>
      <c r="F45" s="25">
        <v>8147.3695800000005</v>
      </c>
      <c r="G45" s="23">
        <v>6</v>
      </c>
      <c r="H45" s="25">
        <v>2957.4782400000004</v>
      </c>
      <c r="I45" s="23">
        <v>3</v>
      </c>
      <c r="J45" s="24">
        <v>1</v>
      </c>
      <c r="K45" s="25">
        <v>236.20989</v>
      </c>
      <c r="L45" s="23">
        <v>2</v>
      </c>
      <c r="M45" s="25">
        <v>213.0068</v>
      </c>
      <c r="N45" s="23">
        <v>16</v>
      </c>
      <c r="O45" s="24">
        <v>15</v>
      </c>
      <c r="P45" s="25">
        <v>8383.5794700000006</v>
      </c>
      <c r="Q45" s="35">
        <v>8</v>
      </c>
      <c r="R45" s="37">
        <v>3170.48504</v>
      </c>
      <c r="S45" s="23">
        <f t="shared" si="0"/>
        <v>626.72073692307697</v>
      </c>
      <c r="T45" s="24">
        <f t="shared" si="1"/>
        <v>78.736630000000005</v>
      </c>
      <c r="U45" s="25">
        <f t="shared" si="2"/>
        <v>523.97371687500004</v>
      </c>
    </row>
    <row r="46" spans="1:21" ht="15" customHeight="1" x14ac:dyDescent="0.2">
      <c r="A46" s="122"/>
      <c r="B46" s="125"/>
      <c r="C46" s="14" t="s">
        <v>83</v>
      </c>
      <c r="D46" s="26">
        <v>11</v>
      </c>
      <c r="E46" s="27">
        <v>4</v>
      </c>
      <c r="F46" s="28">
        <v>22649.526149999998</v>
      </c>
      <c r="G46" s="26">
        <v>7</v>
      </c>
      <c r="H46" s="28">
        <v>7023.8545199999999</v>
      </c>
      <c r="I46" s="26">
        <v>7</v>
      </c>
      <c r="J46" s="27">
        <v>9</v>
      </c>
      <c r="K46" s="28">
        <v>1166.32853</v>
      </c>
      <c r="L46" s="26">
        <v>3</v>
      </c>
      <c r="M46" s="28">
        <v>120.25399</v>
      </c>
      <c r="N46" s="65">
        <v>18</v>
      </c>
      <c r="O46" s="63">
        <v>13</v>
      </c>
      <c r="P46" s="64">
        <v>23815.85468</v>
      </c>
      <c r="Q46" s="38">
        <v>10</v>
      </c>
      <c r="R46" s="40">
        <v>7144.10851</v>
      </c>
      <c r="S46" s="26">
        <f t="shared" si="0"/>
        <v>2059.0478318181817</v>
      </c>
      <c r="T46" s="27">
        <f t="shared" si="1"/>
        <v>166.61836142857143</v>
      </c>
      <c r="U46" s="28">
        <f t="shared" si="2"/>
        <v>1323.1030377777779</v>
      </c>
    </row>
    <row r="47" spans="1:21" ht="15" customHeight="1" x14ac:dyDescent="0.2">
      <c r="A47" s="123"/>
      <c r="B47" s="126"/>
      <c r="C47" s="15" t="s">
        <v>8</v>
      </c>
      <c r="D47" s="29">
        <v>38</v>
      </c>
      <c r="E47" s="30">
        <v>30</v>
      </c>
      <c r="F47" s="31">
        <v>35597.15526</v>
      </c>
      <c r="G47" s="29">
        <v>19</v>
      </c>
      <c r="H47" s="31">
        <v>11023.42071</v>
      </c>
      <c r="I47" s="29">
        <v>13</v>
      </c>
      <c r="J47" s="30">
        <v>13</v>
      </c>
      <c r="K47" s="31">
        <v>2513.0597000000002</v>
      </c>
      <c r="L47" s="29">
        <v>5</v>
      </c>
      <c r="M47" s="31">
        <v>333.26078999999999</v>
      </c>
      <c r="N47" s="29">
        <v>51</v>
      </c>
      <c r="O47" s="30">
        <v>43</v>
      </c>
      <c r="P47" s="31">
        <v>38110.214959999998</v>
      </c>
      <c r="Q47" s="29">
        <v>24</v>
      </c>
      <c r="R47" s="31">
        <v>11356.681500000001</v>
      </c>
      <c r="S47" s="29">
        <f t="shared" si="0"/>
        <v>936.76724368421048</v>
      </c>
      <c r="T47" s="30">
        <f t="shared" si="1"/>
        <v>193.31228461538464</v>
      </c>
      <c r="U47" s="31">
        <f t="shared" si="2"/>
        <v>747.25911686274503</v>
      </c>
    </row>
    <row r="48" spans="1:21" ht="15" customHeight="1" x14ac:dyDescent="0.2">
      <c r="A48" s="121" t="s">
        <v>39</v>
      </c>
      <c r="B48" s="124" t="s">
        <v>40</v>
      </c>
      <c r="C48" s="16" t="s">
        <v>79</v>
      </c>
      <c r="D48" s="41">
        <v>129</v>
      </c>
      <c r="E48" s="42">
        <v>450</v>
      </c>
      <c r="F48" s="43">
        <v>19426.81524</v>
      </c>
      <c r="G48" s="41">
        <v>30</v>
      </c>
      <c r="H48" s="43">
        <v>7931.0823899999996</v>
      </c>
      <c r="I48" s="41">
        <v>71</v>
      </c>
      <c r="J48" s="42">
        <v>81</v>
      </c>
      <c r="K48" s="43">
        <v>647.54218999999989</v>
      </c>
      <c r="L48" s="41">
        <v>22</v>
      </c>
      <c r="M48" s="43">
        <v>179.51512</v>
      </c>
      <c r="N48" s="44">
        <v>200</v>
      </c>
      <c r="O48" s="45">
        <v>531</v>
      </c>
      <c r="P48" s="46">
        <v>20074.35743</v>
      </c>
      <c r="Q48" s="44">
        <v>52</v>
      </c>
      <c r="R48" s="46">
        <v>8110.5975099999996</v>
      </c>
      <c r="S48" s="41">
        <f t="shared" si="0"/>
        <v>150.59546697674418</v>
      </c>
      <c r="T48" s="42">
        <f t="shared" si="1"/>
        <v>9.1203125352112657</v>
      </c>
      <c r="U48" s="43">
        <f t="shared" si="2"/>
        <v>100.37178715</v>
      </c>
    </row>
    <row r="49" spans="1:21" ht="15" customHeight="1" x14ac:dyDescent="0.2">
      <c r="A49" s="122"/>
      <c r="B49" s="125"/>
      <c r="C49" s="13" t="s">
        <v>80</v>
      </c>
      <c r="D49" s="23">
        <v>91</v>
      </c>
      <c r="E49" s="24">
        <v>141</v>
      </c>
      <c r="F49" s="25">
        <v>49599.347270000006</v>
      </c>
      <c r="G49" s="23">
        <v>30</v>
      </c>
      <c r="H49" s="25">
        <v>46385.511700000003</v>
      </c>
      <c r="I49" s="23">
        <v>32</v>
      </c>
      <c r="J49" s="24">
        <v>31</v>
      </c>
      <c r="K49" s="25">
        <v>915.27670999999998</v>
      </c>
      <c r="L49" s="23">
        <v>8</v>
      </c>
      <c r="M49" s="25">
        <v>247.65182999999999</v>
      </c>
      <c r="N49" s="35">
        <v>123</v>
      </c>
      <c r="O49" s="36">
        <v>172</v>
      </c>
      <c r="P49" s="37">
        <v>50514.623979999997</v>
      </c>
      <c r="Q49" s="35">
        <v>38</v>
      </c>
      <c r="R49" s="37">
        <v>46633.163529999998</v>
      </c>
      <c r="S49" s="23">
        <f t="shared" si="0"/>
        <v>545.04777219780226</v>
      </c>
      <c r="T49" s="24">
        <f t="shared" si="1"/>
        <v>28.602397187499999</v>
      </c>
      <c r="U49" s="25">
        <f t="shared" si="2"/>
        <v>410.68799983739837</v>
      </c>
    </row>
    <row r="50" spans="1:21" ht="15" customHeight="1" x14ac:dyDescent="0.2">
      <c r="A50" s="122"/>
      <c r="B50" s="125"/>
      <c r="C50" s="13" t="s">
        <v>81</v>
      </c>
      <c r="D50" s="23">
        <v>338</v>
      </c>
      <c r="E50" s="24">
        <v>521</v>
      </c>
      <c r="F50" s="25">
        <v>51005.337950000001</v>
      </c>
      <c r="G50" s="23">
        <v>144</v>
      </c>
      <c r="H50" s="25">
        <v>21284.22754</v>
      </c>
      <c r="I50" s="23">
        <v>84</v>
      </c>
      <c r="J50" s="24">
        <v>80</v>
      </c>
      <c r="K50" s="25">
        <v>5086.2588299999998</v>
      </c>
      <c r="L50" s="23">
        <v>26</v>
      </c>
      <c r="M50" s="25">
        <v>1957.4853700000001</v>
      </c>
      <c r="N50" s="35">
        <v>422</v>
      </c>
      <c r="O50" s="36">
        <v>601</v>
      </c>
      <c r="P50" s="37">
        <v>56091.59678</v>
      </c>
      <c r="Q50" s="35">
        <v>170</v>
      </c>
      <c r="R50" s="37">
        <v>23241.712909999998</v>
      </c>
      <c r="S50" s="23">
        <f t="shared" si="0"/>
        <v>150.90336671597635</v>
      </c>
      <c r="T50" s="24">
        <f t="shared" si="1"/>
        <v>60.550700357142851</v>
      </c>
      <c r="U50" s="25">
        <f t="shared" si="2"/>
        <v>132.91847578199051</v>
      </c>
    </row>
    <row r="51" spans="1:21" ht="15" customHeight="1" x14ac:dyDescent="0.2">
      <c r="A51" s="122"/>
      <c r="B51" s="125"/>
      <c r="C51" s="13" t="s">
        <v>82</v>
      </c>
      <c r="D51" s="23">
        <v>282</v>
      </c>
      <c r="E51" s="24">
        <v>420</v>
      </c>
      <c r="F51" s="25">
        <v>71281.98431</v>
      </c>
      <c r="G51" s="23">
        <v>121</v>
      </c>
      <c r="H51" s="25">
        <v>21913.858789999998</v>
      </c>
      <c r="I51" s="23">
        <v>124</v>
      </c>
      <c r="J51" s="24">
        <v>99</v>
      </c>
      <c r="K51" s="25">
        <v>10323.28148</v>
      </c>
      <c r="L51" s="23">
        <v>47</v>
      </c>
      <c r="M51" s="25">
        <v>2129.0135499999997</v>
      </c>
      <c r="N51" s="35">
        <v>406</v>
      </c>
      <c r="O51" s="36">
        <v>519</v>
      </c>
      <c r="P51" s="37">
        <v>81605.265790000005</v>
      </c>
      <c r="Q51" s="35">
        <v>168</v>
      </c>
      <c r="R51" s="37">
        <v>24042.872339999998</v>
      </c>
      <c r="S51" s="23">
        <f t="shared" si="0"/>
        <v>252.77299400709219</v>
      </c>
      <c r="T51" s="24">
        <f t="shared" si="1"/>
        <v>83.252269999999996</v>
      </c>
      <c r="U51" s="25">
        <f t="shared" si="2"/>
        <v>200.99819160098522</v>
      </c>
    </row>
    <row r="52" spans="1:21" ht="15" customHeight="1" x14ac:dyDescent="0.2">
      <c r="A52" s="122"/>
      <c r="B52" s="125"/>
      <c r="C52" s="14" t="s">
        <v>83</v>
      </c>
      <c r="D52" s="26">
        <v>268</v>
      </c>
      <c r="E52" s="27">
        <v>184</v>
      </c>
      <c r="F52" s="28">
        <v>296452.64263000002</v>
      </c>
      <c r="G52" s="26">
        <v>169</v>
      </c>
      <c r="H52" s="28">
        <v>256583.68155000001</v>
      </c>
      <c r="I52" s="26">
        <v>576</v>
      </c>
      <c r="J52" s="27">
        <v>307</v>
      </c>
      <c r="K52" s="28">
        <v>107364.30381</v>
      </c>
      <c r="L52" s="26">
        <v>323</v>
      </c>
      <c r="M52" s="28">
        <v>67813.30459</v>
      </c>
      <c r="N52" s="38">
        <v>844</v>
      </c>
      <c r="O52" s="39">
        <v>491</v>
      </c>
      <c r="P52" s="40">
        <v>403816.94643999997</v>
      </c>
      <c r="Q52" s="38">
        <v>492</v>
      </c>
      <c r="R52" s="40">
        <v>324396.98613999999</v>
      </c>
      <c r="S52" s="26">
        <f t="shared" si="0"/>
        <v>1106.1665769776121</v>
      </c>
      <c r="T52" s="27">
        <f t="shared" si="1"/>
        <v>186.39636078125</v>
      </c>
      <c r="U52" s="28">
        <f t="shared" si="2"/>
        <v>478.4560976777251</v>
      </c>
    </row>
    <row r="53" spans="1:21" ht="15" customHeight="1" x14ac:dyDescent="0.2">
      <c r="A53" s="123"/>
      <c r="B53" s="126"/>
      <c r="C53" s="15" t="s">
        <v>8</v>
      </c>
      <c r="D53" s="29">
        <v>1108</v>
      </c>
      <c r="E53" s="30">
        <v>1716</v>
      </c>
      <c r="F53" s="31">
        <v>487766.1274</v>
      </c>
      <c r="G53" s="29">
        <v>494</v>
      </c>
      <c r="H53" s="31">
        <v>354098.36197000003</v>
      </c>
      <c r="I53" s="29">
        <v>887</v>
      </c>
      <c r="J53" s="30">
        <v>598</v>
      </c>
      <c r="K53" s="31">
        <v>124336.66301999999</v>
      </c>
      <c r="L53" s="29">
        <v>426</v>
      </c>
      <c r="M53" s="31">
        <v>72326.970459999997</v>
      </c>
      <c r="N53" s="29">
        <v>1995</v>
      </c>
      <c r="O53" s="30">
        <v>2314</v>
      </c>
      <c r="P53" s="31">
        <v>612102.79041999998</v>
      </c>
      <c r="Q53" s="29">
        <v>920</v>
      </c>
      <c r="R53" s="31">
        <v>426425.33243000001</v>
      </c>
      <c r="S53" s="29">
        <f t="shared" si="0"/>
        <v>440.22213664259925</v>
      </c>
      <c r="T53" s="30">
        <f t="shared" si="1"/>
        <v>140.17662121758735</v>
      </c>
      <c r="U53" s="31">
        <f t="shared" si="2"/>
        <v>306.81844131328319</v>
      </c>
    </row>
    <row r="54" spans="1:21" ht="15" customHeight="1" x14ac:dyDescent="0.2">
      <c r="A54" s="121" t="s">
        <v>41</v>
      </c>
      <c r="B54" s="124" t="s">
        <v>42</v>
      </c>
      <c r="C54" s="16" t="s">
        <v>79</v>
      </c>
      <c r="D54" s="41">
        <v>182</v>
      </c>
      <c r="E54" s="42">
        <v>283</v>
      </c>
      <c r="F54" s="43">
        <v>12456.1592</v>
      </c>
      <c r="G54" s="41">
        <v>86</v>
      </c>
      <c r="H54" s="43">
        <v>5950.7197100000003</v>
      </c>
      <c r="I54" s="41">
        <v>70</v>
      </c>
      <c r="J54" s="42">
        <v>36</v>
      </c>
      <c r="K54" s="43">
        <v>948.09470999999996</v>
      </c>
      <c r="L54" s="41">
        <v>40</v>
      </c>
      <c r="M54" s="43">
        <v>647.76753000000008</v>
      </c>
      <c r="N54" s="44">
        <v>252</v>
      </c>
      <c r="O54" s="45">
        <v>319</v>
      </c>
      <c r="P54" s="46">
        <v>13404.253909999999</v>
      </c>
      <c r="Q54" s="44">
        <v>126</v>
      </c>
      <c r="R54" s="46">
        <v>6598.4872400000004</v>
      </c>
      <c r="S54" s="41">
        <f t="shared" si="0"/>
        <v>68.440435164835165</v>
      </c>
      <c r="T54" s="42">
        <f t="shared" si="1"/>
        <v>13.544210142857143</v>
      </c>
      <c r="U54" s="43">
        <f t="shared" si="2"/>
        <v>53.19148376984127</v>
      </c>
    </row>
    <row r="55" spans="1:21" ht="15" customHeight="1" x14ac:dyDescent="0.2">
      <c r="A55" s="122"/>
      <c r="B55" s="125"/>
      <c r="C55" s="13" t="s">
        <v>80</v>
      </c>
      <c r="D55" s="23">
        <v>144</v>
      </c>
      <c r="E55" s="24">
        <v>122</v>
      </c>
      <c r="F55" s="25">
        <v>59501.886559999999</v>
      </c>
      <c r="G55" s="23">
        <v>63</v>
      </c>
      <c r="H55" s="25">
        <v>18709.280940000001</v>
      </c>
      <c r="I55" s="23">
        <v>30</v>
      </c>
      <c r="J55" s="24">
        <v>39</v>
      </c>
      <c r="K55" s="25">
        <v>374.15553999999997</v>
      </c>
      <c r="L55" s="23">
        <v>10</v>
      </c>
      <c r="M55" s="25">
        <v>85.330970000000008</v>
      </c>
      <c r="N55" s="35">
        <v>174</v>
      </c>
      <c r="O55" s="36">
        <v>161</v>
      </c>
      <c r="P55" s="37">
        <v>59876.042099999999</v>
      </c>
      <c r="Q55" s="35">
        <v>73</v>
      </c>
      <c r="R55" s="37">
        <v>18794.61191</v>
      </c>
      <c r="S55" s="23">
        <f t="shared" si="0"/>
        <v>413.20754555555555</v>
      </c>
      <c r="T55" s="24">
        <f t="shared" si="1"/>
        <v>12.471851333333332</v>
      </c>
      <c r="U55" s="25">
        <f t="shared" si="2"/>
        <v>344.11518448275859</v>
      </c>
    </row>
    <row r="56" spans="1:21" ht="15" customHeight="1" x14ac:dyDescent="0.2">
      <c r="A56" s="122"/>
      <c r="B56" s="125"/>
      <c r="C56" s="13" t="s">
        <v>81</v>
      </c>
      <c r="D56" s="23">
        <v>446</v>
      </c>
      <c r="E56" s="24">
        <v>268</v>
      </c>
      <c r="F56" s="25">
        <v>80775.372090000004</v>
      </c>
      <c r="G56" s="23">
        <v>259</v>
      </c>
      <c r="H56" s="25">
        <v>46808.509869999994</v>
      </c>
      <c r="I56" s="23">
        <v>112</v>
      </c>
      <c r="J56" s="24">
        <v>90</v>
      </c>
      <c r="K56" s="25">
        <v>2925.9976900000001</v>
      </c>
      <c r="L56" s="23">
        <v>52</v>
      </c>
      <c r="M56" s="25">
        <v>1205.14336</v>
      </c>
      <c r="N56" s="35">
        <v>558</v>
      </c>
      <c r="O56" s="36">
        <v>358</v>
      </c>
      <c r="P56" s="37">
        <v>83701.369780000008</v>
      </c>
      <c r="Q56" s="35">
        <v>311</v>
      </c>
      <c r="R56" s="37">
        <v>48013.653229999996</v>
      </c>
      <c r="S56" s="23">
        <f t="shared" si="0"/>
        <v>181.11069975336324</v>
      </c>
      <c r="T56" s="24">
        <f t="shared" si="1"/>
        <v>26.124979375000002</v>
      </c>
      <c r="U56" s="25">
        <f t="shared" si="2"/>
        <v>150.00245480286739</v>
      </c>
    </row>
    <row r="57" spans="1:21" ht="15" customHeight="1" x14ac:dyDescent="0.2">
      <c r="A57" s="122"/>
      <c r="B57" s="125"/>
      <c r="C57" s="13" t="s">
        <v>82</v>
      </c>
      <c r="D57" s="23">
        <v>416</v>
      </c>
      <c r="E57" s="24">
        <v>325</v>
      </c>
      <c r="F57" s="25">
        <v>243926.54281000001</v>
      </c>
      <c r="G57" s="23">
        <v>247</v>
      </c>
      <c r="H57" s="25">
        <v>142956.45671999999</v>
      </c>
      <c r="I57" s="23">
        <v>195</v>
      </c>
      <c r="J57" s="24">
        <v>111</v>
      </c>
      <c r="K57" s="25">
        <v>13083.61153</v>
      </c>
      <c r="L57" s="23">
        <v>108</v>
      </c>
      <c r="M57" s="25">
        <v>7094.6291900000006</v>
      </c>
      <c r="N57" s="35">
        <v>611</v>
      </c>
      <c r="O57" s="36">
        <v>436</v>
      </c>
      <c r="P57" s="37">
        <v>257010.15434000001</v>
      </c>
      <c r="Q57" s="35">
        <v>355</v>
      </c>
      <c r="R57" s="37">
        <v>150051.08590999999</v>
      </c>
      <c r="S57" s="23">
        <f t="shared" si="0"/>
        <v>586.36188175480777</v>
      </c>
      <c r="T57" s="24">
        <f t="shared" si="1"/>
        <v>67.09544374358974</v>
      </c>
      <c r="U57" s="25">
        <f t="shared" si="2"/>
        <v>420.63855047463176</v>
      </c>
    </row>
    <row r="58" spans="1:21" ht="15" customHeight="1" x14ac:dyDescent="0.2">
      <c r="A58" s="122"/>
      <c r="B58" s="125"/>
      <c r="C58" s="14" t="s">
        <v>83</v>
      </c>
      <c r="D58" s="26">
        <v>424</v>
      </c>
      <c r="E58" s="27">
        <v>134</v>
      </c>
      <c r="F58" s="28">
        <v>562728.79579999996</v>
      </c>
      <c r="G58" s="26">
        <v>330</v>
      </c>
      <c r="H58" s="28">
        <v>425163.37723000004</v>
      </c>
      <c r="I58" s="26">
        <v>887</v>
      </c>
      <c r="J58" s="27">
        <v>382</v>
      </c>
      <c r="K58" s="28">
        <v>144291.96634000001</v>
      </c>
      <c r="L58" s="26">
        <v>588</v>
      </c>
      <c r="M58" s="28">
        <v>89484.277439999991</v>
      </c>
      <c r="N58" s="38">
        <v>1311</v>
      </c>
      <c r="O58" s="39">
        <v>516</v>
      </c>
      <c r="P58" s="40">
        <v>707020.76214000001</v>
      </c>
      <c r="Q58" s="38">
        <v>918</v>
      </c>
      <c r="R58" s="40">
        <v>514647.65467000002</v>
      </c>
      <c r="S58" s="26">
        <f t="shared" si="0"/>
        <v>1327.1905561320755</v>
      </c>
      <c r="T58" s="27">
        <f t="shared" si="1"/>
        <v>162.6741446899662</v>
      </c>
      <c r="U58" s="28">
        <f t="shared" si="2"/>
        <v>539.29882695652179</v>
      </c>
    </row>
    <row r="59" spans="1:21" ht="15" customHeight="1" x14ac:dyDescent="0.2">
      <c r="A59" s="123"/>
      <c r="B59" s="126"/>
      <c r="C59" s="15" t="s">
        <v>8</v>
      </c>
      <c r="D59" s="29">
        <v>1612</v>
      </c>
      <c r="E59" s="30">
        <v>1132</v>
      </c>
      <c r="F59" s="31">
        <v>959388.75646000006</v>
      </c>
      <c r="G59" s="29">
        <v>985</v>
      </c>
      <c r="H59" s="31">
        <v>639588.34447000001</v>
      </c>
      <c r="I59" s="29">
        <v>1294</v>
      </c>
      <c r="J59" s="30">
        <v>658</v>
      </c>
      <c r="K59" s="31">
        <v>161623.82581000001</v>
      </c>
      <c r="L59" s="29">
        <v>798</v>
      </c>
      <c r="M59" s="31">
        <v>98517.148489999992</v>
      </c>
      <c r="N59" s="29">
        <v>2906</v>
      </c>
      <c r="O59" s="30">
        <v>1790</v>
      </c>
      <c r="P59" s="31">
        <v>1121012.5822699999</v>
      </c>
      <c r="Q59" s="29">
        <v>1783</v>
      </c>
      <c r="R59" s="31">
        <v>738105.49296000006</v>
      </c>
      <c r="S59" s="29">
        <f t="shared" si="0"/>
        <v>595.15431542183626</v>
      </c>
      <c r="T59" s="30">
        <f t="shared" si="1"/>
        <v>124.90249289799074</v>
      </c>
      <c r="U59" s="31">
        <f t="shared" si="2"/>
        <v>385.75794296971782</v>
      </c>
    </row>
    <row r="60" spans="1:21" ht="15" customHeight="1" x14ac:dyDescent="0.2">
      <c r="A60" s="121" t="s">
        <v>43</v>
      </c>
      <c r="B60" s="124" t="s">
        <v>44</v>
      </c>
      <c r="C60" s="16" t="s">
        <v>79</v>
      </c>
      <c r="D60" s="41">
        <v>58</v>
      </c>
      <c r="E60" s="42">
        <v>187</v>
      </c>
      <c r="F60" s="43">
        <v>5824.21209</v>
      </c>
      <c r="G60" s="41">
        <v>21</v>
      </c>
      <c r="H60" s="43">
        <v>1681.99018</v>
      </c>
      <c r="I60" s="41">
        <v>64</v>
      </c>
      <c r="J60" s="42">
        <v>92</v>
      </c>
      <c r="K60" s="43">
        <v>1895.7996799999999</v>
      </c>
      <c r="L60" s="41">
        <v>27</v>
      </c>
      <c r="M60" s="43">
        <v>645.97944999999993</v>
      </c>
      <c r="N60" s="44">
        <v>122</v>
      </c>
      <c r="O60" s="45">
        <v>279</v>
      </c>
      <c r="P60" s="46">
        <v>7720.0117699999992</v>
      </c>
      <c r="Q60" s="44">
        <v>48</v>
      </c>
      <c r="R60" s="46">
        <v>2327.9696300000001</v>
      </c>
      <c r="S60" s="41">
        <f t="shared" si="0"/>
        <v>100.41744982758621</v>
      </c>
      <c r="T60" s="42">
        <f t="shared" si="1"/>
        <v>29.621869999999998</v>
      </c>
      <c r="U60" s="43">
        <f t="shared" si="2"/>
        <v>63.278784999999992</v>
      </c>
    </row>
    <row r="61" spans="1:21" ht="15" customHeight="1" x14ac:dyDescent="0.2">
      <c r="A61" s="122"/>
      <c r="B61" s="125"/>
      <c r="C61" s="13" t="s">
        <v>80</v>
      </c>
      <c r="D61" s="23">
        <v>52</v>
      </c>
      <c r="E61" s="24">
        <v>77</v>
      </c>
      <c r="F61" s="25">
        <v>6066.1183300000002</v>
      </c>
      <c r="G61" s="23">
        <v>16</v>
      </c>
      <c r="H61" s="25">
        <v>3178.1612599999999</v>
      </c>
      <c r="I61" s="23">
        <v>29</v>
      </c>
      <c r="J61" s="24">
        <v>21</v>
      </c>
      <c r="K61" s="25">
        <v>860.83624999999995</v>
      </c>
      <c r="L61" s="23">
        <v>13</v>
      </c>
      <c r="M61" s="25">
        <v>359.56229999999999</v>
      </c>
      <c r="N61" s="35">
        <v>81</v>
      </c>
      <c r="O61" s="36">
        <v>98</v>
      </c>
      <c r="P61" s="37">
        <v>6926.9545799999996</v>
      </c>
      <c r="Q61" s="35">
        <v>29</v>
      </c>
      <c r="R61" s="37">
        <v>3537.7235599999999</v>
      </c>
      <c r="S61" s="23">
        <f t="shared" si="0"/>
        <v>116.65612173076923</v>
      </c>
      <c r="T61" s="24">
        <f t="shared" si="1"/>
        <v>29.684008620689653</v>
      </c>
      <c r="U61" s="25">
        <f t="shared" si="2"/>
        <v>85.517957777777767</v>
      </c>
    </row>
    <row r="62" spans="1:21" ht="15" customHeight="1" x14ac:dyDescent="0.2">
      <c r="A62" s="122"/>
      <c r="B62" s="125"/>
      <c r="C62" s="13" t="s">
        <v>81</v>
      </c>
      <c r="D62" s="23">
        <v>179</v>
      </c>
      <c r="E62" s="24">
        <v>162</v>
      </c>
      <c r="F62" s="25">
        <v>20478.89028</v>
      </c>
      <c r="G62" s="23">
        <v>100</v>
      </c>
      <c r="H62" s="25">
        <v>14882.62414</v>
      </c>
      <c r="I62" s="23">
        <v>65</v>
      </c>
      <c r="J62" s="24">
        <v>51</v>
      </c>
      <c r="K62" s="25">
        <v>4115.4409100000003</v>
      </c>
      <c r="L62" s="23">
        <v>21</v>
      </c>
      <c r="M62" s="25">
        <v>1041.5195899999999</v>
      </c>
      <c r="N62" s="35">
        <v>244</v>
      </c>
      <c r="O62" s="36">
        <v>213</v>
      </c>
      <c r="P62" s="37">
        <v>24594.331190000001</v>
      </c>
      <c r="Q62" s="35">
        <v>121</v>
      </c>
      <c r="R62" s="37">
        <v>15924.14373</v>
      </c>
      <c r="S62" s="23">
        <f t="shared" si="0"/>
        <v>114.40720826815642</v>
      </c>
      <c r="T62" s="24">
        <f t="shared" si="1"/>
        <v>63.314475538461544</v>
      </c>
      <c r="U62" s="25">
        <f t="shared" si="2"/>
        <v>100.79643930327869</v>
      </c>
    </row>
    <row r="63" spans="1:21" ht="15" customHeight="1" x14ac:dyDescent="0.2">
      <c r="A63" s="122"/>
      <c r="B63" s="125"/>
      <c r="C63" s="13" t="s">
        <v>82</v>
      </c>
      <c r="D63" s="23">
        <v>144</v>
      </c>
      <c r="E63" s="24">
        <v>120</v>
      </c>
      <c r="F63" s="25">
        <v>45594.453099999999</v>
      </c>
      <c r="G63" s="23">
        <v>75</v>
      </c>
      <c r="H63" s="25">
        <v>31167.324510000002</v>
      </c>
      <c r="I63" s="23">
        <v>115</v>
      </c>
      <c r="J63" s="24">
        <v>55</v>
      </c>
      <c r="K63" s="25">
        <v>14012.500880000001</v>
      </c>
      <c r="L63" s="23">
        <v>64</v>
      </c>
      <c r="M63" s="25">
        <v>10029.328949999999</v>
      </c>
      <c r="N63" s="35">
        <v>259</v>
      </c>
      <c r="O63" s="36">
        <v>175</v>
      </c>
      <c r="P63" s="37">
        <v>59606.953979999998</v>
      </c>
      <c r="Q63" s="35">
        <v>139</v>
      </c>
      <c r="R63" s="37">
        <v>41196.653460000001</v>
      </c>
      <c r="S63" s="23">
        <f t="shared" si="0"/>
        <v>316.62814652777774</v>
      </c>
      <c r="T63" s="24">
        <f t="shared" si="1"/>
        <v>121.84783373913045</v>
      </c>
      <c r="U63" s="25">
        <f t="shared" si="2"/>
        <v>230.14267945945946</v>
      </c>
    </row>
    <row r="64" spans="1:21" ht="15" customHeight="1" x14ac:dyDescent="0.2">
      <c r="A64" s="122"/>
      <c r="B64" s="125"/>
      <c r="C64" s="14" t="s">
        <v>83</v>
      </c>
      <c r="D64" s="26">
        <v>89</v>
      </c>
      <c r="E64" s="27">
        <v>109</v>
      </c>
      <c r="F64" s="28">
        <v>46099.115079999996</v>
      </c>
      <c r="G64" s="26">
        <v>59</v>
      </c>
      <c r="H64" s="28">
        <v>40985.203569999998</v>
      </c>
      <c r="I64" s="26">
        <v>399</v>
      </c>
      <c r="J64" s="27">
        <v>178</v>
      </c>
      <c r="K64" s="28">
        <v>63020.858350000002</v>
      </c>
      <c r="L64" s="26">
        <v>238</v>
      </c>
      <c r="M64" s="28">
        <v>43232.628649999999</v>
      </c>
      <c r="N64" s="38">
        <v>488</v>
      </c>
      <c r="O64" s="39">
        <v>287</v>
      </c>
      <c r="P64" s="40">
        <v>109119.97343000001</v>
      </c>
      <c r="Q64" s="38">
        <v>297</v>
      </c>
      <c r="R64" s="40">
        <v>84217.832219999997</v>
      </c>
      <c r="S64" s="26">
        <f t="shared" si="0"/>
        <v>517.96758516853924</v>
      </c>
      <c r="T64" s="27">
        <f t="shared" si="1"/>
        <v>157.94701340852131</v>
      </c>
      <c r="U64" s="28">
        <f t="shared" si="2"/>
        <v>223.60650293032791</v>
      </c>
    </row>
    <row r="65" spans="1:21" ht="15" customHeight="1" x14ac:dyDescent="0.2">
      <c r="A65" s="123"/>
      <c r="B65" s="126"/>
      <c r="C65" s="15" t="s">
        <v>8</v>
      </c>
      <c r="D65" s="29">
        <v>522</v>
      </c>
      <c r="E65" s="30">
        <v>655</v>
      </c>
      <c r="F65" s="31">
        <v>124062.78887999999</v>
      </c>
      <c r="G65" s="29">
        <v>271</v>
      </c>
      <c r="H65" s="31">
        <v>91895.30365999999</v>
      </c>
      <c r="I65" s="29">
        <v>672</v>
      </c>
      <c r="J65" s="30">
        <v>397</v>
      </c>
      <c r="K65" s="31">
        <v>83905.436069999996</v>
      </c>
      <c r="L65" s="29">
        <v>363</v>
      </c>
      <c r="M65" s="31">
        <v>55309.018939999994</v>
      </c>
      <c r="N65" s="29">
        <v>1194</v>
      </c>
      <c r="O65" s="30">
        <v>1052</v>
      </c>
      <c r="P65" s="31">
        <v>207968.22494999997</v>
      </c>
      <c r="Q65" s="29">
        <v>634</v>
      </c>
      <c r="R65" s="31">
        <v>147204.32259999998</v>
      </c>
      <c r="S65" s="29">
        <f t="shared" si="0"/>
        <v>237.66817793103448</v>
      </c>
      <c r="T65" s="30">
        <f t="shared" si="1"/>
        <v>124.85927986607142</v>
      </c>
      <c r="U65" s="31">
        <f t="shared" si="2"/>
        <v>174.17774283919596</v>
      </c>
    </row>
    <row r="66" spans="1:21" ht="15" customHeight="1" x14ac:dyDescent="0.2">
      <c r="A66" s="121" t="s">
        <v>45</v>
      </c>
      <c r="B66" s="124" t="s">
        <v>46</v>
      </c>
      <c r="C66" s="16" t="s">
        <v>79</v>
      </c>
      <c r="D66" s="41">
        <v>117</v>
      </c>
      <c r="E66" s="42">
        <v>236</v>
      </c>
      <c r="F66" s="43">
        <v>3576.1473900000001</v>
      </c>
      <c r="G66" s="41">
        <v>36</v>
      </c>
      <c r="H66" s="43">
        <v>1008.67628</v>
      </c>
      <c r="I66" s="41">
        <v>69</v>
      </c>
      <c r="J66" s="42">
        <v>74</v>
      </c>
      <c r="K66" s="43">
        <v>588.89694999999995</v>
      </c>
      <c r="L66" s="41">
        <v>36</v>
      </c>
      <c r="M66" s="43">
        <v>207.13851</v>
      </c>
      <c r="N66" s="44">
        <v>186</v>
      </c>
      <c r="O66" s="45">
        <v>310</v>
      </c>
      <c r="P66" s="46">
        <v>4165.0443399999995</v>
      </c>
      <c r="Q66" s="44">
        <v>72</v>
      </c>
      <c r="R66" s="46">
        <v>1215.8147900000001</v>
      </c>
      <c r="S66" s="41">
        <f t="shared" si="0"/>
        <v>30.565362307692308</v>
      </c>
      <c r="T66" s="42">
        <f t="shared" si="1"/>
        <v>8.5347384057970999</v>
      </c>
      <c r="U66" s="43">
        <f t="shared" si="2"/>
        <v>22.39271150537634</v>
      </c>
    </row>
    <row r="67" spans="1:21" ht="15" customHeight="1" x14ac:dyDescent="0.2">
      <c r="A67" s="122"/>
      <c r="B67" s="125"/>
      <c r="C67" s="13" t="s">
        <v>80</v>
      </c>
      <c r="D67" s="23">
        <v>101</v>
      </c>
      <c r="E67" s="24">
        <v>105</v>
      </c>
      <c r="F67" s="25">
        <v>15971.96874</v>
      </c>
      <c r="G67" s="23">
        <v>54</v>
      </c>
      <c r="H67" s="25">
        <v>11183.566140000001</v>
      </c>
      <c r="I67" s="23">
        <v>40</v>
      </c>
      <c r="J67" s="24">
        <v>48</v>
      </c>
      <c r="K67" s="25">
        <v>3078.0685699999999</v>
      </c>
      <c r="L67" s="23">
        <v>17</v>
      </c>
      <c r="M67" s="25">
        <v>1780.0370500000001</v>
      </c>
      <c r="N67" s="35">
        <v>141</v>
      </c>
      <c r="O67" s="36">
        <v>153</v>
      </c>
      <c r="P67" s="37">
        <v>19050.03731</v>
      </c>
      <c r="Q67" s="35">
        <v>71</v>
      </c>
      <c r="R67" s="37">
        <v>12963.60319</v>
      </c>
      <c r="S67" s="23">
        <f t="shared" si="0"/>
        <v>158.13830435643564</v>
      </c>
      <c r="T67" s="24">
        <f t="shared" si="1"/>
        <v>76.951714249999995</v>
      </c>
      <c r="U67" s="25">
        <f t="shared" si="2"/>
        <v>135.10664758865249</v>
      </c>
    </row>
    <row r="68" spans="1:21" ht="15" customHeight="1" x14ac:dyDescent="0.2">
      <c r="A68" s="122"/>
      <c r="B68" s="125"/>
      <c r="C68" s="13" t="s">
        <v>81</v>
      </c>
      <c r="D68" s="23">
        <v>337</v>
      </c>
      <c r="E68" s="24">
        <v>409</v>
      </c>
      <c r="F68" s="25">
        <v>31112.681920000003</v>
      </c>
      <c r="G68" s="23">
        <v>171</v>
      </c>
      <c r="H68" s="25">
        <v>13185.92697</v>
      </c>
      <c r="I68" s="23">
        <v>103</v>
      </c>
      <c r="J68" s="24">
        <v>132</v>
      </c>
      <c r="K68" s="25">
        <v>4160.2343000000001</v>
      </c>
      <c r="L68" s="23">
        <v>47</v>
      </c>
      <c r="M68" s="25">
        <v>926.42051000000004</v>
      </c>
      <c r="N68" s="35">
        <v>440</v>
      </c>
      <c r="O68" s="36">
        <v>541</v>
      </c>
      <c r="P68" s="37">
        <v>35272.916219999999</v>
      </c>
      <c r="Q68" s="35">
        <v>218</v>
      </c>
      <c r="R68" s="37">
        <v>14112.34748</v>
      </c>
      <c r="S68" s="23">
        <f t="shared" si="0"/>
        <v>92.322498278931761</v>
      </c>
      <c r="T68" s="24">
        <f t="shared" si="1"/>
        <v>40.390624271844658</v>
      </c>
      <c r="U68" s="25">
        <f t="shared" si="2"/>
        <v>80.165718681818177</v>
      </c>
    </row>
    <row r="69" spans="1:21" ht="15" customHeight="1" x14ac:dyDescent="0.2">
      <c r="A69" s="122"/>
      <c r="B69" s="125"/>
      <c r="C69" s="13" t="s">
        <v>82</v>
      </c>
      <c r="D69" s="23">
        <v>419</v>
      </c>
      <c r="E69" s="24">
        <v>392</v>
      </c>
      <c r="F69" s="25">
        <v>60188.593500000003</v>
      </c>
      <c r="G69" s="23">
        <v>220</v>
      </c>
      <c r="H69" s="25">
        <v>39267.854090000001</v>
      </c>
      <c r="I69" s="23">
        <v>212</v>
      </c>
      <c r="J69" s="24">
        <v>217</v>
      </c>
      <c r="K69" s="25">
        <v>19210.380120000002</v>
      </c>
      <c r="L69" s="23">
        <v>112</v>
      </c>
      <c r="M69" s="25">
        <v>8867.7398000000012</v>
      </c>
      <c r="N69" s="35">
        <v>631</v>
      </c>
      <c r="O69" s="36">
        <v>609</v>
      </c>
      <c r="P69" s="37">
        <v>79398.973620000004</v>
      </c>
      <c r="Q69" s="35">
        <v>332</v>
      </c>
      <c r="R69" s="37">
        <v>48135.593890000004</v>
      </c>
      <c r="S69" s="23">
        <f t="shared" si="0"/>
        <v>143.64819451073987</v>
      </c>
      <c r="T69" s="24">
        <f t="shared" si="1"/>
        <v>90.61500056603775</v>
      </c>
      <c r="U69" s="25">
        <f t="shared" si="2"/>
        <v>125.83038608557845</v>
      </c>
    </row>
    <row r="70" spans="1:21" ht="15" customHeight="1" x14ac:dyDescent="0.2">
      <c r="A70" s="122"/>
      <c r="B70" s="125"/>
      <c r="C70" s="14" t="s">
        <v>83</v>
      </c>
      <c r="D70" s="26">
        <v>295</v>
      </c>
      <c r="E70" s="27">
        <v>142</v>
      </c>
      <c r="F70" s="28">
        <v>198936.36976</v>
      </c>
      <c r="G70" s="26">
        <v>205</v>
      </c>
      <c r="H70" s="28">
        <v>109721.91920999999</v>
      </c>
      <c r="I70" s="26">
        <v>1056</v>
      </c>
      <c r="J70" s="27">
        <v>606</v>
      </c>
      <c r="K70" s="28">
        <v>174270.31874000002</v>
      </c>
      <c r="L70" s="26">
        <v>705</v>
      </c>
      <c r="M70" s="28">
        <v>108499.77593</v>
      </c>
      <c r="N70" s="38">
        <v>1351</v>
      </c>
      <c r="O70" s="39">
        <v>748</v>
      </c>
      <c r="P70" s="40">
        <v>373206.68849999999</v>
      </c>
      <c r="Q70" s="38">
        <v>910</v>
      </c>
      <c r="R70" s="40">
        <v>218221.69514</v>
      </c>
      <c r="S70" s="26">
        <f t="shared" si="0"/>
        <v>674.36057545762708</v>
      </c>
      <c r="T70" s="27">
        <f t="shared" si="1"/>
        <v>165.02871092803031</v>
      </c>
      <c r="U70" s="28">
        <f t="shared" si="2"/>
        <v>276.24477313101403</v>
      </c>
    </row>
    <row r="71" spans="1:21" ht="15" customHeight="1" x14ac:dyDescent="0.2">
      <c r="A71" s="123"/>
      <c r="B71" s="126"/>
      <c r="C71" s="15" t="s">
        <v>8</v>
      </c>
      <c r="D71" s="29">
        <v>1269</v>
      </c>
      <c r="E71" s="30">
        <v>1284</v>
      </c>
      <c r="F71" s="31">
        <v>309785.76131000003</v>
      </c>
      <c r="G71" s="29">
        <v>686</v>
      </c>
      <c r="H71" s="31">
        <v>174367.94269</v>
      </c>
      <c r="I71" s="29">
        <v>1480</v>
      </c>
      <c r="J71" s="30">
        <v>1077</v>
      </c>
      <c r="K71" s="31">
        <v>201307.89868000001</v>
      </c>
      <c r="L71" s="29">
        <v>917</v>
      </c>
      <c r="M71" s="31">
        <v>120281.1118</v>
      </c>
      <c r="N71" s="29">
        <v>2749</v>
      </c>
      <c r="O71" s="30">
        <v>2361</v>
      </c>
      <c r="P71" s="31">
        <v>511093.65999000001</v>
      </c>
      <c r="Q71" s="29">
        <v>1603</v>
      </c>
      <c r="R71" s="31">
        <v>294649.05449000001</v>
      </c>
      <c r="S71" s="29">
        <f t="shared" ref="S71:S131" si="3">F71/D71</f>
        <v>244.11801521670608</v>
      </c>
      <c r="T71" s="30">
        <f t="shared" ref="T71:T134" si="4">K71/I71</f>
        <v>136.01885045945946</v>
      </c>
      <c r="U71" s="31">
        <f t="shared" ref="U71:U134" si="5">P71/N71</f>
        <v>185.91984721353219</v>
      </c>
    </row>
    <row r="72" spans="1:21" ht="15" customHeight="1" x14ac:dyDescent="0.2">
      <c r="A72" s="121" t="s">
        <v>47</v>
      </c>
      <c r="B72" s="124" t="s">
        <v>48</v>
      </c>
      <c r="C72" s="16" t="s">
        <v>79</v>
      </c>
      <c r="D72" s="41">
        <v>31</v>
      </c>
      <c r="E72" s="42">
        <v>41</v>
      </c>
      <c r="F72" s="43">
        <v>2524.2740099999996</v>
      </c>
      <c r="G72" s="41">
        <v>10</v>
      </c>
      <c r="H72" s="43">
        <v>129.41144</v>
      </c>
      <c r="I72" s="41">
        <v>12</v>
      </c>
      <c r="J72" s="42">
        <v>5</v>
      </c>
      <c r="K72" s="43">
        <v>467.55602000000005</v>
      </c>
      <c r="L72" s="41">
        <v>7</v>
      </c>
      <c r="M72" s="43">
        <v>239.89239999999998</v>
      </c>
      <c r="N72" s="44">
        <v>43</v>
      </c>
      <c r="O72" s="45">
        <v>46</v>
      </c>
      <c r="P72" s="46">
        <v>2991.8300299999996</v>
      </c>
      <c r="Q72" s="44">
        <v>17</v>
      </c>
      <c r="R72" s="46">
        <v>369.30384000000004</v>
      </c>
      <c r="S72" s="41">
        <f t="shared" si="3"/>
        <v>81.428193870967732</v>
      </c>
      <c r="T72" s="42">
        <f t="shared" si="4"/>
        <v>38.963001666666671</v>
      </c>
      <c r="U72" s="43">
        <f t="shared" si="5"/>
        <v>69.577442558139523</v>
      </c>
    </row>
    <row r="73" spans="1:21" ht="15" customHeight="1" x14ac:dyDescent="0.2">
      <c r="A73" s="122"/>
      <c r="B73" s="125"/>
      <c r="C73" s="13" t="s">
        <v>80</v>
      </c>
      <c r="D73" s="23">
        <v>23</v>
      </c>
      <c r="E73" s="24">
        <v>41</v>
      </c>
      <c r="F73" s="25">
        <v>3219.7100299999997</v>
      </c>
      <c r="G73" s="23">
        <v>14</v>
      </c>
      <c r="H73" s="25">
        <v>876.59802000000002</v>
      </c>
      <c r="I73" s="23">
        <v>3</v>
      </c>
      <c r="J73" s="24">
        <v>1</v>
      </c>
      <c r="K73" s="25">
        <v>42.93356</v>
      </c>
      <c r="L73" s="23">
        <v>2</v>
      </c>
      <c r="M73" s="25">
        <v>7.1459200000000003</v>
      </c>
      <c r="N73" s="35">
        <v>26</v>
      </c>
      <c r="O73" s="36">
        <v>42</v>
      </c>
      <c r="P73" s="37">
        <v>3262.6435899999997</v>
      </c>
      <c r="Q73" s="35">
        <v>16</v>
      </c>
      <c r="R73" s="37">
        <v>883.74393999999995</v>
      </c>
      <c r="S73" s="23">
        <f t="shared" si="3"/>
        <v>139.98739260869564</v>
      </c>
      <c r="T73" s="24">
        <f t="shared" si="4"/>
        <v>14.311186666666666</v>
      </c>
      <c r="U73" s="25">
        <f t="shared" si="5"/>
        <v>125.48629192307691</v>
      </c>
    </row>
    <row r="74" spans="1:21" ht="15" customHeight="1" x14ac:dyDescent="0.2">
      <c r="A74" s="122"/>
      <c r="B74" s="125"/>
      <c r="C74" s="13" t="s">
        <v>81</v>
      </c>
      <c r="D74" s="23">
        <v>67</v>
      </c>
      <c r="E74" s="24">
        <v>34</v>
      </c>
      <c r="F74" s="25">
        <v>4243.9427800000003</v>
      </c>
      <c r="G74" s="23">
        <v>38</v>
      </c>
      <c r="H74" s="25">
        <v>1897.64824</v>
      </c>
      <c r="I74" s="23">
        <v>12</v>
      </c>
      <c r="J74" s="24">
        <v>7</v>
      </c>
      <c r="K74" s="25">
        <v>523.88201000000004</v>
      </c>
      <c r="L74" s="23">
        <v>5</v>
      </c>
      <c r="M74" s="25">
        <v>214.92741000000001</v>
      </c>
      <c r="N74" s="35">
        <v>79</v>
      </c>
      <c r="O74" s="36">
        <v>41</v>
      </c>
      <c r="P74" s="37">
        <v>4767.8247899999997</v>
      </c>
      <c r="Q74" s="35">
        <v>43</v>
      </c>
      <c r="R74" s="37">
        <v>2112.5756499999998</v>
      </c>
      <c r="S74" s="23">
        <f t="shared" si="3"/>
        <v>63.342429552238812</v>
      </c>
      <c r="T74" s="24">
        <f t="shared" si="4"/>
        <v>43.65683416666667</v>
      </c>
      <c r="U74" s="25">
        <f t="shared" si="5"/>
        <v>60.352212531645563</v>
      </c>
    </row>
    <row r="75" spans="1:21" ht="15" customHeight="1" x14ac:dyDescent="0.2">
      <c r="A75" s="122"/>
      <c r="B75" s="125"/>
      <c r="C75" s="13" t="s">
        <v>82</v>
      </c>
      <c r="D75" s="23">
        <v>38</v>
      </c>
      <c r="E75" s="24">
        <v>22</v>
      </c>
      <c r="F75" s="25">
        <v>4388.7315699999999</v>
      </c>
      <c r="G75" s="23">
        <v>22</v>
      </c>
      <c r="H75" s="25">
        <v>2129.4084400000002</v>
      </c>
      <c r="I75" s="23">
        <v>22</v>
      </c>
      <c r="J75" s="24">
        <v>10</v>
      </c>
      <c r="K75" s="25">
        <v>1652.18669</v>
      </c>
      <c r="L75" s="23">
        <v>12</v>
      </c>
      <c r="M75" s="25">
        <v>826.42468999999994</v>
      </c>
      <c r="N75" s="35">
        <v>60</v>
      </c>
      <c r="O75" s="36">
        <v>32</v>
      </c>
      <c r="P75" s="37">
        <v>6040.9182599999995</v>
      </c>
      <c r="Q75" s="35">
        <v>34</v>
      </c>
      <c r="R75" s="37">
        <v>2955.83313</v>
      </c>
      <c r="S75" s="23">
        <f t="shared" si="3"/>
        <v>115.49293605263158</v>
      </c>
      <c r="T75" s="24">
        <f t="shared" si="4"/>
        <v>75.099395000000001</v>
      </c>
      <c r="U75" s="25">
        <f t="shared" si="5"/>
        <v>100.68197099999999</v>
      </c>
    </row>
    <row r="76" spans="1:21" ht="15" customHeight="1" x14ac:dyDescent="0.2">
      <c r="A76" s="122"/>
      <c r="B76" s="125"/>
      <c r="C76" s="14" t="s">
        <v>83</v>
      </c>
      <c r="D76" s="26">
        <v>44</v>
      </c>
      <c r="E76" s="27">
        <v>7</v>
      </c>
      <c r="F76" s="28">
        <v>27771.507129999998</v>
      </c>
      <c r="G76" s="26">
        <v>38</v>
      </c>
      <c r="H76" s="28">
        <v>23406.98501</v>
      </c>
      <c r="I76" s="26">
        <v>68</v>
      </c>
      <c r="J76" s="27">
        <v>29</v>
      </c>
      <c r="K76" s="28">
        <v>23321.974480000001</v>
      </c>
      <c r="L76" s="26">
        <v>39</v>
      </c>
      <c r="M76" s="28">
        <v>4242.8457199999993</v>
      </c>
      <c r="N76" s="38">
        <v>112</v>
      </c>
      <c r="O76" s="39">
        <v>36</v>
      </c>
      <c r="P76" s="40">
        <v>51093.481610000003</v>
      </c>
      <c r="Q76" s="38">
        <v>77</v>
      </c>
      <c r="R76" s="40">
        <v>27649.830730000001</v>
      </c>
      <c r="S76" s="26">
        <f t="shared" si="3"/>
        <v>631.17061659090905</v>
      </c>
      <c r="T76" s="27">
        <f t="shared" si="4"/>
        <v>342.9702129411765</v>
      </c>
      <c r="U76" s="28">
        <f t="shared" si="5"/>
        <v>456.19180008928572</v>
      </c>
    </row>
    <row r="77" spans="1:21" ht="15" customHeight="1" x14ac:dyDescent="0.2">
      <c r="A77" s="123"/>
      <c r="B77" s="126"/>
      <c r="C77" s="15" t="s">
        <v>8</v>
      </c>
      <c r="D77" s="29">
        <v>203</v>
      </c>
      <c r="E77" s="30">
        <v>145</v>
      </c>
      <c r="F77" s="31">
        <v>42148.165520000002</v>
      </c>
      <c r="G77" s="29">
        <v>122</v>
      </c>
      <c r="H77" s="31">
        <v>28440.051149999999</v>
      </c>
      <c r="I77" s="29">
        <v>117</v>
      </c>
      <c r="J77" s="30">
        <v>52</v>
      </c>
      <c r="K77" s="31">
        <v>26008.532760000002</v>
      </c>
      <c r="L77" s="29">
        <v>65</v>
      </c>
      <c r="M77" s="31">
        <v>5531.23614</v>
      </c>
      <c r="N77" s="29">
        <v>320</v>
      </c>
      <c r="O77" s="30">
        <v>197</v>
      </c>
      <c r="P77" s="31">
        <v>68156.698279999997</v>
      </c>
      <c r="Q77" s="29">
        <v>187</v>
      </c>
      <c r="R77" s="31">
        <v>33971.28729</v>
      </c>
      <c r="S77" s="29">
        <f t="shared" si="3"/>
        <v>207.62643113300493</v>
      </c>
      <c r="T77" s="30">
        <f t="shared" si="4"/>
        <v>222.2951517948718</v>
      </c>
      <c r="U77" s="31">
        <f t="shared" si="5"/>
        <v>212.989682125</v>
      </c>
    </row>
    <row r="78" spans="1:21" ht="15" customHeight="1" x14ac:dyDescent="0.2">
      <c r="A78" s="121" t="s">
        <v>49</v>
      </c>
      <c r="B78" s="124" t="s">
        <v>50</v>
      </c>
      <c r="C78" s="16" t="s">
        <v>79</v>
      </c>
      <c r="D78" s="41">
        <v>5</v>
      </c>
      <c r="E78" s="42">
        <v>7</v>
      </c>
      <c r="F78" s="43">
        <v>131.94076999999999</v>
      </c>
      <c r="G78" s="41">
        <v>2</v>
      </c>
      <c r="H78" s="43">
        <v>16.49446</v>
      </c>
      <c r="I78" s="41">
        <v>0</v>
      </c>
      <c r="J78" s="42">
        <v>0</v>
      </c>
      <c r="K78" s="43">
        <v>0</v>
      </c>
      <c r="L78" s="41">
        <v>0</v>
      </c>
      <c r="M78" s="43">
        <v>0</v>
      </c>
      <c r="N78" s="44">
        <v>5</v>
      </c>
      <c r="O78" s="45">
        <v>7</v>
      </c>
      <c r="P78" s="46">
        <v>131.94076999999999</v>
      </c>
      <c r="Q78" s="44">
        <v>2</v>
      </c>
      <c r="R78" s="46">
        <v>16.49446</v>
      </c>
      <c r="S78" s="41">
        <f t="shared" si="3"/>
        <v>26.388153999999997</v>
      </c>
      <c r="T78" s="42"/>
      <c r="U78" s="43">
        <f t="shared" si="5"/>
        <v>26.388153999999997</v>
      </c>
    </row>
    <row r="79" spans="1:21" ht="15" customHeight="1" x14ac:dyDescent="0.2">
      <c r="A79" s="122"/>
      <c r="B79" s="125"/>
      <c r="C79" s="13" t="s">
        <v>80</v>
      </c>
      <c r="D79" s="23">
        <v>5</v>
      </c>
      <c r="E79" s="24">
        <v>3</v>
      </c>
      <c r="F79" s="25">
        <v>1280.9933500000002</v>
      </c>
      <c r="G79" s="23">
        <v>2</v>
      </c>
      <c r="H79" s="25">
        <v>248.5967</v>
      </c>
      <c r="I79" s="23">
        <v>2</v>
      </c>
      <c r="J79" s="24">
        <v>3</v>
      </c>
      <c r="K79" s="25">
        <v>47.747900000000001</v>
      </c>
      <c r="L79" s="23">
        <v>0</v>
      </c>
      <c r="M79" s="25">
        <v>0</v>
      </c>
      <c r="N79" s="35">
        <v>7</v>
      </c>
      <c r="O79" s="36">
        <v>6</v>
      </c>
      <c r="P79" s="37">
        <v>1328.74125</v>
      </c>
      <c r="Q79" s="35">
        <v>2</v>
      </c>
      <c r="R79" s="37">
        <v>248.5967</v>
      </c>
      <c r="S79" s="23">
        <f t="shared" si="3"/>
        <v>256.19867000000005</v>
      </c>
      <c r="T79" s="24">
        <f t="shared" si="4"/>
        <v>23.873950000000001</v>
      </c>
      <c r="U79" s="25">
        <f t="shared" si="5"/>
        <v>189.82017857142858</v>
      </c>
    </row>
    <row r="80" spans="1:21" ht="15" customHeight="1" x14ac:dyDescent="0.2">
      <c r="A80" s="122"/>
      <c r="B80" s="125"/>
      <c r="C80" s="13" t="s">
        <v>81</v>
      </c>
      <c r="D80" s="23">
        <v>10</v>
      </c>
      <c r="E80" s="24">
        <v>11</v>
      </c>
      <c r="F80" s="25">
        <v>17372.57213</v>
      </c>
      <c r="G80" s="23">
        <v>5</v>
      </c>
      <c r="H80" s="25">
        <v>1138.3586599999999</v>
      </c>
      <c r="I80" s="23">
        <v>3</v>
      </c>
      <c r="J80" s="24">
        <v>2</v>
      </c>
      <c r="K80" s="25">
        <v>15.848459999999999</v>
      </c>
      <c r="L80" s="23">
        <v>1</v>
      </c>
      <c r="M80" s="25">
        <v>2.0958999999999999</v>
      </c>
      <c r="N80" s="35">
        <v>13</v>
      </c>
      <c r="O80" s="36">
        <v>13</v>
      </c>
      <c r="P80" s="37">
        <v>17388.420590000002</v>
      </c>
      <c r="Q80" s="35">
        <v>6</v>
      </c>
      <c r="R80" s="37">
        <v>1140.4545600000001</v>
      </c>
      <c r="S80" s="23">
        <f t="shared" si="3"/>
        <v>1737.2572130000001</v>
      </c>
      <c r="T80" s="24">
        <f t="shared" si="4"/>
        <v>5.2828200000000001</v>
      </c>
      <c r="U80" s="25">
        <f t="shared" si="5"/>
        <v>1337.5708146153847</v>
      </c>
    </row>
    <row r="81" spans="1:22" ht="15" customHeight="1" x14ac:dyDescent="0.2">
      <c r="A81" s="122"/>
      <c r="B81" s="125"/>
      <c r="C81" s="13" t="s">
        <v>82</v>
      </c>
      <c r="D81" s="23">
        <v>9</v>
      </c>
      <c r="E81" s="24">
        <v>4</v>
      </c>
      <c r="F81" s="25">
        <v>3778.8940499999999</v>
      </c>
      <c r="G81" s="23">
        <v>7</v>
      </c>
      <c r="H81" s="25">
        <v>3722.3342900000002</v>
      </c>
      <c r="I81" s="23">
        <v>2</v>
      </c>
      <c r="J81" s="24">
        <v>2</v>
      </c>
      <c r="K81" s="25">
        <v>194.80274</v>
      </c>
      <c r="L81" s="23">
        <v>0</v>
      </c>
      <c r="M81" s="25">
        <v>0</v>
      </c>
      <c r="N81" s="35">
        <v>11</v>
      </c>
      <c r="O81" s="36">
        <v>6</v>
      </c>
      <c r="P81" s="37">
        <v>3973.69679</v>
      </c>
      <c r="Q81" s="35">
        <v>7</v>
      </c>
      <c r="R81" s="37">
        <v>3722.3342900000002</v>
      </c>
      <c r="S81" s="23">
        <f t="shared" si="3"/>
        <v>419.87711666666667</v>
      </c>
      <c r="T81" s="24">
        <f t="shared" si="4"/>
        <v>97.40137</v>
      </c>
      <c r="U81" s="25">
        <f t="shared" si="5"/>
        <v>361.24516272727271</v>
      </c>
    </row>
    <row r="82" spans="1:22" ht="15" customHeight="1" x14ac:dyDescent="0.2">
      <c r="A82" s="122"/>
      <c r="B82" s="125"/>
      <c r="C82" s="14" t="s">
        <v>83</v>
      </c>
      <c r="D82" s="26">
        <v>11</v>
      </c>
      <c r="E82" s="27">
        <v>3</v>
      </c>
      <c r="F82" s="28">
        <v>2232.88544</v>
      </c>
      <c r="G82" s="26">
        <v>9</v>
      </c>
      <c r="H82" s="28">
        <v>1998.4277299999999</v>
      </c>
      <c r="I82" s="26">
        <v>19</v>
      </c>
      <c r="J82" s="27">
        <v>8</v>
      </c>
      <c r="K82" s="28">
        <v>3679.8263900000002</v>
      </c>
      <c r="L82" s="26">
        <v>11</v>
      </c>
      <c r="M82" s="28">
        <v>1144.8844199999999</v>
      </c>
      <c r="N82" s="38">
        <v>30</v>
      </c>
      <c r="O82" s="39">
        <v>11</v>
      </c>
      <c r="P82" s="40">
        <v>5912.7118300000002</v>
      </c>
      <c r="Q82" s="38">
        <v>20</v>
      </c>
      <c r="R82" s="40">
        <v>3143.3121499999997</v>
      </c>
      <c r="S82" s="26">
        <f t="shared" si="3"/>
        <v>202.98958545454545</v>
      </c>
      <c r="T82" s="27">
        <f t="shared" si="4"/>
        <v>193.67507315789476</v>
      </c>
      <c r="U82" s="28">
        <f t="shared" si="5"/>
        <v>197.09039433333334</v>
      </c>
    </row>
    <row r="83" spans="1:22" ht="15" customHeight="1" x14ac:dyDescent="0.2">
      <c r="A83" s="123"/>
      <c r="B83" s="126"/>
      <c r="C83" s="15" t="s">
        <v>8</v>
      </c>
      <c r="D83" s="29">
        <v>40</v>
      </c>
      <c r="E83" s="30">
        <v>28</v>
      </c>
      <c r="F83" s="31">
        <v>24797.285739999999</v>
      </c>
      <c r="G83" s="29">
        <v>25</v>
      </c>
      <c r="H83" s="31">
        <v>7124.2118399999999</v>
      </c>
      <c r="I83" s="29">
        <v>26</v>
      </c>
      <c r="J83" s="30">
        <v>15</v>
      </c>
      <c r="K83" s="31">
        <v>3938.2254900000003</v>
      </c>
      <c r="L83" s="29">
        <v>12</v>
      </c>
      <c r="M83" s="31">
        <v>1146.9803200000001</v>
      </c>
      <c r="N83" s="29">
        <v>66</v>
      </c>
      <c r="O83" s="30">
        <v>43</v>
      </c>
      <c r="P83" s="31">
        <v>28735.51123</v>
      </c>
      <c r="Q83" s="29">
        <v>37</v>
      </c>
      <c r="R83" s="31">
        <v>8271.1921600000005</v>
      </c>
      <c r="S83" s="29">
        <f t="shared" si="3"/>
        <v>619.93214349999994</v>
      </c>
      <c r="T83" s="30">
        <f t="shared" si="4"/>
        <v>151.47021115384615</v>
      </c>
      <c r="U83" s="31">
        <f t="shared" si="5"/>
        <v>435.38653378787876</v>
      </c>
    </row>
    <row r="84" spans="1:22" ht="15" customHeight="1" x14ac:dyDescent="0.2">
      <c r="A84" s="121" t="s">
        <v>51</v>
      </c>
      <c r="B84" s="124" t="s">
        <v>52</v>
      </c>
      <c r="C84" s="16" t="s">
        <v>79</v>
      </c>
      <c r="D84" s="41">
        <v>24</v>
      </c>
      <c r="E84" s="42">
        <v>14</v>
      </c>
      <c r="F84" s="43">
        <v>24446.750370000002</v>
      </c>
      <c r="G84" s="41">
        <v>16</v>
      </c>
      <c r="H84" s="43">
        <v>22395.49684</v>
      </c>
      <c r="I84" s="41">
        <v>4</v>
      </c>
      <c r="J84" s="42">
        <v>2</v>
      </c>
      <c r="K84" s="43">
        <v>7.5883700000000003</v>
      </c>
      <c r="L84" s="41">
        <v>2</v>
      </c>
      <c r="M84" s="43">
        <v>4.7393799999999997</v>
      </c>
      <c r="N84" s="44">
        <v>28</v>
      </c>
      <c r="O84" s="45">
        <v>16</v>
      </c>
      <c r="P84" s="46">
        <v>24454.338739999999</v>
      </c>
      <c r="Q84" s="44">
        <v>18</v>
      </c>
      <c r="R84" s="46">
        <v>22400.236219999999</v>
      </c>
      <c r="S84" s="41">
        <f t="shared" si="3"/>
        <v>1018.61459875</v>
      </c>
      <c r="T84" s="42">
        <f t="shared" si="4"/>
        <v>1.8970925000000001</v>
      </c>
      <c r="U84" s="43">
        <f t="shared" si="5"/>
        <v>873.36924071428564</v>
      </c>
    </row>
    <row r="85" spans="1:22" ht="15" customHeight="1" x14ac:dyDescent="0.2">
      <c r="A85" s="122"/>
      <c r="B85" s="125"/>
      <c r="C85" s="13" t="s">
        <v>80</v>
      </c>
      <c r="D85" s="23">
        <v>17</v>
      </c>
      <c r="E85" s="24">
        <v>7</v>
      </c>
      <c r="F85" s="25">
        <v>2295.1977700000002</v>
      </c>
      <c r="G85" s="23">
        <v>14</v>
      </c>
      <c r="H85" s="25">
        <v>1661.6606499999998</v>
      </c>
      <c r="I85" s="23">
        <v>0</v>
      </c>
      <c r="J85" s="24">
        <v>0</v>
      </c>
      <c r="K85" s="25">
        <v>0</v>
      </c>
      <c r="L85" s="23">
        <v>0</v>
      </c>
      <c r="M85" s="25">
        <v>0</v>
      </c>
      <c r="N85" s="35">
        <v>17</v>
      </c>
      <c r="O85" s="36">
        <v>7</v>
      </c>
      <c r="P85" s="37">
        <v>2295.1977700000002</v>
      </c>
      <c r="Q85" s="35">
        <v>14</v>
      </c>
      <c r="R85" s="37">
        <v>1661.6606499999998</v>
      </c>
      <c r="S85" s="23">
        <f t="shared" si="3"/>
        <v>135.01163352941177</v>
      </c>
      <c r="T85" s="24"/>
      <c r="U85" s="25">
        <f t="shared" si="5"/>
        <v>135.01163352941177</v>
      </c>
    </row>
    <row r="86" spans="1:22" ht="15" customHeight="1" x14ac:dyDescent="0.2">
      <c r="A86" s="122"/>
      <c r="B86" s="125"/>
      <c r="C86" s="13" t="s">
        <v>81</v>
      </c>
      <c r="D86" s="23">
        <v>48</v>
      </c>
      <c r="E86" s="24">
        <v>16</v>
      </c>
      <c r="F86" s="25">
        <v>2684.0532799999996</v>
      </c>
      <c r="G86" s="23">
        <v>36</v>
      </c>
      <c r="H86" s="25">
        <v>1587.2383500000001</v>
      </c>
      <c r="I86" s="23">
        <v>10</v>
      </c>
      <c r="J86" s="24">
        <v>8</v>
      </c>
      <c r="K86" s="25">
        <v>444.69509000000005</v>
      </c>
      <c r="L86" s="23">
        <v>2</v>
      </c>
      <c r="M86" s="25">
        <v>33.764620000000001</v>
      </c>
      <c r="N86" s="35">
        <v>58</v>
      </c>
      <c r="O86" s="36">
        <v>24</v>
      </c>
      <c r="P86" s="37">
        <v>3128.7483700000003</v>
      </c>
      <c r="Q86" s="35">
        <v>38</v>
      </c>
      <c r="R86" s="37">
        <v>1621.00297</v>
      </c>
      <c r="S86" s="23">
        <f t="shared" si="3"/>
        <v>55.917776666666661</v>
      </c>
      <c r="T86" s="24">
        <f t="shared" si="4"/>
        <v>44.469509000000002</v>
      </c>
      <c r="U86" s="25">
        <f t="shared" si="5"/>
        <v>53.943937413793108</v>
      </c>
    </row>
    <row r="87" spans="1:22" ht="15" customHeight="1" x14ac:dyDescent="0.2">
      <c r="A87" s="122"/>
      <c r="B87" s="125"/>
      <c r="C87" s="13" t="s">
        <v>82</v>
      </c>
      <c r="D87" s="23">
        <v>33</v>
      </c>
      <c r="E87" s="24">
        <v>12</v>
      </c>
      <c r="F87" s="25">
        <v>51477.317229999993</v>
      </c>
      <c r="G87" s="23">
        <v>23</v>
      </c>
      <c r="H87" s="25">
        <v>7854.9550799999997</v>
      </c>
      <c r="I87" s="23">
        <v>7</v>
      </c>
      <c r="J87" s="24">
        <v>3</v>
      </c>
      <c r="K87" s="25">
        <v>789.67174999999997</v>
      </c>
      <c r="L87" s="23">
        <v>4</v>
      </c>
      <c r="M87" s="25">
        <v>584.61761999999999</v>
      </c>
      <c r="N87" s="35">
        <v>40</v>
      </c>
      <c r="O87" s="36">
        <v>15</v>
      </c>
      <c r="P87" s="37">
        <v>52266.988979999995</v>
      </c>
      <c r="Q87" s="35">
        <v>27</v>
      </c>
      <c r="R87" s="37">
        <v>8439.5726999999988</v>
      </c>
      <c r="S87" s="23">
        <f t="shared" si="3"/>
        <v>1559.9187039393937</v>
      </c>
      <c r="T87" s="24">
        <f t="shared" si="4"/>
        <v>112.81025</v>
      </c>
      <c r="U87" s="25">
        <f t="shared" si="5"/>
        <v>1306.6747244999999</v>
      </c>
    </row>
    <row r="88" spans="1:22" ht="15" customHeight="1" x14ac:dyDescent="0.2">
      <c r="A88" s="122"/>
      <c r="B88" s="125"/>
      <c r="C88" s="14" t="s">
        <v>83</v>
      </c>
      <c r="D88" s="26">
        <v>42</v>
      </c>
      <c r="E88" s="27">
        <v>9</v>
      </c>
      <c r="F88" s="28">
        <v>11934.71096</v>
      </c>
      <c r="G88" s="26">
        <v>35</v>
      </c>
      <c r="H88" s="28">
        <v>10936.088380000001</v>
      </c>
      <c r="I88" s="26">
        <v>44</v>
      </c>
      <c r="J88" s="27">
        <v>27</v>
      </c>
      <c r="K88" s="28">
        <v>8135.35628</v>
      </c>
      <c r="L88" s="26">
        <v>25</v>
      </c>
      <c r="M88" s="28">
        <v>4923.3417800000007</v>
      </c>
      <c r="N88" s="38">
        <v>86</v>
      </c>
      <c r="O88" s="39">
        <v>36</v>
      </c>
      <c r="P88" s="40">
        <v>20070.067239999997</v>
      </c>
      <c r="Q88" s="35">
        <v>60</v>
      </c>
      <c r="R88" s="37">
        <v>15859.43016</v>
      </c>
      <c r="S88" s="26">
        <f t="shared" si="3"/>
        <v>284.15978476190475</v>
      </c>
      <c r="T88" s="27">
        <f t="shared" si="4"/>
        <v>184.8944609090909</v>
      </c>
      <c r="U88" s="28">
        <f t="shared" si="5"/>
        <v>233.3728748837209</v>
      </c>
    </row>
    <row r="89" spans="1:22" ht="15" customHeight="1" x14ac:dyDescent="0.2">
      <c r="A89" s="123"/>
      <c r="B89" s="126"/>
      <c r="C89" s="15" t="s">
        <v>8</v>
      </c>
      <c r="D89" s="29">
        <v>164</v>
      </c>
      <c r="E89" s="30">
        <v>58</v>
      </c>
      <c r="F89" s="31">
        <v>92838.029609999998</v>
      </c>
      <c r="G89" s="29">
        <v>124</v>
      </c>
      <c r="H89" s="31">
        <v>44435.439299999998</v>
      </c>
      <c r="I89" s="29">
        <v>65</v>
      </c>
      <c r="J89" s="30">
        <v>40</v>
      </c>
      <c r="K89" s="31">
        <v>9377.31149</v>
      </c>
      <c r="L89" s="29">
        <v>33</v>
      </c>
      <c r="M89" s="31">
        <v>5546.4634000000005</v>
      </c>
      <c r="N89" s="29">
        <v>229</v>
      </c>
      <c r="O89" s="30">
        <v>98</v>
      </c>
      <c r="P89" s="31">
        <v>102215.34109999999</v>
      </c>
      <c r="Q89" s="29">
        <v>157</v>
      </c>
      <c r="R89" s="31">
        <v>49981.902700000006</v>
      </c>
      <c r="S89" s="29">
        <f t="shared" si="3"/>
        <v>566.08554640243904</v>
      </c>
      <c r="T89" s="30">
        <f t="shared" si="4"/>
        <v>144.26633061538462</v>
      </c>
      <c r="U89" s="31">
        <f t="shared" si="5"/>
        <v>446.35520131004364</v>
      </c>
    </row>
    <row r="90" spans="1:22" ht="15" customHeight="1" x14ac:dyDescent="0.2">
      <c r="A90" s="121" t="s">
        <v>53</v>
      </c>
      <c r="B90" s="124" t="s">
        <v>54</v>
      </c>
      <c r="C90" s="16" t="s">
        <v>79</v>
      </c>
      <c r="D90" s="41">
        <v>64</v>
      </c>
      <c r="E90" s="42">
        <v>134</v>
      </c>
      <c r="F90" s="43">
        <v>26330.000749999999</v>
      </c>
      <c r="G90" s="41">
        <v>28</v>
      </c>
      <c r="H90" s="43">
        <v>23946.87673</v>
      </c>
      <c r="I90" s="41">
        <v>60</v>
      </c>
      <c r="J90" s="42">
        <v>52</v>
      </c>
      <c r="K90" s="43">
        <v>1101.11176</v>
      </c>
      <c r="L90" s="41">
        <v>22</v>
      </c>
      <c r="M90" s="43">
        <v>198.98943</v>
      </c>
      <c r="N90" s="44">
        <v>124</v>
      </c>
      <c r="O90" s="45">
        <v>186</v>
      </c>
      <c r="P90" s="46">
        <v>27431.112510000003</v>
      </c>
      <c r="Q90" s="44">
        <v>50</v>
      </c>
      <c r="R90" s="46">
        <v>24145.866160000001</v>
      </c>
      <c r="S90" s="41">
        <f t="shared" si="3"/>
        <v>411.40626171874999</v>
      </c>
      <c r="T90" s="42">
        <f t="shared" si="4"/>
        <v>18.351862666666666</v>
      </c>
      <c r="U90" s="43">
        <f t="shared" si="5"/>
        <v>221.21864927419358</v>
      </c>
      <c r="V90" s="75"/>
    </row>
    <row r="91" spans="1:22" ht="15" customHeight="1" x14ac:dyDescent="0.2">
      <c r="A91" s="122"/>
      <c r="B91" s="125"/>
      <c r="C91" s="13" t="s">
        <v>80</v>
      </c>
      <c r="D91" s="23">
        <v>53</v>
      </c>
      <c r="E91" s="24">
        <v>61</v>
      </c>
      <c r="F91" s="25">
        <v>2200.0055600000001</v>
      </c>
      <c r="G91" s="23">
        <v>21</v>
      </c>
      <c r="H91" s="25">
        <v>751.17898000000002</v>
      </c>
      <c r="I91" s="23">
        <v>16</v>
      </c>
      <c r="J91" s="24">
        <v>14</v>
      </c>
      <c r="K91" s="25">
        <v>1138.3065800000002</v>
      </c>
      <c r="L91" s="23">
        <v>4</v>
      </c>
      <c r="M91" s="25">
        <v>616.62835999999993</v>
      </c>
      <c r="N91" s="35">
        <v>69</v>
      </c>
      <c r="O91" s="36">
        <v>75</v>
      </c>
      <c r="P91" s="37">
        <v>3338.31214</v>
      </c>
      <c r="Q91" s="35">
        <v>25</v>
      </c>
      <c r="R91" s="37">
        <v>1367.8073400000001</v>
      </c>
      <c r="S91" s="23">
        <f t="shared" si="3"/>
        <v>41.509538867924526</v>
      </c>
      <c r="T91" s="24">
        <f t="shared" si="4"/>
        <v>71.14416125000001</v>
      </c>
      <c r="U91" s="25">
        <f t="shared" si="5"/>
        <v>48.381335362318843</v>
      </c>
    </row>
    <row r="92" spans="1:22" ht="15" customHeight="1" x14ac:dyDescent="0.2">
      <c r="A92" s="122"/>
      <c r="B92" s="125"/>
      <c r="C92" s="13" t="s">
        <v>81</v>
      </c>
      <c r="D92" s="23">
        <v>158</v>
      </c>
      <c r="E92" s="24">
        <v>155</v>
      </c>
      <c r="F92" s="25">
        <v>27739.659829999997</v>
      </c>
      <c r="G92" s="23">
        <v>90</v>
      </c>
      <c r="H92" s="25">
        <v>15739.319320000001</v>
      </c>
      <c r="I92" s="23">
        <v>70</v>
      </c>
      <c r="J92" s="24">
        <v>48</v>
      </c>
      <c r="K92" s="25">
        <v>4474.4788900001877</v>
      </c>
      <c r="L92" s="23">
        <v>25</v>
      </c>
      <c r="M92" s="25">
        <v>1026.45767</v>
      </c>
      <c r="N92" s="35">
        <v>228</v>
      </c>
      <c r="O92" s="36">
        <v>203</v>
      </c>
      <c r="P92" s="37">
        <v>32214.138720000192</v>
      </c>
      <c r="Q92" s="35">
        <v>115</v>
      </c>
      <c r="R92" s="37">
        <v>16765.776989999998</v>
      </c>
      <c r="S92" s="23">
        <f t="shared" si="3"/>
        <v>175.56746727848099</v>
      </c>
      <c r="T92" s="24">
        <f t="shared" si="4"/>
        <v>63.921127000002684</v>
      </c>
      <c r="U92" s="25">
        <f t="shared" si="5"/>
        <v>141.29008210526399</v>
      </c>
      <c r="V92" s="76"/>
    </row>
    <row r="93" spans="1:22" ht="15" customHeight="1" x14ac:dyDescent="0.2">
      <c r="A93" s="122"/>
      <c r="B93" s="125"/>
      <c r="C93" s="13" t="s">
        <v>82</v>
      </c>
      <c r="D93" s="23">
        <v>138</v>
      </c>
      <c r="E93" s="24">
        <v>105</v>
      </c>
      <c r="F93" s="25">
        <v>25034.703850000002</v>
      </c>
      <c r="G93" s="23">
        <v>71</v>
      </c>
      <c r="H93" s="25">
        <v>16387.208559999999</v>
      </c>
      <c r="I93" s="23">
        <v>99</v>
      </c>
      <c r="J93" s="24">
        <v>57</v>
      </c>
      <c r="K93" s="25">
        <v>11704.302900000001</v>
      </c>
      <c r="L93" s="23">
        <v>44</v>
      </c>
      <c r="M93" s="25">
        <v>4470.3211200000005</v>
      </c>
      <c r="N93" s="35">
        <v>237</v>
      </c>
      <c r="O93" s="36">
        <v>162</v>
      </c>
      <c r="P93" s="37">
        <v>36739.00675</v>
      </c>
      <c r="Q93" s="35">
        <v>115</v>
      </c>
      <c r="R93" s="37">
        <v>20857.52968</v>
      </c>
      <c r="S93" s="23">
        <f t="shared" si="3"/>
        <v>181.41089746376812</v>
      </c>
      <c r="T93" s="24">
        <f t="shared" si="4"/>
        <v>118.22528181818183</v>
      </c>
      <c r="U93" s="25">
        <f t="shared" si="5"/>
        <v>155.01690611814345</v>
      </c>
    </row>
    <row r="94" spans="1:22" ht="15" customHeight="1" x14ac:dyDescent="0.2">
      <c r="A94" s="122"/>
      <c r="B94" s="125"/>
      <c r="C94" s="14" t="s">
        <v>83</v>
      </c>
      <c r="D94" s="26">
        <v>147</v>
      </c>
      <c r="E94" s="27">
        <v>57</v>
      </c>
      <c r="F94" s="28">
        <v>86953.675290000014</v>
      </c>
      <c r="G94" s="26">
        <v>97</v>
      </c>
      <c r="H94" s="28">
        <v>75582.410989999989</v>
      </c>
      <c r="I94" s="26">
        <v>296</v>
      </c>
      <c r="J94" s="27">
        <v>166</v>
      </c>
      <c r="K94" s="28">
        <v>145328.55650999999</v>
      </c>
      <c r="L94" s="26">
        <v>149</v>
      </c>
      <c r="M94" s="28">
        <v>111936.16828</v>
      </c>
      <c r="N94" s="38">
        <v>443</v>
      </c>
      <c r="O94" s="39">
        <v>223</v>
      </c>
      <c r="P94" s="40">
        <v>232282.23180000001</v>
      </c>
      <c r="Q94" s="38">
        <v>246</v>
      </c>
      <c r="R94" s="40">
        <v>187518.57927000002</v>
      </c>
      <c r="S94" s="26">
        <f t="shared" si="3"/>
        <v>591.52160061224504</v>
      </c>
      <c r="T94" s="27">
        <f t="shared" si="4"/>
        <v>490.9748530743243</v>
      </c>
      <c r="U94" s="28">
        <f t="shared" si="5"/>
        <v>524.33912370203166</v>
      </c>
    </row>
    <row r="95" spans="1:22" ht="15" customHeight="1" x14ac:dyDescent="0.2">
      <c r="A95" s="123"/>
      <c r="B95" s="126"/>
      <c r="C95" s="15" t="s">
        <v>8</v>
      </c>
      <c r="D95" s="29">
        <v>560</v>
      </c>
      <c r="E95" s="30">
        <v>512</v>
      </c>
      <c r="F95" s="31">
        <v>168258.04527999999</v>
      </c>
      <c r="G95" s="29">
        <v>307</v>
      </c>
      <c r="H95" s="31">
        <v>132406.99458</v>
      </c>
      <c r="I95" s="29">
        <v>541</v>
      </c>
      <c r="J95" s="30">
        <v>337</v>
      </c>
      <c r="K95" s="31">
        <v>163746.75664000018</v>
      </c>
      <c r="L95" s="29">
        <v>244</v>
      </c>
      <c r="M95" s="31">
        <v>118248.56486</v>
      </c>
      <c r="N95" s="29">
        <v>1101</v>
      </c>
      <c r="O95" s="30">
        <v>849</v>
      </c>
      <c r="P95" s="31">
        <v>332004.80192000023</v>
      </c>
      <c r="Q95" s="29">
        <v>551</v>
      </c>
      <c r="R95" s="31">
        <v>250655.55944000001</v>
      </c>
      <c r="S95" s="29">
        <f t="shared" si="3"/>
        <v>300.46079514285714</v>
      </c>
      <c r="T95" s="30">
        <f t="shared" si="4"/>
        <v>302.6742266913127</v>
      </c>
      <c r="U95" s="31">
        <f t="shared" si="5"/>
        <v>301.54841227974589</v>
      </c>
      <c r="V95" s="75"/>
    </row>
    <row r="96" spans="1:22" ht="15" customHeight="1" x14ac:dyDescent="0.2">
      <c r="A96" s="121" t="s">
        <v>55</v>
      </c>
      <c r="B96" s="124" t="s">
        <v>56</v>
      </c>
      <c r="C96" s="16" t="s">
        <v>79</v>
      </c>
      <c r="D96" s="41">
        <v>44</v>
      </c>
      <c r="E96" s="42">
        <v>139</v>
      </c>
      <c r="F96" s="43">
        <v>6971.61654</v>
      </c>
      <c r="G96" s="41">
        <v>22</v>
      </c>
      <c r="H96" s="43">
        <v>3790.9444399999998</v>
      </c>
      <c r="I96" s="41">
        <v>24</v>
      </c>
      <c r="J96" s="42">
        <v>18</v>
      </c>
      <c r="K96" s="43">
        <v>245.10997</v>
      </c>
      <c r="L96" s="41">
        <v>11</v>
      </c>
      <c r="M96" s="43">
        <v>106.23222</v>
      </c>
      <c r="N96" s="44">
        <v>68</v>
      </c>
      <c r="O96" s="45">
        <v>157</v>
      </c>
      <c r="P96" s="46">
        <v>7216.7265099999995</v>
      </c>
      <c r="Q96" s="44">
        <v>33</v>
      </c>
      <c r="R96" s="46">
        <v>3897.1766600000001</v>
      </c>
      <c r="S96" s="41">
        <f t="shared" si="3"/>
        <v>158.44583045454544</v>
      </c>
      <c r="T96" s="42">
        <f t="shared" si="4"/>
        <v>10.212915416666666</v>
      </c>
      <c r="U96" s="43">
        <f t="shared" si="5"/>
        <v>106.12833102941175</v>
      </c>
    </row>
    <row r="97" spans="1:22" ht="15" customHeight="1" x14ac:dyDescent="0.2">
      <c r="A97" s="122"/>
      <c r="B97" s="125"/>
      <c r="C97" s="13" t="s">
        <v>80</v>
      </c>
      <c r="D97" s="23">
        <v>45</v>
      </c>
      <c r="E97" s="24">
        <v>65</v>
      </c>
      <c r="F97" s="25">
        <v>3643.1364800000001</v>
      </c>
      <c r="G97" s="23">
        <v>21</v>
      </c>
      <c r="H97" s="25">
        <v>2077.4292700000001</v>
      </c>
      <c r="I97" s="23">
        <v>17</v>
      </c>
      <c r="J97" s="24">
        <v>9</v>
      </c>
      <c r="K97" s="25">
        <v>111.85462</v>
      </c>
      <c r="L97" s="23">
        <v>8</v>
      </c>
      <c r="M97" s="25">
        <v>37.03877</v>
      </c>
      <c r="N97" s="35">
        <v>62</v>
      </c>
      <c r="O97" s="36">
        <v>74</v>
      </c>
      <c r="P97" s="37">
        <v>3754.9911000000002</v>
      </c>
      <c r="Q97" s="35">
        <v>29</v>
      </c>
      <c r="R97" s="37">
        <v>2114.4680400000002</v>
      </c>
      <c r="S97" s="23">
        <f t="shared" si="3"/>
        <v>80.958588444444445</v>
      </c>
      <c r="T97" s="24">
        <f t="shared" si="4"/>
        <v>6.5796835294117644</v>
      </c>
      <c r="U97" s="25">
        <f t="shared" si="5"/>
        <v>60.564372580645163</v>
      </c>
      <c r="V97" s="76"/>
    </row>
    <row r="98" spans="1:22" ht="15" customHeight="1" x14ac:dyDescent="0.2">
      <c r="A98" s="122"/>
      <c r="B98" s="125"/>
      <c r="C98" s="13" t="s">
        <v>81</v>
      </c>
      <c r="D98" s="23">
        <v>134</v>
      </c>
      <c r="E98" s="24">
        <v>157</v>
      </c>
      <c r="F98" s="25">
        <v>13763.199339999999</v>
      </c>
      <c r="G98" s="23">
        <v>81</v>
      </c>
      <c r="H98" s="25">
        <v>4747.8165399999998</v>
      </c>
      <c r="I98" s="23">
        <v>49</v>
      </c>
      <c r="J98" s="24">
        <v>27</v>
      </c>
      <c r="K98" s="25">
        <v>2206.59195</v>
      </c>
      <c r="L98" s="23">
        <v>26</v>
      </c>
      <c r="M98" s="25">
        <v>1392.20452</v>
      </c>
      <c r="N98" s="35">
        <v>183</v>
      </c>
      <c r="O98" s="36">
        <v>184</v>
      </c>
      <c r="P98" s="37">
        <v>15969.791289999999</v>
      </c>
      <c r="Q98" s="35">
        <v>107</v>
      </c>
      <c r="R98" s="37">
        <v>6140.02106</v>
      </c>
      <c r="S98" s="23">
        <f t="shared" si="3"/>
        <v>102.71044283582088</v>
      </c>
      <c r="T98" s="24">
        <f t="shared" si="4"/>
        <v>45.032488775510203</v>
      </c>
      <c r="U98" s="25">
        <f t="shared" si="5"/>
        <v>87.266619071038249</v>
      </c>
    </row>
    <row r="99" spans="1:22" ht="15" customHeight="1" x14ac:dyDescent="0.2">
      <c r="A99" s="122"/>
      <c r="B99" s="125"/>
      <c r="C99" s="13" t="s">
        <v>82</v>
      </c>
      <c r="D99" s="23">
        <v>92</v>
      </c>
      <c r="E99" s="24">
        <v>72</v>
      </c>
      <c r="F99" s="25">
        <v>36139.808199999999</v>
      </c>
      <c r="G99" s="23">
        <v>54</v>
      </c>
      <c r="H99" s="25">
        <v>24941.413639999999</v>
      </c>
      <c r="I99" s="23">
        <v>70</v>
      </c>
      <c r="J99" s="24">
        <v>22</v>
      </c>
      <c r="K99" s="25">
        <v>4846.6911600000003</v>
      </c>
      <c r="L99" s="23">
        <v>50</v>
      </c>
      <c r="M99" s="25">
        <v>3276.6214900000004</v>
      </c>
      <c r="N99" s="35">
        <v>162</v>
      </c>
      <c r="O99" s="36">
        <v>94</v>
      </c>
      <c r="P99" s="37">
        <v>40986.499360000002</v>
      </c>
      <c r="Q99" s="35">
        <v>104</v>
      </c>
      <c r="R99" s="37">
        <v>28218.03513</v>
      </c>
      <c r="S99" s="23">
        <f t="shared" si="3"/>
        <v>392.82400217391302</v>
      </c>
      <c r="T99" s="24">
        <f t="shared" si="4"/>
        <v>69.238445142857145</v>
      </c>
      <c r="U99" s="25">
        <f t="shared" si="5"/>
        <v>253.00308246913582</v>
      </c>
    </row>
    <row r="100" spans="1:22" ht="15" customHeight="1" x14ac:dyDescent="0.2">
      <c r="A100" s="122"/>
      <c r="B100" s="125"/>
      <c r="C100" s="14" t="s">
        <v>83</v>
      </c>
      <c r="D100" s="26">
        <v>98</v>
      </c>
      <c r="E100" s="27">
        <v>87</v>
      </c>
      <c r="F100" s="28">
        <v>40117.773729999994</v>
      </c>
      <c r="G100" s="26">
        <v>66</v>
      </c>
      <c r="H100" s="28">
        <v>21785.003479999999</v>
      </c>
      <c r="I100" s="26">
        <v>215</v>
      </c>
      <c r="J100" s="27">
        <v>82</v>
      </c>
      <c r="K100" s="28">
        <v>41249.36894</v>
      </c>
      <c r="L100" s="26">
        <v>147</v>
      </c>
      <c r="M100" s="28">
        <v>29330.925899999998</v>
      </c>
      <c r="N100" s="38">
        <v>313</v>
      </c>
      <c r="O100" s="39">
        <v>169</v>
      </c>
      <c r="P100" s="40">
        <v>81367.142670000001</v>
      </c>
      <c r="Q100" s="38">
        <v>213</v>
      </c>
      <c r="R100" s="40">
        <v>51115.929380000001</v>
      </c>
      <c r="S100" s="26">
        <f t="shared" si="3"/>
        <v>409.36503806122442</v>
      </c>
      <c r="T100" s="27">
        <f t="shared" si="4"/>
        <v>191.85752995348838</v>
      </c>
      <c r="U100" s="28">
        <f t="shared" si="5"/>
        <v>259.9589222683706</v>
      </c>
    </row>
    <row r="101" spans="1:22" ht="15" customHeight="1" x14ac:dyDescent="0.2">
      <c r="A101" s="123"/>
      <c r="B101" s="126"/>
      <c r="C101" s="15" t="s">
        <v>8</v>
      </c>
      <c r="D101" s="29">
        <v>413</v>
      </c>
      <c r="E101" s="30">
        <v>520</v>
      </c>
      <c r="F101" s="31">
        <v>100635.53429000001</v>
      </c>
      <c r="G101" s="29">
        <v>244</v>
      </c>
      <c r="H101" s="31">
        <v>57342.607369999998</v>
      </c>
      <c r="I101" s="29">
        <v>375</v>
      </c>
      <c r="J101" s="30">
        <v>158</v>
      </c>
      <c r="K101" s="31">
        <v>48659.61664</v>
      </c>
      <c r="L101" s="29">
        <v>242</v>
      </c>
      <c r="M101" s="31">
        <v>34143.022899999996</v>
      </c>
      <c r="N101" s="29">
        <v>788</v>
      </c>
      <c r="O101" s="30">
        <v>678</v>
      </c>
      <c r="P101" s="31">
        <v>149295.15093</v>
      </c>
      <c r="Q101" s="29">
        <v>486</v>
      </c>
      <c r="R101" s="31">
        <v>91485.630269999994</v>
      </c>
      <c r="S101" s="29">
        <f t="shared" si="3"/>
        <v>243.66957455205812</v>
      </c>
      <c r="T101" s="30">
        <f t="shared" si="4"/>
        <v>129.75897770666666</v>
      </c>
      <c r="U101" s="31">
        <f t="shared" si="5"/>
        <v>189.46085143401015</v>
      </c>
    </row>
    <row r="102" spans="1:22" ht="15" customHeight="1" x14ac:dyDescent="0.2">
      <c r="A102" s="121" t="s">
        <v>57</v>
      </c>
      <c r="B102" s="124" t="s">
        <v>58</v>
      </c>
      <c r="C102" s="16" t="s">
        <v>79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1</v>
      </c>
      <c r="J102" s="42">
        <v>0</v>
      </c>
      <c r="K102" s="43">
        <v>13.04801</v>
      </c>
      <c r="L102" s="41">
        <v>1</v>
      </c>
      <c r="M102" s="43">
        <v>13.04801</v>
      </c>
      <c r="N102" s="44">
        <v>1</v>
      </c>
      <c r="O102" s="45">
        <v>0</v>
      </c>
      <c r="P102" s="46">
        <v>13.04801</v>
      </c>
      <c r="Q102" s="44">
        <v>1</v>
      </c>
      <c r="R102" s="46">
        <v>13.04801</v>
      </c>
      <c r="S102" s="41"/>
      <c r="T102" s="42">
        <f t="shared" si="4"/>
        <v>13.04801</v>
      </c>
      <c r="U102" s="43">
        <f t="shared" si="5"/>
        <v>13.04801</v>
      </c>
    </row>
    <row r="103" spans="1:22" ht="15" customHeight="1" x14ac:dyDescent="0.2">
      <c r="A103" s="122"/>
      <c r="B103" s="125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1</v>
      </c>
      <c r="K103" s="25">
        <v>0.99964999999999993</v>
      </c>
      <c r="L103" s="23">
        <v>0</v>
      </c>
      <c r="M103" s="25">
        <v>0</v>
      </c>
      <c r="N103" s="35">
        <v>1</v>
      </c>
      <c r="O103" s="36">
        <v>1</v>
      </c>
      <c r="P103" s="37">
        <v>0.99964999999999993</v>
      </c>
      <c r="Q103" s="35">
        <v>0</v>
      </c>
      <c r="R103" s="37">
        <v>0</v>
      </c>
      <c r="S103" s="23"/>
      <c r="T103" s="24">
        <f t="shared" si="4"/>
        <v>0.99964999999999993</v>
      </c>
      <c r="U103" s="25">
        <f t="shared" si="5"/>
        <v>0.99964999999999993</v>
      </c>
    </row>
    <row r="104" spans="1:22" ht="15" customHeight="1" x14ac:dyDescent="0.2">
      <c r="A104" s="122"/>
      <c r="B104" s="125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0</v>
      </c>
      <c r="K104" s="25">
        <v>2031.3170400000001</v>
      </c>
      <c r="L104" s="23">
        <v>1</v>
      </c>
      <c r="M104" s="25">
        <v>2031.3170400000001</v>
      </c>
      <c r="N104" s="35">
        <v>1</v>
      </c>
      <c r="O104" s="36">
        <v>0</v>
      </c>
      <c r="P104" s="37">
        <v>2031.3170400000001</v>
      </c>
      <c r="Q104" s="35">
        <v>1</v>
      </c>
      <c r="R104" s="37">
        <v>2031.3170400000001</v>
      </c>
      <c r="S104" s="23"/>
      <c r="T104" s="24">
        <f t="shared" si="4"/>
        <v>2031.3170400000001</v>
      </c>
      <c r="U104" s="25">
        <f t="shared" si="5"/>
        <v>2031.3170400000001</v>
      </c>
    </row>
    <row r="105" spans="1:22" ht="15" customHeight="1" x14ac:dyDescent="0.2">
      <c r="A105" s="122"/>
      <c r="B105" s="125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35">
        <v>0</v>
      </c>
      <c r="O105" s="36"/>
      <c r="P105" s="37">
        <v>0</v>
      </c>
      <c r="Q105" s="35">
        <v>0</v>
      </c>
      <c r="R105" s="37">
        <v>0</v>
      </c>
      <c r="S105" s="23"/>
      <c r="T105" s="24"/>
      <c r="U105" s="25"/>
    </row>
    <row r="106" spans="1:22" ht="15" customHeight="1" x14ac:dyDescent="0.2">
      <c r="A106" s="122"/>
      <c r="B106" s="125"/>
      <c r="C106" s="14" t="s">
        <v>83</v>
      </c>
      <c r="D106" s="26">
        <v>5</v>
      </c>
      <c r="E106" s="27">
        <v>6</v>
      </c>
      <c r="F106" s="28">
        <v>9589.2140199999994</v>
      </c>
      <c r="G106" s="26">
        <v>4</v>
      </c>
      <c r="H106" s="28">
        <v>38.175849999999997</v>
      </c>
      <c r="I106" s="26">
        <v>2</v>
      </c>
      <c r="J106" s="27">
        <v>2</v>
      </c>
      <c r="K106" s="28">
        <v>723.00027</v>
      </c>
      <c r="L106" s="26">
        <v>0</v>
      </c>
      <c r="M106" s="28">
        <v>0</v>
      </c>
      <c r="N106" s="38">
        <v>7</v>
      </c>
      <c r="O106" s="39">
        <v>8</v>
      </c>
      <c r="P106" s="40">
        <v>10312.21429</v>
      </c>
      <c r="Q106" s="38">
        <v>4</v>
      </c>
      <c r="R106" s="40">
        <v>38.175849999999997</v>
      </c>
      <c r="S106" s="26">
        <f t="shared" si="3"/>
        <v>1917.8428039999999</v>
      </c>
      <c r="T106" s="27">
        <f t="shared" si="4"/>
        <v>361.500135</v>
      </c>
      <c r="U106" s="28">
        <f t="shared" si="5"/>
        <v>1473.17347</v>
      </c>
    </row>
    <row r="107" spans="1:22" ht="15" customHeight="1" x14ac:dyDescent="0.2">
      <c r="A107" s="123"/>
      <c r="B107" s="126"/>
      <c r="C107" s="15" t="s">
        <v>8</v>
      </c>
      <c r="D107" s="29">
        <v>5</v>
      </c>
      <c r="E107" s="30">
        <v>6</v>
      </c>
      <c r="F107" s="31">
        <v>9589.2140199999994</v>
      </c>
      <c r="G107" s="29">
        <v>4</v>
      </c>
      <c r="H107" s="31">
        <v>38.175849999999997</v>
      </c>
      <c r="I107" s="29">
        <v>5</v>
      </c>
      <c r="J107" s="30">
        <v>3</v>
      </c>
      <c r="K107" s="31">
        <v>2768.3649700000001</v>
      </c>
      <c r="L107" s="29">
        <v>2</v>
      </c>
      <c r="M107" s="31">
        <v>2044.3650500000001</v>
      </c>
      <c r="N107" s="29">
        <v>10</v>
      </c>
      <c r="O107" s="30">
        <v>9</v>
      </c>
      <c r="P107" s="31">
        <v>12357.57899</v>
      </c>
      <c r="Q107" s="29">
        <v>6</v>
      </c>
      <c r="R107" s="31">
        <v>2082.5409</v>
      </c>
      <c r="S107" s="29">
        <f t="shared" si="3"/>
        <v>1917.8428039999999</v>
      </c>
      <c r="T107" s="30">
        <f t="shared" si="4"/>
        <v>553.67299400000002</v>
      </c>
      <c r="U107" s="31">
        <f t="shared" si="5"/>
        <v>1235.757899</v>
      </c>
    </row>
    <row r="108" spans="1:22" ht="15" customHeight="1" x14ac:dyDescent="0.2">
      <c r="A108" s="121" t="s">
        <v>59</v>
      </c>
      <c r="B108" s="124" t="s">
        <v>60</v>
      </c>
      <c r="C108" s="16" t="s">
        <v>79</v>
      </c>
      <c r="D108" s="41">
        <v>5</v>
      </c>
      <c r="E108" s="42">
        <v>8</v>
      </c>
      <c r="F108" s="43">
        <v>65.739509999999996</v>
      </c>
      <c r="G108" s="41">
        <v>2</v>
      </c>
      <c r="H108" s="43">
        <v>7.2251799999999999</v>
      </c>
      <c r="I108" s="41">
        <v>7</v>
      </c>
      <c r="J108" s="42">
        <v>6</v>
      </c>
      <c r="K108" s="43">
        <v>734.53525999999999</v>
      </c>
      <c r="L108" s="41">
        <v>4</v>
      </c>
      <c r="M108" s="43">
        <v>29.497</v>
      </c>
      <c r="N108" s="44">
        <v>12</v>
      </c>
      <c r="O108" s="45">
        <v>14</v>
      </c>
      <c r="P108" s="46">
        <v>800.27476999999999</v>
      </c>
      <c r="Q108" s="44">
        <v>6</v>
      </c>
      <c r="R108" s="46">
        <v>36.722180000000002</v>
      </c>
      <c r="S108" s="41">
        <f t="shared" si="3"/>
        <v>13.147901999999998</v>
      </c>
      <c r="T108" s="42">
        <f t="shared" si="4"/>
        <v>104.93360857142856</v>
      </c>
      <c r="U108" s="43">
        <f t="shared" si="5"/>
        <v>66.689564166666671</v>
      </c>
    </row>
    <row r="109" spans="1:22" ht="15" customHeight="1" x14ac:dyDescent="0.2">
      <c r="A109" s="122"/>
      <c r="B109" s="125"/>
      <c r="C109" s="13" t="s">
        <v>80</v>
      </c>
      <c r="D109" s="23">
        <v>2</v>
      </c>
      <c r="E109" s="24">
        <v>0</v>
      </c>
      <c r="F109" s="25">
        <v>10.82512</v>
      </c>
      <c r="G109" s="23">
        <v>2</v>
      </c>
      <c r="H109" s="25">
        <v>10.82512</v>
      </c>
      <c r="I109" s="23">
        <v>2</v>
      </c>
      <c r="J109" s="24">
        <v>1</v>
      </c>
      <c r="K109" s="25">
        <v>48.551279999999998</v>
      </c>
      <c r="L109" s="23">
        <v>1</v>
      </c>
      <c r="M109" s="25">
        <v>0.34</v>
      </c>
      <c r="N109" s="35">
        <v>4</v>
      </c>
      <c r="O109" s="36">
        <v>1</v>
      </c>
      <c r="P109" s="37">
        <v>59.376400000000004</v>
      </c>
      <c r="Q109" s="35">
        <v>3</v>
      </c>
      <c r="R109" s="37">
        <v>11.16512</v>
      </c>
      <c r="S109" s="23">
        <f t="shared" si="3"/>
        <v>5.41256</v>
      </c>
      <c r="T109" s="24">
        <f t="shared" si="4"/>
        <v>24.275639999999999</v>
      </c>
      <c r="U109" s="25">
        <f t="shared" si="5"/>
        <v>14.844100000000001</v>
      </c>
    </row>
    <row r="110" spans="1:22" ht="15" customHeight="1" x14ac:dyDescent="0.2">
      <c r="A110" s="122"/>
      <c r="B110" s="125"/>
      <c r="C110" s="13" t="s">
        <v>81</v>
      </c>
      <c r="D110" s="23">
        <v>11</v>
      </c>
      <c r="E110" s="24">
        <v>8</v>
      </c>
      <c r="F110" s="25">
        <v>973.33865000000003</v>
      </c>
      <c r="G110" s="23">
        <v>7</v>
      </c>
      <c r="H110" s="25">
        <v>226.00820999999999</v>
      </c>
      <c r="I110" s="23">
        <v>6</v>
      </c>
      <c r="J110" s="24">
        <v>4</v>
      </c>
      <c r="K110" s="25">
        <v>338.25808000000001</v>
      </c>
      <c r="L110" s="23">
        <v>2</v>
      </c>
      <c r="M110" s="25">
        <v>304.80601000000001</v>
      </c>
      <c r="N110" s="35">
        <v>17</v>
      </c>
      <c r="O110" s="36">
        <v>12</v>
      </c>
      <c r="P110" s="37">
        <v>1311.59673</v>
      </c>
      <c r="Q110" s="35">
        <v>9</v>
      </c>
      <c r="R110" s="37">
        <v>530.81421999999998</v>
      </c>
      <c r="S110" s="23">
        <f t="shared" si="3"/>
        <v>88.48533181818182</v>
      </c>
      <c r="T110" s="24">
        <f t="shared" si="4"/>
        <v>56.37634666666667</v>
      </c>
      <c r="U110" s="25">
        <f t="shared" si="5"/>
        <v>77.152748823529407</v>
      </c>
    </row>
    <row r="111" spans="1:22" ht="15" customHeight="1" x14ac:dyDescent="0.2">
      <c r="A111" s="122"/>
      <c r="B111" s="125"/>
      <c r="C111" s="13" t="s">
        <v>82</v>
      </c>
      <c r="D111" s="23">
        <v>6</v>
      </c>
      <c r="E111" s="24">
        <v>23</v>
      </c>
      <c r="F111" s="25">
        <v>936.53628000000003</v>
      </c>
      <c r="G111" s="23">
        <v>4</v>
      </c>
      <c r="H111" s="25">
        <v>301.31484999999998</v>
      </c>
      <c r="I111" s="23">
        <v>12</v>
      </c>
      <c r="J111" s="24">
        <v>9</v>
      </c>
      <c r="K111" s="25">
        <v>832.24288999999999</v>
      </c>
      <c r="L111" s="23">
        <v>4</v>
      </c>
      <c r="M111" s="25">
        <v>370.63182</v>
      </c>
      <c r="N111" s="35">
        <v>18</v>
      </c>
      <c r="O111" s="36">
        <v>32</v>
      </c>
      <c r="P111" s="37">
        <v>1768.77917</v>
      </c>
      <c r="Q111" s="35">
        <v>8</v>
      </c>
      <c r="R111" s="37">
        <v>671.94667000000004</v>
      </c>
      <c r="S111" s="23">
        <f t="shared" si="3"/>
        <v>156.08938000000001</v>
      </c>
      <c r="T111" s="24">
        <f t="shared" si="4"/>
        <v>69.353574166666661</v>
      </c>
      <c r="U111" s="25">
        <f t="shared" si="5"/>
        <v>98.265509444444447</v>
      </c>
    </row>
    <row r="112" spans="1:22" ht="15" customHeight="1" x14ac:dyDescent="0.2">
      <c r="A112" s="122"/>
      <c r="B112" s="125"/>
      <c r="C112" s="14" t="s">
        <v>83</v>
      </c>
      <c r="D112" s="26">
        <v>4</v>
      </c>
      <c r="E112" s="27">
        <v>2</v>
      </c>
      <c r="F112" s="28">
        <v>710.78742</v>
      </c>
      <c r="G112" s="26">
        <v>2</v>
      </c>
      <c r="H112" s="28">
        <v>305.35840000000002</v>
      </c>
      <c r="I112" s="26">
        <v>11</v>
      </c>
      <c r="J112" s="27">
        <v>2</v>
      </c>
      <c r="K112" s="28">
        <v>1443.0035399999999</v>
      </c>
      <c r="L112" s="26">
        <v>9</v>
      </c>
      <c r="M112" s="28">
        <v>1218.5389499999999</v>
      </c>
      <c r="N112" s="38">
        <v>15</v>
      </c>
      <c r="O112" s="39">
        <v>4</v>
      </c>
      <c r="P112" s="40">
        <v>2153.7909599999998</v>
      </c>
      <c r="Q112" s="38">
        <v>11</v>
      </c>
      <c r="R112" s="40">
        <v>1523.8973500000002</v>
      </c>
      <c r="S112" s="26">
        <f t="shared" si="3"/>
        <v>177.696855</v>
      </c>
      <c r="T112" s="27">
        <f t="shared" si="4"/>
        <v>131.18214</v>
      </c>
      <c r="U112" s="28">
        <f t="shared" si="5"/>
        <v>143.58606399999999</v>
      </c>
    </row>
    <row r="113" spans="1:21" ht="15" customHeight="1" x14ac:dyDescent="0.2">
      <c r="A113" s="123"/>
      <c r="B113" s="126"/>
      <c r="C113" s="15" t="s">
        <v>8</v>
      </c>
      <c r="D113" s="29">
        <v>28</v>
      </c>
      <c r="E113" s="30">
        <v>41</v>
      </c>
      <c r="F113" s="31">
        <v>2697.2269799999999</v>
      </c>
      <c r="G113" s="29">
        <v>17</v>
      </c>
      <c r="H113" s="31">
        <v>850.73176000000001</v>
      </c>
      <c r="I113" s="29">
        <v>38</v>
      </c>
      <c r="J113" s="30">
        <v>22</v>
      </c>
      <c r="K113" s="31">
        <v>3396.59105</v>
      </c>
      <c r="L113" s="29">
        <v>20</v>
      </c>
      <c r="M113" s="31">
        <v>1923.81378</v>
      </c>
      <c r="N113" s="29">
        <v>66</v>
      </c>
      <c r="O113" s="30">
        <v>63</v>
      </c>
      <c r="P113" s="31">
        <v>6093.8180300000004</v>
      </c>
      <c r="Q113" s="29">
        <v>37</v>
      </c>
      <c r="R113" s="31">
        <v>2774.5455400000001</v>
      </c>
      <c r="S113" s="29">
        <f t="shared" si="3"/>
        <v>96.329534999999993</v>
      </c>
      <c r="T113" s="30">
        <f t="shared" si="4"/>
        <v>89.383975000000007</v>
      </c>
      <c r="U113" s="31">
        <f t="shared" si="5"/>
        <v>92.330576212121215</v>
      </c>
    </row>
    <row r="114" spans="1:21" ht="15" customHeight="1" x14ac:dyDescent="0.2">
      <c r="A114" s="121" t="s">
        <v>61</v>
      </c>
      <c r="B114" s="124" t="s">
        <v>62</v>
      </c>
      <c r="C114" s="16" t="s">
        <v>79</v>
      </c>
      <c r="D114" s="41">
        <v>8</v>
      </c>
      <c r="E114" s="42">
        <v>63</v>
      </c>
      <c r="F114" s="43">
        <v>165.93119000000002</v>
      </c>
      <c r="G114" s="41">
        <v>2</v>
      </c>
      <c r="H114" s="43">
        <v>43.653109999999998</v>
      </c>
      <c r="I114" s="41">
        <v>11</v>
      </c>
      <c r="J114" s="42">
        <v>18</v>
      </c>
      <c r="K114" s="43">
        <v>294.47219999999999</v>
      </c>
      <c r="L114" s="41">
        <v>3</v>
      </c>
      <c r="M114" s="43">
        <v>33.136060000000001</v>
      </c>
      <c r="N114" s="44">
        <v>19</v>
      </c>
      <c r="O114" s="45">
        <v>81</v>
      </c>
      <c r="P114" s="46">
        <v>460.40339</v>
      </c>
      <c r="Q114" s="44">
        <v>5</v>
      </c>
      <c r="R114" s="46">
        <v>76.789169999999999</v>
      </c>
      <c r="S114" s="41">
        <f t="shared" si="3"/>
        <v>20.741398750000002</v>
      </c>
      <c r="T114" s="42">
        <f t="shared" si="4"/>
        <v>26.770199999999999</v>
      </c>
      <c r="U114" s="43">
        <f t="shared" si="5"/>
        <v>24.231757368421054</v>
      </c>
    </row>
    <row r="115" spans="1:21" ht="15" customHeight="1" x14ac:dyDescent="0.2">
      <c r="A115" s="122"/>
      <c r="B115" s="125"/>
      <c r="C115" s="13" t="s">
        <v>80</v>
      </c>
      <c r="D115" s="23">
        <v>2</v>
      </c>
      <c r="E115" s="24">
        <v>5</v>
      </c>
      <c r="F115" s="25">
        <v>191.52510000000001</v>
      </c>
      <c r="G115" s="23">
        <v>1</v>
      </c>
      <c r="H115" s="25">
        <v>121.25774</v>
      </c>
      <c r="I115" s="23">
        <v>1</v>
      </c>
      <c r="J115" s="24">
        <v>2</v>
      </c>
      <c r="K115" s="25">
        <v>110.31439999999999</v>
      </c>
      <c r="L115" s="23">
        <v>0</v>
      </c>
      <c r="M115" s="25">
        <v>0</v>
      </c>
      <c r="N115" s="35">
        <v>3</v>
      </c>
      <c r="O115" s="36">
        <v>7</v>
      </c>
      <c r="P115" s="37">
        <v>301.83949999999999</v>
      </c>
      <c r="Q115" s="35">
        <v>1</v>
      </c>
      <c r="R115" s="37">
        <v>121.25774</v>
      </c>
      <c r="S115" s="23">
        <f t="shared" si="3"/>
        <v>95.762550000000005</v>
      </c>
      <c r="T115" s="24">
        <f t="shared" si="4"/>
        <v>110.31439999999999</v>
      </c>
      <c r="U115" s="25">
        <f t="shared" si="5"/>
        <v>100.61316666666666</v>
      </c>
    </row>
    <row r="116" spans="1:21" ht="15" customHeight="1" x14ac:dyDescent="0.2">
      <c r="A116" s="122"/>
      <c r="B116" s="125"/>
      <c r="C116" s="13" t="s">
        <v>81</v>
      </c>
      <c r="D116" s="23">
        <v>17</v>
      </c>
      <c r="E116" s="24">
        <v>75</v>
      </c>
      <c r="F116" s="25">
        <v>1598.2772500000001</v>
      </c>
      <c r="G116" s="23">
        <v>9</v>
      </c>
      <c r="H116" s="25">
        <v>234.89869000000002</v>
      </c>
      <c r="I116" s="23">
        <v>11</v>
      </c>
      <c r="J116" s="24">
        <v>12</v>
      </c>
      <c r="K116" s="25">
        <v>994.04981000000009</v>
      </c>
      <c r="L116" s="23">
        <v>4</v>
      </c>
      <c r="M116" s="25">
        <v>46.35783</v>
      </c>
      <c r="N116" s="35">
        <v>28</v>
      </c>
      <c r="O116" s="36">
        <v>87</v>
      </c>
      <c r="P116" s="37">
        <v>2592.3270600000001</v>
      </c>
      <c r="Q116" s="35">
        <v>13</v>
      </c>
      <c r="R116" s="37">
        <v>281.25652000000002</v>
      </c>
      <c r="S116" s="23">
        <f t="shared" si="3"/>
        <v>94.016308823529414</v>
      </c>
      <c r="T116" s="24">
        <f t="shared" si="4"/>
        <v>90.368164545454547</v>
      </c>
      <c r="U116" s="25">
        <f t="shared" si="5"/>
        <v>92.583109285714286</v>
      </c>
    </row>
    <row r="117" spans="1:21" ht="15" customHeight="1" x14ac:dyDescent="0.2">
      <c r="A117" s="122"/>
      <c r="B117" s="125"/>
      <c r="C117" s="13" t="s">
        <v>82</v>
      </c>
      <c r="D117" s="23">
        <v>13</v>
      </c>
      <c r="E117" s="24">
        <v>21</v>
      </c>
      <c r="F117" s="25">
        <v>1093.87834</v>
      </c>
      <c r="G117" s="23">
        <v>8</v>
      </c>
      <c r="H117" s="25">
        <v>958.55281000000002</v>
      </c>
      <c r="I117" s="23">
        <v>13</v>
      </c>
      <c r="J117" s="24">
        <v>17</v>
      </c>
      <c r="K117" s="25">
        <v>25128.172750000002</v>
      </c>
      <c r="L117" s="23">
        <v>5</v>
      </c>
      <c r="M117" s="25">
        <v>37.429089999999995</v>
      </c>
      <c r="N117" s="35">
        <v>26</v>
      </c>
      <c r="O117" s="36">
        <v>38</v>
      </c>
      <c r="P117" s="37">
        <v>26222.051090000001</v>
      </c>
      <c r="Q117" s="35">
        <v>13</v>
      </c>
      <c r="R117" s="37">
        <v>995.9819</v>
      </c>
      <c r="S117" s="23">
        <f t="shared" si="3"/>
        <v>84.144487692307692</v>
      </c>
      <c r="T117" s="24">
        <f t="shared" si="4"/>
        <v>1932.9363653846156</v>
      </c>
      <c r="U117" s="25">
        <f t="shared" si="5"/>
        <v>1008.5404265384616</v>
      </c>
    </row>
    <row r="118" spans="1:21" ht="15" customHeight="1" x14ac:dyDescent="0.2">
      <c r="A118" s="122"/>
      <c r="B118" s="125"/>
      <c r="C118" s="14" t="s">
        <v>83</v>
      </c>
      <c r="D118" s="26">
        <v>12</v>
      </c>
      <c r="E118" s="27">
        <v>2</v>
      </c>
      <c r="F118" s="28">
        <v>10527.519749999999</v>
      </c>
      <c r="G118" s="26">
        <v>10</v>
      </c>
      <c r="H118" s="28">
        <v>10168.880009999999</v>
      </c>
      <c r="I118" s="26">
        <v>56</v>
      </c>
      <c r="J118" s="27">
        <v>47</v>
      </c>
      <c r="K118" s="28">
        <v>17013.302350000002</v>
      </c>
      <c r="L118" s="26">
        <v>36</v>
      </c>
      <c r="M118" s="28">
        <v>9698.3235100000002</v>
      </c>
      <c r="N118" s="38">
        <v>68</v>
      </c>
      <c r="O118" s="39">
        <v>49</v>
      </c>
      <c r="P118" s="40">
        <v>27540.822100000001</v>
      </c>
      <c r="Q118" s="38">
        <v>46</v>
      </c>
      <c r="R118" s="40">
        <v>19867.203519999999</v>
      </c>
      <c r="S118" s="26">
        <f t="shared" si="3"/>
        <v>877.29331249999996</v>
      </c>
      <c r="T118" s="27">
        <f t="shared" si="4"/>
        <v>303.80897053571431</v>
      </c>
      <c r="U118" s="28">
        <f t="shared" si="5"/>
        <v>405.01208970588237</v>
      </c>
    </row>
    <row r="119" spans="1:21" ht="15" customHeight="1" x14ac:dyDescent="0.2">
      <c r="A119" s="123"/>
      <c r="B119" s="126"/>
      <c r="C119" s="15" t="s">
        <v>8</v>
      </c>
      <c r="D119" s="29">
        <v>52</v>
      </c>
      <c r="E119" s="30">
        <v>166</v>
      </c>
      <c r="F119" s="31">
        <v>13577.131630000002</v>
      </c>
      <c r="G119" s="29">
        <v>30</v>
      </c>
      <c r="H119" s="31">
        <v>11527.24236</v>
      </c>
      <c r="I119" s="29">
        <v>92</v>
      </c>
      <c r="J119" s="30">
        <v>96</v>
      </c>
      <c r="K119" s="31">
        <v>43540.31151</v>
      </c>
      <c r="L119" s="29">
        <v>48</v>
      </c>
      <c r="M119" s="31">
        <v>9815.2464899999995</v>
      </c>
      <c r="N119" s="29">
        <v>144</v>
      </c>
      <c r="O119" s="30">
        <v>262</v>
      </c>
      <c r="P119" s="31">
        <v>57117.443140000003</v>
      </c>
      <c r="Q119" s="29">
        <v>78</v>
      </c>
      <c r="R119" s="31">
        <v>21342.488850000002</v>
      </c>
      <c r="S119" s="29">
        <f t="shared" si="3"/>
        <v>261.0986851923077</v>
      </c>
      <c r="T119" s="30">
        <f t="shared" si="4"/>
        <v>473.26425554347827</v>
      </c>
      <c r="U119" s="31">
        <f t="shared" si="5"/>
        <v>396.64891069444445</v>
      </c>
    </row>
    <row r="120" spans="1:21" ht="15" customHeight="1" x14ac:dyDescent="0.2">
      <c r="A120" s="121" t="s">
        <v>63</v>
      </c>
      <c r="B120" s="124" t="s">
        <v>64</v>
      </c>
      <c r="C120" s="16" t="s">
        <v>79</v>
      </c>
      <c r="D120" s="41">
        <v>15</v>
      </c>
      <c r="E120" s="42">
        <v>15</v>
      </c>
      <c r="F120" s="43">
        <v>317.76346999999998</v>
      </c>
      <c r="G120" s="41">
        <v>7</v>
      </c>
      <c r="H120" s="43">
        <v>59.950739999999996</v>
      </c>
      <c r="I120" s="41">
        <v>8</v>
      </c>
      <c r="J120" s="42">
        <v>3</v>
      </c>
      <c r="K120" s="43">
        <v>39.069739999999996</v>
      </c>
      <c r="L120" s="41">
        <v>6</v>
      </c>
      <c r="M120" s="43">
        <v>37.263529999999996</v>
      </c>
      <c r="N120" s="44">
        <v>23</v>
      </c>
      <c r="O120" s="45">
        <v>18</v>
      </c>
      <c r="P120" s="46">
        <v>356.83321000000001</v>
      </c>
      <c r="Q120" s="44">
        <v>13</v>
      </c>
      <c r="R120" s="46">
        <v>97.214269999999999</v>
      </c>
      <c r="S120" s="41">
        <f t="shared" si="3"/>
        <v>21.184231333333333</v>
      </c>
      <c r="T120" s="42">
        <f t="shared" si="4"/>
        <v>4.8837174999999995</v>
      </c>
      <c r="U120" s="43">
        <f t="shared" si="5"/>
        <v>15.514487391304348</v>
      </c>
    </row>
    <row r="121" spans="1:21" ht="15" customHeight="1" x14ac:dyDescent="0.2">
      <c r="A121" s="122"/>
      <c r="B121" s="125"/>
      <c r="C121" s="13" t="s">
        <v>80</v>
      </c>
      <c r="D121" s="23">
        <v>15</v>
      </c>
      <c r="E121" s="24">
        <v>4</v>
      </c>
      <c r="F121" s="25">
        <v>672.28607999999997</v>
      </c>
      <c r="G121" s="23">
        <v>13</v>
      </c>
      <c r="H121" s="25">
        <v>550.34415000000001</v>
      </c>
      <c r="I121" s="23">
        <v>6</v>
      </c>
      <c r="J121" s="24">
        <v>2</v>
      </c>
      <c r="K121" s="25">
        <v>38.275709999999997</v>
      </c>
      <c r="L121" s="23">
        <v>4</v>
      </c>
      <c r="M121" s="25">
        <v>28.99981</v>
      </c>
      <c r="N121" s="35">
        <v>21</v>
      </c>
      <c r="O121" s="36">
        <v>6</v>
      </c>
      <c r="P121" s="37">
        <v>710.56179000000009</v>
      </c>
      <c r="Q121" s="35">
        <v>17</v>
      </c>
      <c r="R121" s="37">
        <v>579.34395999999992</v>
      </c>
      <c r="S121" s="23">
        <f t="shared" si="3"/>
        <v>44.819071999999998</v>
      </c>
      <c r="T121" s="24">
        <f t="shared" si="4"/>
        <v>6.3792849999999994</v>
      </c>
      <c r="U121" s="25">
        <f t="shared" si="5"/>
        <v>33.836275714285719</v>
      </c>
    </row>
    <row r="122" spans="1:21" ht="15" customHeight="1" x14ac:dyDescent="0.2">
      <c r="A122" s="122"/>
      <c r="B122" s="125"/>
      <c r="C122" s="13" t="s">
        <v>81</v>
      </c>
      <c r="D122" s="23">
        <v>39</v>
      </c>
      <c r="E122" s="24">
        <v>12</v>
      </c>
      <c r="F122" s="25">
        <v>2201.47516</v>
      </c>
      <c r="G122" s="23">
        <v>29</v>
      </c>
      <c r="H122" s="25">
        <v>1817.7665300000001</v>
      </c>
      <c r="I122" s="23">
        <v>19</v>
      </c>
      <c r="J122" s="24">
        <v>12</v>
      </c>
      <c r="K122" s="25">
        <v>1395.67858</v>
      </c>
      <c r="L122" s="23">
        <v>7</v>
      </c>
      <c r="M122" s="25">
        <v>684.34577999999999</v>
      </c>
      <c r="N122" s="35">
        <v>58</v>
      </c>
      <c r="O122" s="36">
        <v>24</v>
      </c>
      <c r="P122" s="37">
        <v>3597.1537400000002</v>
      </c>
      <c r="Q122" s="35">
        <v>36</v>
      </c>
      <c r="R122" s="37">
        <v>2502.11231</v>
      </c>
      <c r="S122" s="23">
        <f t="shared" si="3"/>
        <v>56.448081025641024</v>
      </c>
      <c r="T122" s="24">
        <f t="shared" si="4"/>
        <v>73.456767368421055</v>
      </c>
      <c r="U122" s="25">
        <f t="shared" si="5"/>
        <v>62.019892068965518</v>
      </c>
    </row>
    <row r="123" spans="1:21" ht="15" customHeight="1" x14ac:dyDescent="0.2">
      <c r="A123" s="122"/>
      <c r="B123" s="125"/>
      <c r="C123" s="13" t="s">
        <v>82</v>
      </c>
      <c r="D123" s="23">
        <v>32</v>
      </c>
      <c r="E123" s="24">
        <v>8</v>
      </c>
      <c r="F123" s="25">
        <v>199940.39937999999</v>
      </c>
      <c r="G123" s="23">
        <v>25</v>
      </c>
      <c r="H123" s="25">
        <v>199327.54072999998</v>
      </c>
      <c r="I123" s="23">
        <v>33</v>
      </c>
      <c r="J123" s="24">
        <v>9</v>
      </c>
      <c r="K123" s="25">
        <v>2107.2473399999999</v>
      </c>
      <c r="L123" s="23">
        <v>24</v>
      </c>
      <c r="M123" s="25">
        <v>1914.67497</v>
      </c>
      <c r="N123" s="35">
        <v>65</v>
      </c>
      <c r="O123" s="36">
        <v>17</v>
      </c>
      <c r="P123" s="37">
        <v>202047.64671999999</v>
      </c>
      <c r="Q123" s="35">
        <v>49</v>
      </c>
      <c r="R123" s="37">
        <v>201242.2157</v>
      </c>
      <c r="S123" s="23">
        <f t="shared" si="3"/>
        <v>6248.1374806249996</v>
      </c>
      <c r="T123" s="24">
        <f t="shared" si="4"/>
        <v>63.855979999999995</v>
      </c>
      <c r="U123" s="25">
        <f t="shared" si="5"/>
        <v>3108.4253341538461</v>
      </c>
    </row>
    <row r="124" spans="1:21" ht="15" customHeight="1" x14ac:dyDescent="0.2">
      <c r="A124" s="122"/>
      <c r="B124" s="125"/>
      <c r="C124" s="14" t="s">
        <v>83</v>
      </c>
      <c r="D124" s="26">
        <v>26</v>
      </c>
      <c r="E124" s="27">
        <v>4</v>
      </c>
      <c r="F124" s="28">
        <v>6867.7306699999999</v>
      </c>
      <c r="G124" s="26">
        <v>22</v>
      </c>
      <c r="H124" s="28">
        <v>5887.7907500000001</v>
      </c>
      <c r="I124" s="26">
        <v>61</v>
      </c>
      <c r="J124" s="27">
        <v>27</v>
      </c>
      <c r="K124" s="28">
        <v>10812.439259999999</v>
      </c>
      <c r="L124" s="26">
        <v>38</v>
      </c>
      <c r="M124" s="28">
        <v>3566.46704</v>
      </c>
      <c r="N124" s="38">
        <v>87</v>
      </c>
      <c r="O124" s="39">
        <v>31</v>
      </c>
      <c r="P124" s="40">
        <v>17680.16993</v>
      </c>
      <c r="Q124" s="38">
        <v>60</v>
      </c>
      <c r="R124" s="40">
        <v>9454.2577899999997</v>
      </c>
      <c r="S124" s="26">
        <f t="shared" si="3"/>
        <v>264.14348730769228</v>
      </c>
      <c r="T124" s="27">
        <f t="shared" si="4"/>
        <v>177.25310262295082</v>
      </c>
      <c r="U124" s="28">
        <f t="shared" si="5"/>
        <v>203.22034402298851</v>
      </c>
    </row>
    <row r="125" spans="1:21" ht="15" customHeight="1" x14ac:dyDescent="0.2">
      <c r="A125" s="123"/>
      <c r="B125" s="126"/>
      <c r="C125" s="15" t="s">
        <v>8</v>
      </c>
      <c r="D125" s="29">
        <v>127</v>
      </c>
      <c r="E125" s="30">
        <v>43</v>
      </c>
      <c r="F125" s="31">
        <v>209999.65476</v>
      </c>
      <c r="G125" s="29">
        <v>96</v>
      </c>
      <c r="H125" s="31">
        <v>207643.39290000001</v>
      </c>
      <c r="I125" s="29">
        <v>127</v>
      </c>
      <c r="J125" s="30">
        <v>53</v>
      </c>
      <c r="K125" s="31">
        <v>14392.710630000001</v>
      </c>
      <c r="L125" s="29">
        <v>79</v>
      </c>
      <c r="M125" s="31">
        <v>6231.7511299999996</v>
      </c>
      <c r="N125" s="29">
        <v>254</v>
      </c>
      <c r="O125" s="30">
        <v>96</v>
      </c>
      <c r="P125" s="31">
        <v>224392.36538999999</v>
      </c>
      <c r="Q125" s="29">
        <v>175</v>
      </c>
      <c r="R125" s="31">
        <v>213875.14403</v>
      </c>
      <c r="S125" s="29">
        <f t="shared" si="3"/>
        <v>1653.5405886614174</v>
      </c>
      <c r="T125" s="30">
        <f t="shared" si="4"/>
        <v>113.32843015748033</v>
      </c>
      <c r="U125" s="31">
        <f t="shared" si="5"/>
        <v>883.43450940944876</v>
      </c>
    </row>
    <row r="126" spans="1:21" ht="15" customHeight="1" x14ac:dyDescent="0.2">
      <c r="A126" s="121" t="s">
        <v>65</v>
      </c>
      <c r="B126" s="124" t="s">
        <v>66</v>
      </c>
      <c r="C126" s="16" t="s">
        <v>79</v>
      </c>
      <c r="D126" s="41">
        <v>47</v>
      </c>
      <c r="E126" s="42">
        <v>66</v>
      </c>
      <c r="F126" s="43">
        <v>1600.0136</v>
      </c>
      <c r="G126" s="41">
        <v>24</v>
      </c>
      <c r="H126" s="43">
        <v>491.47919999999999</v>
      </c>
      <c r="I126" s="41">
        <v>31</v>
      </c>
      <c r="J126" s="42">
        <v>25</v>
      </c>
      <c r="K126" s="43">
        <v>709.84156999999993</v>
      </c>
      <c r="L126" s="41">
        <v>11</v>
      </c>
      <c r="M126" s="43">
        <v>177.89827</v>
      </c>
      <c r="N126" s="44">
        <v>78</v>
      </c>
      <c r="O126" s="45">
        <v>91</v>
      </c>
      <c r="P126" s="46">
        <v>2309.8551699999998</v>
      </c>
      <c r="Q126" s="44">
        <v>35</v>
      </c>
      <c r="R126" s="46">
        <v>669.37747000000002</v>
      </c>
      <c r="S126" s="41">
        <f t="shared" si="3"/>
        <v>34.042842553191491</v>
      </c>
      <c r="T126" s="42">
        <f t="shared" si="4"/>
        <v>22.89811516129032</v>
      </c>
      <c r="U126" s="43">
        <f t="shared" si="5"/>
        <v>29.613527820512818</v>
      </c>
    </row>
    <row r="127" spans="1:21" ht="15" customHeight="1" x14ac:dyDescent="0.2">
      <c r="A127" s="122"/>
      <c r="B127" s="125"/>
      <c r="C127" s="13" t="s">
        <v>80</v>
      </c>
      <c r="D127" s="23">
        <v>45</v>
      </c>
      <c r="E127" s="24">
        <v>35</v>
      </c>
      <c r="F127" s="25">
        <v>1067.7557899999999</v>
      </c>
      <c r="G127" s="23">
        <v>20</v>
      </c>
      <c r="H127" s="25">
        <v>448.18299000000002</v>
      </c>
      <c r="I127" s="23">
        <v>20</v>
      </c>
      <c r="J127" s="24">
        <v>18</v>
      </c>
      <c r="K127" s="25">
        <v>376.25725</v>
      </c>
      <c r="L127" s="23">
        <v>8</v>
      </c>
      <c r="M127" s="25">
        <v>136.49214000000001</v>
      </c>
      <c r="N127" s="35">
        <v>65</v>
      </c>
      <c r="O127" s="36">
        <v>53</v>
      </c>
      <c r="P127" s="37">
        <v>1444.01304</v>
      </c>
      <c r="Q127" s="35">
        <v>28</v>
      </c>
      <c r="R127" s="37">
        <v>584.67512999999997</v>
      </c>
      <c r="S127" s="23">
        <f t="shared" si="3"/>
        <v>23.727906444444443</v>
      </c>
      <c r="T127" s="24">
        <f t="shared" si="4"/>
        <v>18.812862500000001</v>
      </c>
      <c r="U127" s="25">
        <f t="shared" si="5"/>
        <v>22.215585230769232</v>
      </c>
    </row>
    <row r="128" spans="1:21" ht="15" customHeight="1" x14ac:dyDescent="0.2">
      <c r="A128" s="122"/>
      <c r="B128" s="125"/>
      <c r="C128" s="13" t="s">
        <v>81</v>
      </c>
      <c r="D128" s="23">
        <v>118</v>
      </c>
      <c r="E128" s="24">
        <v>68</v>
      </c>
      <c r="F128" s="25">
        <v>6501.9896100000005</v>
      </c>
      <c r="G128" s="23">
        <v>70</v>
      </c>
      <c r="H128" s="25">
        <v>4494.8200299999999</v>
      </c>
      <c r="I128" s="23">
        <v>60</v>
      </c>
      <c r="J128" s="24">
        <v>43</v>
      </c>
      <c r="K128" s="25">
        <v>2041.38258</v>
      </c>
      <c r="L128" s="23">
        <v>25</v>
      </c>
      <c r="M128" s="25">
        <v>1338.6909699999999</v>
      </c>
      <c r="N128" s="35">
        <v>178</v>
      </c>
      <c r="O128" s="36">
        <v>111</v>
      </c>
      <c r="P128" s="37">
        <v>8543.37219</v>
      </c>
      <c r="Q128" s="35">
        <v>95</v>
      </c>
      <c r="R128" s="37">
        <v>5833.5110000000004</v>
      </c>
      <c r="S128" s="23">
        <f t="shared" si="3"/>
        <v>55.101606864406783</v>
      </c>
      <c r="T128" s="24">
        <f t="shared" si="4"/>
        <v>34.023043000000001</v>
      </c>
      <c r="U128" s="25">
        <f t="shared" si="5"/>
        <v>47.996472977528093</v>
      </c>
    </row>
    <row r="129" spans="1:21" ht="15" customHeight="1" x14ac:dyDescent="0.2">
      <c r="A129" s="122"/>
      <c r="B129" s="125"/>
      <c r="C129" s="13" t="s">
        <v>82</v>
      </c>
      <c r="D129" s="23">
        <v>62</v>
      </c>
      <c r="E129" s="24">
        <v>56</v>
      </c>
      <c r="F129" s="25">
        <v>15299.077579999999</v>
      </c>
      <c r="G129" s="23">
        <v>40</v>
      </c>
      <c r="H129" s="25">
        <v>13969.009960000001</v>
      </c>
      <c r="I129" s="23">
        <v>98</v>
      </c>
      <c r="J129" s="24">
        <v>67</v>
      </c>
      <c r="K129" s="25">
        <v>4564.2014100000006</v>
      </c>
      <c r="L129" s="23">
        <v>41</v>
      </c>
      <c r="M129" s="25">
        <v>2145.6962000000003</v>
      </c>
      <c r="N129" s="35">
        <v>160</v>
      </c>
      <c r="O129" s="36">
        <v>123</v>
      </c>
      <c r="P129" s="37">
        <v>19863.278989999999</v>
      </c>
      <c r="Q129" s="35">
        <v>81</v>
      </c>
      <c r="R129" s="37">
        <v>16114.70616</v>
      </c>
      <c r="S129" s="23">
        <f t="shared" si="3"/>
        <v>246.75931580645161</v>
      </c>
      <c r="T129" s="24">
        <f t="shared" si="4"/>
        <v>46.573483775510212</v>
      </c>
      <c r="U129" s="25">
        <f t="shared" si="5"/>
        <v>124.14549368749999</v>
      </c>
    </row>
    <row r="130" spans="1:21" ht="15" customHeight="1" x14ac:dyDescent="0.2">
      <c r="A130" s="122"/>
      <c r="B130" s="125"/>
      <c r="C130" s="14" t="s">
        <v>83</v>
      </c>
      <c r="D130" s="66">
        <v>88</v>
      </c>
      <c r="E130" s="67">
        <v>26</v>
      </c>
      <c r="F130" s="68">
        <v>10101.66655</v>
      </c>
      <c r="G130" s="66">
        <v>70</v>
      </c>
      <c r="H130" s="68">
        <v>8828.7133000000013</v>
      </c>
      <c r="I130" s="66">
        <v>361</v>
      </c>
      <c r="J130" s="67">
        <v>214</v>
      </c>
      <c r="K130" s="68">
        <v>26393.764500000001</v>
      </c>
      <c r="L130" s="66">
        <v>173</v>
      </c>
      <c r="M130" s="68">
        <v>13789.47119</v>
      </c>
      <c r="N130" s="69">
        <v>449</v>
      </c>
      <c r="O130" s="70">
        <v>240</v>
      </c>
      <c r="P130" s="71">
        <v>36495.431049999999</v>
      </c>
      <c r="Q130" s="69">
        <v>243</v>
      </c>
      <c r="R130" s="71">
        <v>22618.18449</v>
      </c>
      <c r="S130" s="26">
        <f t="shared" si="3"/>
        <v>114.79166534090909</v>
      </c>
      <c r="T130" s="27">
        <f t="shared" si="4"/>
        <v>73.112921052631577</v>
      </c>
      <c r="U130" s="28">
        <f t="shared" si="5"/>
        <v>81.281583630289532</v>
      </c>
    </row>
    <row r="131" spans="1:21" ht="15" customHeight="1" x14ac:dyDescent="0.2">
      <c r="A131" s="123"/>
      <c r="B131" s="126"/>
      <c r="C131" s="15" t="s">
        <v>8</v>
      </c>
      <c r="D131" s="72">
        <v>360</v>
      </c>
      <c r="E131" s="73">
        <v>251</v>
      </c>
      <c r="F131" s="74">
        <v>34570.503130000005</v>
      </c>
      <c r="G131" s="72">
        <v>224</v>
      </c>
      <c r="H131" s="74">
        <v>28232.205480000001</v>
      </c>
      <c r="I131" s="72">
        <v>570</v>
      </c>
      <c r="J131" s="73">
        <v>367</v>
      </c>
      <c r="K131" s="74">
        <v>34085.447310000003</v>
      </c>
      <c r="L131" s="72">
        <v>258</v>
      </c>
      <c r="M131" s="74">
        <v>17588.248769999998</v>
      </c>
      <c r="N131" s="72">
        <v>930</v>
      </c>
      <c r="O131" s="73">
        <v>618</v>
      </c>
      <c r="P131" s="74">
        <v>68655.950440000001</v>
      </c>
      <c r="Q131" s="72">
        <v>482</v>
      </c>
      <c r="R131" s="74">
        <v>45820.454250000003</v>
      </c>
      <c r="S131" s="29">
        <f t="shared" si="3"/>
        <v>96.029175361111129</v>
      </c>
      <c r="T131" s="30">
        <f t="shared" si="4"/>
        <v>59.799030368421057</v>
      </c>
      <c r="U131" s="31">
        <f t="shared" si="5"/>
        <v>73.823602623655916</v>
      </c>
    </row>
    <row r="132" spans="1:21" ht="15" customHeight="1" x14ac:dyDescent="0.2">
      <c r="A132" s="121" t="s">
        <v>93</v>
      </c>
      <c r="B132" s="124" t="s">
        <v>94</v>
      </c>
      <c r="C132" s="16" t="s">
        <v>79</v>
      </c>
      <c r="D132" s="41">
        <v>0</v>
      </c>
      <c r="E132" s="42">
        <v>0</v>
      </c>
      <c r="F132" s="43">
        <v>0</v>
      </c>
      <c r="G132" s="41">
        <v>0</v>
      </c>
      <c r="H132" s="43">
        <v>0</v>
      </c>
      <c r="I132" s="41">
        <v>0</v>
      </c>
      <c r="J132" s="42">
        <v>0</v>
      </c>
      <c r="K132" s="43">
        <v>0</v>
      </c>
      <c r="L132" s="41">
        <v>0</v>
      </c>
      <c r="M132" s="43">
        <v>0</v>
      </c>
      <c r="N132" s="44">
        <v>0</v>
      </c>
      <c r="O132" s="45">
        <v>0</v>
      </c>
      <c r="P132" s="46">
        <v>0</v>
      </c>
      <c r="Q132" s="44">
        <v>0</v>
      </c>
      <c r="R132" s="46">
        <v>0</v>
      </c>
      <c r="S132" s="41"/>
      <c r="T132" s="42"/>
      <c r="U132" s="43"/>
    </row>
    <row r="133" spans="1:21" ht="15" customHeight="1" x14ac:dyDescent="0.2">
      <c r="A133" s="129"/>
      <c r="B133" s="127"/>
      <c r="C133" s="13" t="s">
        <v>80</v>
      </c>
      <c r="D133" s="23">
        <v>0</v>
      </c>
      <c r="E133" s="24">
        <v>0</v>
      </c>
      <c r="F133" s="25">
        <v>0</v>
      </c>
      <c r="G133" s="23">
        <v>0</v>
      </c>
      <c r="H133" s="25">
        <v>0</v>
      </c>
      <c r="I133" s="23">
        <v>0</v>
      </c>
      <c r="J133" s="24">
        <v>0</v>
      </c>
      <c r="K133" s="25">
        <v>0</v>
      </c>
      <c r="L133" s="23">
        <v>0</v>
      </c>
      <c r="M133" s="25">
        <v>0</v>
      </c>
      <c r="N133" s="35">
        <v>0</v>
      </c>
      <c r="O133" s="36">
        <v>0</v>
      </c>
      <c r="P133" s="37">
        <v>0</v>
      </c>
      <c r="Q133" s="35">
        <v>0</v>
      </c>
      <c r="R133" s="37">
        <v>0</v>
      </c>
      <c r="S133" s="23"/>
      <c r="T133" s="24"/>
      <c r="U133" s="25"/>
    </row>
    <row r="134" spans="1:21" ht="15" customHeight="1" x14ac:dyDescent="0.2">
      <c r="A134" s="129"/>
      <c r="B134" s="127"/>
      <c r="C134" s="13" t="s">
        <v>81</v>
      </c>
      <c r="D134" s="23">
        <v>0</v>
      </c>
      <c r="E134" s="24">
        <v>0</v>
      </c>
      <c r="F134" s="25">
        <v>0</v>
      </c>
      <c r="G134" s="23">
        <v>0</v>
      </c>
      <c r="H134" s="25">
        <v>0</v>
      </c>
      <c r="I134" s="23">
        <v>1</v>
      </c>
      <c r="J134" s="24">
        <v>3</v>
      </c>
      <c r="K134" s="25">
        <v>118.30638999999999</v>
      </c>
      <c r="L134" s="23">
        <v>0</v>
      </c>
      <c r="M134" s="25">
        <v>0</v>
      </c>
      <c r="N134" s="35">
        <v>1</v>
      </c>
      <c r="O134" s="36">
        <v>3</v>
      </c>
      <c r="P134" s="37">
        <v>118.30638999999999</v>
      </c>
      <c r="Q134" s="35">
        <v>0</v>
      </c>
      <c r="R134" s="37">
        <v>0</v>
      </c>
      <c r="S134" s="23"/>
      <c r="T134" s="24">
        <f t="shared" si="4"/>
        <v>118.30638999999999</v>
      </c>
      <c r="U134" s="25">
        <f t="shared" si="5"/>
        <v>118.30638999999999</v>
      </c>
    </row>
    <row r="135" spans="1:21" ht="15" customHeight="1" x14ac:dyDescent="0.2">
      <c r="A135" s="129"/>
      <c r="B135" s="127"/>
      <c r="C135" s="13" t="s">
        <v>82</v>
      </c>
      <c r="D135" s="23">
        <v>0</v>
      </c>
      <c r="E135" s="24">
        <v>0</v>
      </c>
      <c r="F135" s="25">
        <v>0</v>
      </c>
      <c r="G135" s="23">
        <v>0</v>
      </c>
      <c r="H135" s="25">
        <v>0</v>
      </c>
      <c r="I135" s="23">
        <v>0</v>
      </c>
      <c r="J135" s="24">
        <v>0</v>
      </c>
      <c r="K135" s="25">
        <v>0</v>
      </c>
      <c r="L135" s="23">
        <v>0</v>
      </c>
      <c r="M135" s="25">
        <v>0</v>
      </c>
      <c r="N135" s="35">
        <v>0</v>
      </c>
      <c r="O135" s="36">
        <v>0</v>
      </c>
      <c r="P135" s="37">
        <v>0</v>
      </c>
      <c r="Q135" s="35">
        <v>0</v>
      </c>
      <c r="R135" s="37">
        <v>0</v>
      </c>
      <c r="S135" s="23"/>
      <c r="T135" s="24"/>
      <c r="U135" s="25"/>
    </row>
    <row r="136" spans="1:21" ht="15" customHeight="1" x14ac:dyDescent="0.2">
      <c r="A136" s="129"/>
      <c r="B136" s="127"/>
      <c r="C136" s="14" t="s">
        <v>83</v>
      </c>
      <c r="D136" s="66">
        <v>0</v>
      </c>
      <c r="E136" s="67">
        <v>0</v>
      </c>
      <c r="F136" s="68">
        <v>0</v>
      </c>
      <c r="G136" s="66">
        <v>0</v>
      </c>
      <c r="H136" s="68">
        <v>0</v>
      </c>
      <c r="I136" s="66">
        <v>0</v>
      </c>
      <c r="J136" s="67">
        <v>0</v>
      </c>
      <c r="K136" s="68">
        <v>0</v>
      </c>
      <c r="L136" s="66">
        <v>0</v>
      </c>
      <c r="M136" s="68">
        <v>0</v>
      </c>
      <c r="N136" s="69">
        <v>0</v>
      </c>
      <c r="O136" s="70">
        <v>0</v>
      </c>
      <c r="P136" s="71">
        <v>0</v>
      </c>
      <c r="Q136" s="69">
        <v>0</v>
      </c>
      <c r="R136" s="71">
        <v>0</v>
      </c>
      <c r="S136" s="26"/>
      <c r="T136" s="27"/>
      <c r="U136" s="28"/>
    </row>
    <row r="137" spans="1:21" ht="15" customHeight="1" x14ac:dyDescent="0.2">
      <c r="A137" s="130"/>
      <c r="B137" s="131"/>
      <c r="C137" s="15" t="s">
        <v>8</v>
      </c>
      <c r="D137" s="72">
        <v>0</v>
      </c>
      <c r="E137" s="73">
        <v>0</v>
      </c>
      <c r="F137" s="74">
        <v>0</v>
      </c>
      <c r="G137" s="72">
        <v>0</v>
      </c>
      <c r="H137" s="74">
        <v>0</v>
      </c>
      <c r="I137" s="72">
        <v>1</v>
      </c>
      <c r="J137" s="73">
        <v>3</v>
      </c>
      <c r="K137" s="74">
        <v>118.30638999999999</v>
      </c>
      <c r="L137" s="72">
        <v>0</v>
      </c>
      <c r="M137" s="74">
        <v>0</v>
      </c>
      <c r="N137" s="72">
        <v>1</v>
      </c>
      <c r="O137" s="73">
        <v>3</v>
      </c>
      <c r="P137" s="74">
        <v>118.30638999999999</v>
      </c>
      <c r="Q137" s="72">
        <v>0</v>
      </c>
      <c r="R137" s="74">
        <v>0</v>
      </c>
      <c r="S137" s="29"/>
      <c r="T137" s="30">
        <f t="shared" ref="T137" si="6">K137/I137</f>
        <v>118.30638999999999</v>
      </c>
      <c r="U137" s="31">
        <f t="shared" ref="U137" si="7">P137/N137</f>
        <v>118.30638999999999</v>
      </c>
    </row>
  </sheetData>
  <mergeCells count="53">
    <mergeCell ref="A132:A137"/>
    <mergeCell ref="B132:B137"/>
    <mergeCell ref="A114:A119"/>
    <mergeCell ref="B114:B119"/>
    <mergeCell ref="A120:A125"/>
    <mergeCell ref="B120:B125"/>
    <mergeCell ref="A126:A131"/>
    <mergeCell ref="B126:B131"/>
    <mergeCell ref="A96:A101"/>
    <mergeCell ref="B96:B101"/>
    <mergeCell ref="A102:A107"/>
    <mergeCell ref="B102:B107"/>
    <mergeCell ref="A108:A113"/>
    <mergeCell ref="B108:B113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Zupanije 06_22</vt:lpstr>
      <vt:lpstr>Djelatnosti 06_22</vt:lpstr>
      <vt:lpstr>Zupanije 06_21</vt:lpstr>
      <vt:lpstr>Djelatnosti 06_21</vt:lpstr>
      <vt:lpstr>'Djelatnosti 06_21'!Djelatnosti</vt:lpstr>
      <vt:lpstr>'Djelatnosti 06_22'!Djelatnosti</vt:lpstr>
      <vt:lpstr>'Zupanije 06_21'!Zupanije</vt:lpstr>
      <vt:lpstr>Zupanije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Foriš Car</cp:lastModifiedBy>
  <dcterms:created xsi:type="dcterms:W3CDTF">2022-07-11T07:36:17Z</dcterms:created>
  <dcterms:modified xsi:type="dcterms:W3CDTF">2022-07-20T12:14:34Z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1ab742f-39a8-4a62-9744-1e8791e01e71_Enabled">
    <vt:lpwstr>true</vt:lpwstr>
  </property>
  <property fmtid="{D5CDD505-2E9C-101B-9397-08002B2CF9AE}" pid="5" name="MSIP_Label_d1ab742f-39a8-4a62-9744-1e8791e01e71_SetDate">
    <vt:lpwstr>2022-07-20T12:14:23Z</vt:lpwstr>
  </property>
  <property fmtid="{D5CDD505-2E9C-101B-9397-08002B2CF9AE}" pid="6" name="MSIP_Label_d1ab742f-39a8-4a62-9744-1e8791e01e71_Method">
    <vt:lpwstr>Privileged</vt:lpwstr>
  </property>
  <property fmtid="{D5CDD505-2E9C-101B-9397-08002B2CF9AE}" pid="7" name="MSIP_Label_d1ab742f-39a8-4a62-9744-1e8791e01e71_Name">
    <vt:lpwstr>test</vt:lpwstr>
  </property>
  <property fmtid="{D5CDD505-2E9C-101B-9397-08002B2CF9AE}" pid="8" name="MSIP_Label_d1ab742f-39a8-4a62-9744-1e8791e01e71_SiteId">
    <vt:lpwstr>f48894ec-930b-40d5-9326-43383e17b59f</vt:lpwstr>
  </property>
  <property fmtid="{D5CDD505-2E9C-101B-9397-08002B2CF9AE}" pid="9" name="MSIP_Label_d1ab742f-39a8-4a62-9744-1e8791e01e71_ActionId">
    <vt:lpwstr>166f29d6-262a-4e7f-883f-80ee0c7098d2</vt:lpwstr>
  </property>
  <property fmtid="{D5CDD505-2E9C-101B-9397-08002B2CF9AE}" pid="10" name="MSIP_Label_d1ab742f-39a8-4a62-9744-1e8791e01e71_ContentBits">
    <vt:lpwstr>0</vt:lpwstr>
  </property>
</Properties>
</file>