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8_{33291071-246C-4EDE-A604-7BDFEBD09D35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Tablica 1" sheetId="2" r:id="rId1"/>
    <sheet name="Tablica 2" sheetId="3" r:id="rId2"/>
    <sheet name="Tablica 3" sheetId="16" r:id="rId3"/>
    <sheet name="Grafikon 1 " sheetId="35" r:id="rId4"/>
  </sheets>
  <definedNames>
    <definedName name="_ftn1" localSheetId="1">'Tablica 2'!#REF!</definedName>
    <definedName name="_ftn1" localSheetId="2">'Tablica 3'!#REF!</definedName>
    <definedName name="PODACI" localSheetId="2">#REF!</definedName>
    <definedName name="PODACI">#REF!</definedName>
  </definedNames>
  <calcPr calcId="145621"/>
</workbook>
</file>

<file path=xl/sharedStrings.xml><?xml version="1.0" encoding="utf-8"?>
<sst xmlns="http://schemas.openxmlformats.org/spreadsheetml/2006/main" count="158" uniqueCount="86">
  <si>
    <t>Opis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</si>
  <si>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</si>
  <si>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</si>
  <si>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</si>
  <si>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</si>
  <si>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</si>
  <si>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</si>
  <si>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</si>
  <si>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</si>
  <si>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</si>
  <si>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</si>
  <si>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</si>
  <si>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</si>
  <si>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</si>
  <si>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</si>
  <si>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</si>
  <si>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</si>
  <si>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R.br.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</si>
  <si>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</si>
  <si>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</si>
  <si>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</si>
  <si>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</si>
  <si>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</si>
  <si>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</si>
  <si>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</si>
  <si>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</si>
  <si>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</si>
  <si>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</si>
  <si>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</si>
  <si>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</t>
  </si>
  <si>
    <t>Izvor: Fina – Registar godišnjih financijskih izvještaja</t>
  </si>
  <si>
    <t>Sjedište</t>
  </si>
  <si>
    <t>(iznosi u tisućama kuna, prosječne plaće u kunama)</t>
  </si>
  <si>
    <t>2020.</t>
  </si>
  <si>
    <t>(iznosi u tisućama kuna)</t>
  </si>
  <si>
    <t xml:space="preserve">Udio TOP 5 poduzetnika </t>
  </si>
  <si>
    <t>Ukupno SVI po odabranim kriterijima (334)</t>
  </si>
  <si>
    <t>Ukupno TOP 5</t>
  </si>
  <si>
    <t>2021.</t>
  </si>
  <si>
    <t>I - Djelatnosti pružanja smještaja te pripreme i usluživanja hrane</t>
  </si>
  <si>
    <t>Tablica 2.  Top 10 poduzetnika u djelatnosti pružanja smještaja te pripreme i usluživanja hrane, rangirani prema ukupnim prihodima, u 2021. godini</t>
  </si>
  <si>
    <t>Tablica 3.  Top 10 poduzetnika u djelatnosti pružanja smještaja te pripreme i usluživanja hrane, rangirani prema dobiti razdoblja, u 2021. godini</t>
  </si>
  <si>
    <t xml:space="preserve">Grafikon 1. Top 5 poduzetnika u djelatnosti pružanja smještaja te pripreme i usluživanja hrane rangiranih prema ostvarenoj dobiti razdoblja u 2020. godini </t>
  </si>
  <si>
    <t>-</t>
  </si>
  <si>
    <t>36201212847</t>
  </si>
  <si>
    <t>VALAMAR RIVIERA d.d</t>
  </si>
  <si>
    <t>Buići</t>
  </si>
  <si>
    <t>25190869349</t>
  </si>
  <si>
    <t>MAISTRA d.d.</t>
  </si>
  <si>
    <t>Rovinj</t>
  </si>
  <si>
    <t>57444289760</t>
  </si>
  <si>
    <t>PLAVA LAGUNA d.d.</t>
  </si>
  <si>
    <t>Poreč</t>
  </si>
  <si>
    <t>97492131626</t>
  </si>
  <si>
    <t>GLOBALNA HRANA d.o.o.</t>
  </si>
  <si>
    <t>Zagreb</t>
  </si>
  <si>
    <t>47625429199</t>
  </si>
  <si>
    <t>ARENA HOSPITALITY GROUP d.d.</t>
  </si>
  <si>
    <t>Pula</t>
  </si>
  <si>
    <t>25295166877</t>
  </si>
  <si>
    <t>JADRANKA TURIZAM d.o.o.</t>
  </si>
  <si>
    <t>Mali Lošinj</t>
  </si>
  <si>
    <t>06916431329</t>
  </si>
  <si>
    <t>SUNCE HOTELI d.d.</t>
  </si>
  <si>
    <t>22797775374</t>
  </si>
  <si>
    <t>JADRANSKI LUKSUZNI HOTELI d.d.</t>
  </si>
  <si>
    <t>Dubrovnik</t>
  </si>
  <si>
    <t>02964137348</t>
  </si>
  <si>
    <t>PUNTA SKALA d.o.o.</t>
  </si>
  <si>
    <t>Zadar</t>
  </si>
  <si>
    <t>90896496260</t>
  </si>
  <si>
    <t>IMPERIAL RIVIERA d.d.</t>
  </si>
  <si>
    <t>Rab</t>
  </si>
  <si>
    <t>Udio top 10 poduzetnika u djelatnosti I</t>
  </si>
  <si>
    <t>Ukupno svi poduzetnici u djelatnosti I (13.311)</t>
  </si>
  <si>
    <t>VALAMAR RIVIERA d.d.</t>
  </si>
  <si>
    <t>43709213075</t>
  </si>
  <si>
    <t>BELVEDERE d.d. U STEČAJU</t>
  </si>
  <si>
    <t>74204012744</t>
  </si>
  <si>
    <t>TURISTHOTEL d.d.</t>
  </si>
  <si>
    <t>88557173997</t>
  </si>
  <si>
    <t>HOTELI MESTRAL d.o.o.</t>
  </si>
  <si>
    <t>94300736117</t>
  </si>
  <si>
    <t>VALALTA d.o.o. ROVINJ</t>
  </si>
  <si>
    <t>Tablica 1.  Broj poduzetnika, broj zaposlenih te osnovni financijski rezultati poslovanja poduzetnika u djelatnosti pružanja smještaja te pripreme i usluživanja hrane u 2021. godini</t>
  </si>
  <si>
    <t>Izvor: Fina, Registar godišnjih financijskih izvještaja, obrada GFI-a za 2021.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</si>
</sst>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"/>
    <numFmt numFmtId="165" formatCode="0.0%"/>
    <numFmt numFmtId="166" formatCode="0.0"/>
    <numFmt numFmtId="167" formatCode="#,##0_ ;\-#,##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MS Sans Serif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i/>
      <sz val="8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9">
    <xf numFmtId="0" fontId="0" fillId="0" borderId="0"/>
    <xf numFmtId="0" fontId="10" fillId="0" borderId="0"/>
    <xf numFmtId="0" fontId="4" fillId="0" borderId="0"/>
    <xf numFmtId="0" fontId="16" fillId="0" borderId="0"/>
    <xf numFmtId="0" fontId="3" fillId="0" borderId="0"/>
    <xf numFmtId="0" fontId="10" fillId="0" borderId="0"/>
    <xf numFmtId="0" fontId="2" fillId="0" borderId="0"/>
    <xf numFmtId="0" fontId="1" fillId="0" borderId="0"/>
    <xf numFmtId="0" fontId="25" fillId="0" borderId="0"/>
  </cellStyleXfs>
  <cellXfs count="75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3" fontId="13" fillId="3" borderId="3" xfId="0" applyNumberFormat="1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3" fontId="15" fillId="4" borderId="3" xfId="0" applyNumberFormat="1" applyFont="1" applyFill="1" applyBorder="1" applyAlignment="1">
      <alignment horizontal="right" vertical="center" wrapText="1"/>
    </xf>
    <xf numFmtId="3" fontId="15" fillId="5" borderId="3" xfId="0" applyNumberFormat="1" applyFont="1" applyFill="1" applyBorder="1" applyAlignment="1">
      <alignment horizontal="right" vertical="center" wrapText="1"/>
    </xf>
    <xf numFmtId="165" fontId="15" fillId="6" borderId="3" xfId="0" applyNumberFormat="1" applyFont="1" applyFill="1" applyBorder="1" applyAlignment="1">
      <alignment horizontal="right" vertical="center" wrapText="1"/>
    </xf>
    <xf numFmtId="0" fontId="13" fillId="3" borderId="3" xfId="0" quotePrefix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 wrapText="1"/>
    </xf>
    <xf numFmtId="166" fontId="0" fillId="0" borderId="0" xfId="0" applyNumberFormat="1"/>
    <xf numFmtId="0" fontId="11" fillId="7" borderId="3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9" fillId="0" borderId="0" xfId="0" applyFont="1"/>
    <xf numFmtId="0" fontId="17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49" fontId="9" fillId="7" borderId="7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24" fillId="0" borderId="0" xfId="0" applyFont="1"/>
    <xf numFmtId="166" fontId="24" fillId="0" borderId="0" xfId="0" applyNumberFormat="1" applyFont="1"/>
    <xf numFmtId="0" fontId="1" fillId="0" borderId="0" xfId="7"/>
    <xf numFmtId="0" fontId="18" fillId="0" borderId="0" xfId="7" applyFont="1"/>
    <xf numFmtId="0" fontId="26" fillId="0" borderId="0" xfId="7" applyFont="1"/>
    <xf numFmtId="0" fontId="27" fillId="0" borderId="0" xfId="7" applyFont="1"/>
    <xf numFmtId="3" fontId="14" fillId="5" borderId="3" xfId="7" applyNumberFormat="1" applyFont="1" applyFill="1" applyBorder="1" applyAlignment="1">
      <alignment horizontal="right" vertical="center"/>
    </xf>
    <xf numFmtId="165" fontId="15" fillId="6" borderId="3" xfId="7" applyNumberFormat="1" applyFont="1" applyFill="1" applyBorder="1"/>
    <xf numFmtId="3" fontId="17" fillId="0" borderId="0" xfId="7" applyNumberFormat="1" applyFont="1" applyFill="1" applyBorder="1" applyAlignment="1">
      <alignment horizontal="left" vertical="center"/>
    </xf>
    <xf numFmtId="3" fontId="28" fillId="0" borderId="0" xfId="7" applyNumberFormat="1" applyFont="1" applyFill="1" applyBorder="1" applyAlignment="1">
      <alignment horizontal="left" vertical="center"/>
    </xf>
    <xf numFmtId="0" fontId="1" fillId="0" borderId="0" xfId="7" quotePrefix="1" applyNumberFormat="1"/>
    <xf numFmtId="167" fontId="1" fillId="0" borderId="0" xfId="7" applyNumberFormat="1"/>
    <xf numFmtId="3" fontId="29" fillId="0" borderId="0" xfId="7" applyNumberFormat="1" applyFont="1" applyFill="1" applyBorder="1" applyAlignment="1">
      <alignment horizontal="left" vertical="center"/>
    </xf>
    <xf numFmtId="0" fontId="30" fillId="0" borderId="0" xfId="7" applyFont="1"/>
    <xf numFmtId="49" fontId="5" fillId="7" borderId="3" xfId="7" applyNumberFormat="1" applyFont="1" applyFill="1" applyBorder="1" applyAlignment="1">
      <alignment horizontal="center" vertical="center" wrapText="1"/>
    </xf>
    <xf numFmtId="49" fontId="5" fillId="7" borderId="3" xfId="8" applyNumberFormat="1" applyFont="1" applyFill="1" applyBorder="1" applyAlignment="1">
      <alignment horizontal="center" vertical="center" wrapText="1"/>
    </xf>
    <xf numFmtId="3" fontId="14" fillId="4" borderId="3" xfId="7" applyNumberFormat="1" applyFont="1" applyFill="1" applyBorder="1" applyAlignment="1">
      <alignment horizontal="right" vertical="center"/>
    </xf>
    <xf numFmtId="0" fontId="13" fillId="3" borderId="3" xfId="0" quotePrefix="1" applyFont="1" applyFill="1" applyBorder="1" applyAlignment="1">
      <alignment horizontal="left" vertical="center"/>
    </xf>
    <xf numFmtId="3" fontId="13" fillId="3" borderId="3" xfId="0" applyNumberFormat="1" applyFont="1" applyFill="1" applyBorder="1" applyAlignment="1">
      <alignment horizontal="right" vertical="center"/>
    </xf>
    <xf numFmtId="3" fontId="13" fillId="3" borderId="3" xfId="0" quotePrefix="1" applyNumberFormat="1" applyFont="1" applyFill="1" applyBorder="1" applyAlignment="1">
      <alignment horizontal="right" vertical="center"/>
    </xf>
    <xf numFmtId="3" fontId="31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164" fontId="0" fillId="0" borderId="0" xfId="0" applyNumberFormat="1"/>
    <xf numFmtId="0" fontId="8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15" fillId="4" borderId="9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right" vertical="center"/>
    </xf>
    <xf numFmtId="0" fontId="15" fillId="4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right" vertical="center"/>
    </xf>
    <xf numFmtId="0" fontId="20" fillId="0" borderId="0" xfId="7" applyFont="1" applyBorder="1" applyAlignment="1">
      <alignment horizontal="right" vertical="center"/>
    </xf>
    <xf numFmtId="49" fontId="14" fillId="4" borderId="3" xfId="7" applyNumberFormat="1" applyFont="1" applyFill="1" applyBorder="1" applyAlignment="1">
      <alignment horizontal="left" vertical="center"/>
    </xf>
    <xf numFmtId="49" fontId="14" fillId="5" borderId="3" xfId="7" applyNumberFormat="1" applyFont="1" applyFill="1" applyBorder="1" applyAlignment="1">
      <alignment horizontal="left" vertical="center"/>
    </xf>
    <xf numFmtId="49" fontId="14" fillId="6" borderId="3" xfId="7" applyNumberFormat="1" applyFont="1" applyFill="1" applyBorder="1" applyAlignment="1">
      <alignment horizontal="left" vertical="center"/>
    </xf>
  </cellXfs>
  <cellStyles count="9">
    <cellStyle name="Normal" xfId="0" builtinId="0"/>
    <cellStyle name="Normal 2" xfId="1" xr:uid="{00000000-0005-0000-0000-000000000000}"/>
    <cellStyle name="Normal 3" xfId="2" xr:uid="{00000000-0005-0000-0000-000001000000}"/>
    <cellStyle name="Normalno 2" xfId="3" xr:uid="{00000000-0005-0000-0000-000003000000}"/>
    <cellStyle name="Normalno 2 2" xfId="8" xr:uid="{00000000-0005-0000-0000-000004000000}"/>
    <cellStyle name="Normalno 3" xfId="4" xr:uid="{00000000-0005-0000-0000-000005000000}"/>
    <cellStyle name="Normalno 4" xfId="5" xr:uid="{00000000-0005-0000-0000-000006000000}"/>
    <cellStyle name="Normalno 5" xfId="6" xr:uid="{00000000-0005-0000-0000-000007000000}"/>
    <cellStyle name="Normalno 6" xfId="7" xr:uid="{00000000-0005-0000-0000-000008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0"/>
    </c:view3D>
    <c:floor>
      <c:thickness val="0"/>
    </c:floor>
    <c:sideWall>
      <c:thickness val="0"/>
      <c:spPr>
        <a:solidFill>
          <a:schemeClr val="accent1">
            <a:lumMod val="20000"/>
            <a:lumOff val="80000"/>
          </a:schemeClr>
        </a:solidFill>
      </c:spPr>
    </c:sideWall>
    <c:backWall>
      <c:thickness val="0"/>
      <c:spPr>
        <a:solidFill>
          <a:schemeClr val="accent1">
            <a:lumMod val="20000"/>
            <a:lumOff val="80000"/>
          </a:schemeClr>
        </a:solidFill>
      </c:spPr>
    </c:backWall>
    <c:plotArea>
      <c:layout>
        <c:manualLayout>
          <c:layoutTarget val="inner"/>
          <c:xMode val="edge"/>
          <c:yMode val="edge"/>
          <c:x val="2.1164018224941572E-2"/>
          <c:y val="4.971148883392728E-2"/>
          <c:w val="0.96119929992094044"/>
          <c:h val="0.79104566914515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 '!$F$5</c:f>
              <c:strCache>
                <c:ptCount val="1"/>
                <c:pt idx="0">
                  <c:v>Dobit razdoblja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9A4-42E7-950B-CFBA9B200F1C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9A4-42E7-950B-CFBA9B200F1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9A4-42E7-950B-CFBA9B200F1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9A4-42E7-950B-CFBA9B200F1C}"/>
              </c:ext>
            </c:extLst>
          </c:dPt>
          <c:dLbls>
            <c:dLbl>
              <c:idx val="0"/>
              <c:layout>
                <c:manualLayout>
                  <c:x val="0"/>
                  <c:y val="7.1016412619896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A4-42E7-950B-CFBA9B200F1C}"/>
                </c:ext>
              </c:extLst>
            </c:dLbl>
            <c:dLbl>
              <c:idx val="1"/>
              <c:layout>
                <c:manualLayout>
                  <c:x val="0"/>
                  <c:y val="1.0652461892984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A4-42E7-950B-CFBA9B200F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'Grafikon 1 '!$C$6:$C$10</c:f>
              <c:strCache>
                <c:ptCount val="5"/>
                <c:pt idx="0">
                  <c:v>VALAMAR RIVIERA d.d.</c:v>
                </c:pt>
                <c:pt idx="1">
                  <c:v>MAISTRA d.d.</c:v>
                </c:pt>
                <c:pt idx="2">
                  <c:v>PLAVA LAGUNA d.d.</c:v>
                </c:pt>
                <c:pt idx="3">
                  <c:v>BELVEDERE d.d. U STEČAJU</c:v>
                </c:pt>
                <c:pt idx="4">
                  <c:v>PUNTA SKALA d.o.o.</c:v>
                </c:pt>
              </c:strCache>
            </c:strRef>
          </c:cat>
          <c:val>
            <c:numRef>
              <c:f>'Grafikon 1 '!$F$6:$F$10</c:f>
              <c:numCache>
                <c:formatCode>#,##0</c:formatCode>
                <c:ptCount val="5"/>
                <c:pt idx="0">
                  <c:v>304605.80599999998</c:v>
                </c:pt>
                <c:pt idx="1">
                  <c:v>170611.06099999999</c:v>
                </c:pt>
                <c:pt idx="2">
                  <c:v>145122.67199999999</c:v>
                </c:pt>
                <c:pt idx="3">
                  <c:v>123100.91499999999</c:v>
                </c:pt>
                <c:pt idx="4">
                  <c:v>121831.55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A4-42E7-950B-CFBA9B200F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one"/>
        <c:axId val="184766464"/>
        <c:axId val="177041920"/>
        <c:axId val="0"/>
      </c:bar3DChart>
      <c:catAx>
        <c:axId val="18476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77041920"/>
        <c:crosses val="autoZero"/>
        <c:auto val="1"/>
        <c:lblAlgn val="ctr"/>
        <c:lblOffset val="100"/>
        <c:noMultiLvlLbl val="0"/>
      </c:catAx>
      <c:valAx>
        <c:axId val="17704192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476646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0</xdr:col>
      <xdr:colOff>1295400</xdr:colOff>
      <xdr:row>1</xdr:row>
      <xdr:rowOff>152399</xdr:rowOff>
    </xdr:to>
    <xdr:pic>
      <xdr:nvPicPr>
        <xdr:cNvPr id="2" name="Slika 1" descr="Opis: Fina - novi zna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2</xdr:col>
      <xdr:colOff>9525</xdr:colOff>
      <xdr:row>1</xdr:row>
      <xdr:rowOff>152399</xdr:rowOff>
    </xdr:to>
    <xdr:pic>
      <xdr:nvPicPr>
        <xdr:cNvPr id="2" name="Slika 1" descr="Opis: Fina - novi zna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</xdr:col>
      <xdr:colOff>866775</xdr:colOff>
      <xdr:row>1</xdr:row>
      <xdr:rowOff>161924</xdr:rowOff>
    </xdr:to>
    <xdr:pic>
      <xdr:nvPicPr>
        <xdr:cNvPr id="2" name="Slika 1" descr="Opis: Fina - novi zna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0</xdr:colOff>
      <xdr:row>1</xdr:row>
      <xdr:rowOff>142875</xdr:rowOff>
    </xdr:to>
    <xdr:pic>
      <xdr:nvPicPr>
        <xdr:cNvPr id="2" name="Slika 1" descr="Opis: Fina - novi zna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1620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219073</xdr:colOff>
      <xdr:row>15</xdr:row>
      <xdr:rowOff>28575</xdr:rowOff>
    </xdr:from>
    <xdr:to>
      <xdr:col>9</xdr:col>
      <xdr:colOff>304799</xdr:colOff>
      <xdr:row>31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5"/>
  <sheetViews>
    <sheetView tabSelected="1" workbookViewId="0">
      <selection activeCell="A32" sqref="A32"/>
    </sheetView>
  </sheetViews>
  <sheetFormatPr defaultRowHeight="15" x14ac:dyDescent="0.25"/>
  <cols>
    <col min="1" max="1" width="54.7109375" customWidth="1"/>
    <col min="2" max="2" width="10.7109375" customWidth="1"/>
    <col min="3" max="3" width="9.85546875" bestFit="1" customWidth="1"/>
  </cols>
  <sheetData>
    <row r="3" spans="1:6" x14ac:dyDescent="0.25">
      <c r="A3" s="21" t="s">
        <v>84</v>
      </c>
      <c r="B3" s="22"/>
      <c r="C3" s="22"/>
      <c r="D3" s="22"/>
    </row>
    <row r="4" spans="1:6" x14ac:dyDescent="0.25">
      <c r="A4" s="57" t="s">
        <v>32</v>
      </c>
      <c r="B4" s="57"/>
      <c r="C4" s="57"/>
      <c r="D4" s="57"/>
    </row>
    <row r="5" spans="1:6" ht="24" customHeight="1" x14ac:dyDescent="0.25">
      <c r="A5" s="55" t="s">
        <v>0</v>
      </c>
      <c r="B5" s="56" t="s">
        <v>39</v>
      </c>
      <c r="C5" s="56"/>
      <c r="D5" s="56"/>
      <c r="E5" s="31"/>
    </row>
    <row r="6" spans="1:6" x14ac:dyDescent="0.25">
      <c r="A6" s="55"/>
      <c r="B6" s="27" t="s">
        <v>33</v>
      </c>
      <c r="C6" s="27" t="s">
        <v>38</v>
      </c>
      <c r="D6" s="27" t="s">
        <v>1</v>
      </c>
      <c r="E6" s="31"/>
    </row>
    <row r="7" spans="1:6" x14ac:dyDescent="0.25">
      <c r="A7" s="6" t="s">
        <v>2</v>
      </c>
      <c r="B7" s="7"/>
      <c r="C7" s="7">
        <v>13311</v>
      </c>
      <c r="D7" s="28" t="s">
        <v>43</v>
      </c>
      <c r="E7" s="31"/>
    </row>
    <row r="8" spans="1:6" x14ac:dyDescent="0.25">
      <c r="A8" s="6" t="s">
        <v>3</v>
      </c>
      <c r="B8" s="7">
        <v>4605</v>
      </c>
      <c r="C8" s="7">
        <v>7212</v>
      </c>
      <c r="D8" s="28">
        <v>156.61237785016286</v>
      </c>
      <c r="E8" s="32"/>
    </row>
    <row r="9" spans="1:6" x14ac:dyDescent="0.25">
      <c r="A9" s="6" t="s">
        <v>4</v>
      </c>
      <c r="B9" s="7">
        <v>7510</v>
      </c>
      <c r="C9" s="7">
        <v>6099</v>
      </c>
      <c r="D9" s="28">
        <v>81.211717709720375</v>
      </c>
      <c r="E9" s="32"/>
    </row>
    <row r="10" spans="1:6" x14ac:dyDescent="0.25">
      <c r="A10" s="4" t="s">
        <v>5</v>
      </c>
      <c r="B10" s="5">
        <v>64824</v>
      </c>
      <c r="C10" s="5">
        <v>71175</v>
      </c>
      <c r="D10" s="29">
        <v>109.79729729729731</v>
      </c>
      <c r="E10" s="32"/>
    </row>
    <row r="11" spans="1:6" x14ac:dyDescent="0.25">
      <c r="A11" s="2" t="s">
        <v>6</v>
      </c>
      <c r="B11" s="3">
        <v>17381433.897999998</v>
      </c>
      <c r="C11" s="3">
        <v>28818270.925000001</v>
      </c>
      <c r="D11" s="30">
        <v>165.79915727387709</v>
      </c>
      <c r="E11" s="32"/>
    </row>
    <row r="12" spans="1:6" x14ac:dyDescent="0.25">
      <c r="A12" s="2" t="s">
        <v>7</v>
      </c>
      <c r="B12" s="3">
        <v>21122410.719000001</v>
      </c>
      <c r="C12" s="3">
        <v>26768646.655999999</v>
      </c>
      <c r="D12" s="30">
        <v>126.73102048868459</v>
      </c>
      <c r="E12" s="32"/>
    </row>
    <row r="13" spans="1:6" x14ac:dyDescent="0.25">
      <c r="A13" s="2" t="s">
        <v>8</v>
      </c>
      <c r="B13" s="3">
        <v>620385.04500000004</v>
      </c>
      <c r="C13" s="3">
        <v>3320594.4939999999</v>
      </c>
      <c r="D13" s="30">
        <v>535.24734691178764</v>
      </c>
      <c r="E13" s="32"/>
    </row>
    <row r="14" spans="1:6" x14ac:dyDescent="0.25">
      <c r="A14" s="2" t="s">
        <v>9</v>
      </c>
      <c r="B14" s="3">
        <v>4056485.389</v>
      </c>
      <c r="C14" s="3">
        <v>1515744.0419999999</v>
      </c>
      <c r="D14" s="30">
        <v>37.365943585307953</v>
      </c>
      <c r="E14" s="32"/>
      <c r="F14" s="54"/>
    </row>
    <row r="15" spans="1:6" x14ac:dyDescent="0.25">
      <c r="A15" s="8" t="s">
        <v>14</v>
      </c>
      <c r="B15" s="51">
        <v>-3436100.344</v>
      </c>
      <c r="C15" s="52">
        <v>1804850.452</v>
      </c>
      <c r="D15" s="53" t="s">
        <v>43</v>
      </c>
      <c r="E15" s="32"/>
      <c r="F15" s="19"/>
    </row>
    <row r="16" spans="1:6" x14ac:dyDescent="0.25">
      <c r="A16" s="2" t="s">
        <v>11</v>
      </c>
      <c r="B16" s="3">
        <v>2294291.9139999999</v>
      </c>
      <c r="C16" s="3">
        <v>5340078.6770000001</v>
      </c>
      <c r="D16" s="30">
        <v>232.75497962636331</v>
      </c>
      <c r="E16" s="32"/>
    </row>
    <row r="17" spans="1:5" x14ac:dyDescent="0.25">
      <c r="A17" s="2" t="s">
        <v>12</v>
      </c>
      <c r="B17" s="3">
        <v>440410.81599999999</v>
      </c>
      <c r="C17" s="3">
        <v>576178.15599999996</v>
      </c>
      <c r="D17" s="30">
        <v>130.82743090487585</v>
      </c>
      <c r="E17" s="32"/>
    </row>
    <row r="18" spans="1:5" x14ac:dyDescent="0.25">
      <c r="A18" s="2" t="s">
        <v>13</v>
      </c>
      <c r="B18" s="3">
        <v>1853881.098</v>
      </c>
      <c r="C18" s="3">
        <v>4763900.5209999997</v>
      </c>
      <c r="D18" s="30">
        <v>256.96904327571929</v>
      </c>
      <c r="E18" s="32"/>
    </row>
    <row r="19" spans="1:5" x14ac:dyDescent="0.25">
      <c r="A19" s="2" t="s">
        <v>15</v>
      </c>
      <c r="B19" s="3">
        <v>2066631.7749999999</v>
      </c>
      <c r="C19" s="3">
        <v>1623860.814</v>
      </c>
      <c r="D19" s="30">
        <v>78.575236945633435</v>
      </c>
      <c r="E19" s="32"/>
    </row>
    <row r="20" spans="1:5" x14ac:dyDescent="0.25">
      <c r="A20" s="2" t="s">
        <v>10</v>
      </c>
      <c r="B20" s="3">
        <v>4644.7506633345674</v>
      </c>
      <c r="C20" s="3">
        <v>5108.5482004449123</v>
      </c>
      <c r="D20" s="30">
        <v>109.98541301197371</v>
      </c>
      <c r="E20" s="32"/>
    </row>
    <row r="21" spans="1:5" x14ac:dyDescent="0.25">
      <c r="A21" s="23" t="s">
        <v>30</v>
      </c>
      <c r="B21" s="1"/>
      <c r="C21" s="1"/>
      <c r="D21" s="1"/>
    </row>
    <row r="25" spans="1:5" x14ac:dyDescent="0.25">
      <c r="D25" s="19"/>
    </row>
  </sheetData>
  <mergeCells count="3">
    <mergeCell ref="A5:A6"/>
    <mergeCell ref="B5:D5"/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20"/>
  <sheetViews>
    <sheetView workbookViewId="0">
      <selection activeCell="C36" sqref="C36"/>
    </sheetView>
  </sheetViews>
  <sheetFormatPr defaultRowHeight="15" x14ac:dyDescent="0.25"/>
  <cols>
    <col min="1" max="1" width="6" customWidth="1"/>
    <col min="2" max="2" width="13.42578125" customWidth="1"/>
    <col min="3" max="3" width="29.5703125" customWidth="1"/>
    <col min="4" max="4" width="14.7109375" customWidth="1"/>
    <col min="5" max="5" width="11.42578125" customWidth="1"/>
    <col min="6" max="6" width="10.140625" customWidth="1"/>
    <col min="7" max="7" width="11" customWidth="1"/>
    <col min="8" max="8" width="10.28515625" bestFit="1" customWidth="1"/>
    <col min="9" max="9" width="21.7109375" customWidth="1"/>
    <col min="14" max="14" width="14.85546875" bestFit="1" customWidth="1"/>
    <col min="15" max="15" width="13.85546875" bestFit="1" customWidth="1"/>
  </cols>
  <sheetData>
    <row r="3" spans="1:11" s="24" customFormat="1" ht="12" x14ac:dyDescent="0.2">
      <c r="A3" s="21" t="s">
        <v>40</v>
      </c>
      <c r="B3" s="25"/>
      <c r="C3" s="25"/>
      <c r="D3" s="25"/>
      <c r="E3" s="25"/>
      <c r="F3" s="25"/>
      <c r="G3" s="25"/>
      <c r="H3" s="25"/>
    </row>
    <row r="4" spans="1:11" x14ac:dyDescent="0.25">
      <c r="A4" s="65" t="s">
        <v>34</v>
      </c>
      <c r="B4" s="65"/>
      <c r="C4" s="65"/>
      <c r="D4" s="65"/>
      <c r="E4" s="65"/>
      <c r="F4" s="65"/>
      <c r="G4" s="65"/>
      <c r="H4" s="65"/>
      <c r="K4" s="24"/>
    </row>
    <row r="5" spans="1:11" ht="23.25" customHeight="1" x14ac:dyDescent="0.25">
      <c r="A5" s="20" t="s">
        <v>17</v>
      </c>
      <c r="B5" s="20" t="s">
        <v>16</v>
      </c>
      <c r="C5" s="20" t="s">
        <v>18</v>
      </c>
      <c r="D5" s="20" t="s">
        <v>31</v>
      </c>
      <c r="E5" s="20" t="s">
        <v>5</v>
      </c>
      <c r="F5" s="20" t="s">
        <v>6</v>
      </c>
      <c r="G5" s="20" t="s">
        <v>8</v>
      </c>
      <c r="H5" s="20" t="s">
        <v>11</v>
      </c>
      <c r="J5" s="24"/>
    </row>
    <row r="6" spans="1:11" x14ac:dyDescent="0.25">
      <c r="A6" s="10" t="s">
        <v>19</v>
      </c>
      <c r="B6" s="13" t="s">
        <v>44</v>
      </c>
      <c r="C6" s="11" t="s">
        <v>45</v>
      </c>
      <c r="D6" s="13" t="s">
        <v>46</v>
      </c>
      <c r="E6" s="49">
        <v>3211</v>
      </c>
      <c r="F6" s="49">
        <v>1691433.855</v>
      </c>
      <c r="G6" s="49">
        <v>304605.80599999998</v>
      </c>
      <c r="H6" s="49">
        <v>1179774.568</v>
      </c>
      <c r="I6" s="19"/>
      <c r="J6" s="24"/>
    </row>
    <row r="7" spans="1:11" x14ac:dyDescent="0.25">
      <c r="A7" s="12" t="s">
        <v>20</v>
      </c>
      <c r="B7" s="13" t="s">
        <v>47</v>
      </c>
      <c r="C7" s="11" t="s">
        <v>48</v>
      </c>
      <c r="D7" s="13" t="s">
        <v>49</v>
      </c>
      <c r="E7" s="49">
        <v>1787</v>
      </c>
      <c r="F7" s="49">
        <v>1189062.3019999999</v>
      </c>
      <c r="G7" s="49">
        <v>170611.06099999999</v>
      </c>
      <c r="H7" s="49">
        <v>804657.39099999995</v>
      </c>
      <c r="J7" s="24"/>
    </row>
    <row r="8" spans="1:11" x14ac:dyDescent="0.25">
      <c r="A8" s="12" t="s">
        <v>21</v>
      </c>
      <c r="B8" s="13" t="s">
        <v>50</v>
      </c>
      <c r="C8" s="11" t="s">
        <v>51</v>
      </c>
      <c r="D8" s="13" t="s">
        <v>52</v>
      </c>
      <c r="E8" s="49">
        <v>1605</v>
      </c>
      <c r="F8" s="49">
        <v>999831.53899999999</v>
      </c>
      <c r="G8" s="49">
        <v>145122.67199999999</v>
      </c>
      <c r="H8" s="49">
        <v>818023.60800000001</v>
      </c>
      <c r="J8" s="24"/>
    </row>
    <row r="9" spans="1:11" x14ac:dyDescent="0.25">
      <c r="A9" s="12" t="s">
        <v>22</v>
      </c>
      <c r="B9" s="13" t="s">
        <v>53</v>
      </c>
      <c r="C9" s="11" t="s">
        <v>54</v>
      </c>
      <c r="D9" s="13" t="s">
        <v>55</v>
      </c>
      <c r="E9" s="49">
        <v>1281</v>
      </c>
      <c r="F9" s="49">
        <v>769637.44200000004</v>
      </c>
      <c r="G9" s="49">
        <v>81802.288</v>
      </c>
      <c r="H9" s="49">
        <v>0</v>
      </c>
      <c r="J9" s="24"/>
    </row>
    <row r="10" spans="1:11" x14ac:dyDescent="0.25">
      <c r="A10" s="12" t="s">
        <v>23</v>
      </c>
      <c r="B10" s="13" t="s">
        <v>56</v>
      </c>
      <c r="C10" s="11" t="s">
        <v>57</v>
      </c>
      <c r="D10" s="13" t="s">
        <v>58</v>
      </c>
      <c r="E10" s="49">
        <v>704</v>
      </c>
      <c r="F10" s="49">
        <v>416576.32299999997</v>
      </c>
      <c r="G10" s="49">
        <v>45617.330999999998</v>
      </c>
      <c r="H10" s="49">
        <v>0</v>
      </c>
      <c r="J10" s="24"/>
    </row>
    <row r="11" spans="1:11" x14ac:dyDescent="0.25">
      <c r="A11" s="12" t="s">
        <v>24</v>
      </c>
      <c r="B11" s="13" t="s">
        <v>59</v>
      </c>
      <c r="C11" s="11" t="s">
        <v>60</v>
      </c>
      <c r="D11" s="13" t="s">
        <v>61</v>
      </c>
      <c r="E11" s="49">
        <v>702</v>
      </c>
      <c r="F11" s="49">
        <v>349339.136</v>
      </c>
      <c r="G11" s="49">
        <v>31946.888999999999</v>
      </c>
      <c r="H11" s="49">
        <v>2192.0390000000002</v>
      </c>
      <c r="J11" s="24"/>
    </row>
    <row r="12" spans="1:11" x14ac:dyDescent="0.25">
      <c r="A12" s="12" t="s">
        <v>25</v>
      </c>
      <c r="B12" s="13" t="s">
        <v>62</v>
      </c>
      <c r="C12" s="11" t="s">
        <v>63</v>
      </c>
      <c r="D12" s="13" t="s">
        <v>55</v>
      </c>
      <c r="E12" s="49">
        <v>910</v>
      </c>
      <c r="F12" s="49">
        <v>326538.15500000003</v>
      </c>
      <c r="G12" s="49">
        <v>2049.0659999999998</v>
      </c>
      <c r="H12" s="49">
        <v>271144.65100000001</v>
      </c>
      <c r="J12" s="24"/>
    </row>
    <row r="13" spans="1:11" x14ac:dyDescent="0.25">
      <c r="A13" s="12" t="s">
        <v>26</v>
      </c>
      <c r="B13" s="13" t="s">
        <v>64</v>
      </c>
      <c r="C13" s="11" t="s">
        <v>65</v>
      </c>
      <c r="D13" s="13" t="s">
        <v>66</v>
      </c>
      <c r="E13" s="49">
        <v>509</v>
      </c>
      <c r="F13" s="49">
        <v>312295.20799999998</v>
      </c>
      <c r="G13" s="49">
        <v>19833.745999999999</v>
      </c>
      <c r="H13" s="49">
        <v>0</v>
      </c>
      <c r="J13" s="24"/>
    </row>
    <row r="14" spans="1:11" x14ac:dyDescent="0.25">
      <c r="A14" s="12" t="s">
        <v>27</v>
      </c>
      <c r="B14" s="17" t="s">
        <v>67</v>
      </c>
      <c r="C14" s="48" t="s">
        <v>68</v>
      </c>
      <c r="D14" s="17" t="s">
        <v>69</v>
      </c>
      <c r="E14" s="50">
        <v>182</v>
      </c>
      <c r="F14" s="50">
        <v>289145.58500000002</v>
      </c>
      <c r="G14" s="50">
        <v>121831.55</v>
      </c>
      <c r="H14" s="50">
        <v>0</v>
      </c>
      <c r="J14" s="24"/>
    </row>
    <row r="15" spans="1:11" x14ac:dyDescent="0.25">
      <c r="A15" s="12" t="s">
        <v>28</v>
      </c>
      <c r="B15" s="13" t="s">
        <v>70</v>
      </c>
      <c r="C15" s="11" t="s">
        <v>71</v>
      </c>
      <c r="D15" s="13" t="s">
        <v>72</v>
      </c>
      <c r="E15" s="49">
        <v>523</v>
      </c>
      <c r="F15" s="49">
        <v>280412.53700000001</v>
      </c>
      <c r="G15" s="49">
        <v>15666.177</v>
      </c>
      <c r="H15" s="49">
        <v>22663.982</v>
      </c>
      <c r="J15" s="24"/>
    </row>
    <row r="16" spans="1:11" ht="15" customHeight="1" x14ac:dyDescent="0.25">
      <c r="A16" s="58" t="s">
        <v>29</v>
      </c>
      <c r="B16" s="59"/>
      <c r="C16" s="59"/>
      <c r="D16" s="60"/>
      <c r="E16" s="14">
        <v>11414</v>
      </c>
      <c r="F16" s="14">
        <v>6624272.0819999985</v>
      </c>
      <c r="G16" s="14">
        <v>939086.58600000013</v>
      </c>
      <c r="H16" s="14">
        <v>3098456.2389999996</v>
      </c>
      <c r="J16" s="24"/>
    </row>
    <row r="17" spans="1:10" x14ac:dyDescent="0.25">
      <c r="A17" s="61" t="s">
        <v>74</v>
      </c>
      <c r="B17" s="62"/>
      <c r="C17" s="62"/>
      <c r="D17" s="63"/>
      <c r="E17" s="15">
        <v>71175</v>
      </c>
      <c r="F17" s="15">
        <v>28818270.925000001</v>
      </c>
      <c r="G17" s="15">
        <v>3320594.4939999999</v>
      </c>
      <c r="H17" s="15">
        <v>5340078.6770000001</v>
      </c>
      <c r="J17" s="24"/>
    </row>
    <row r="18" spans="1:10" x14ac:dyDescent="0.25">
      <c r="A18" s="64" t="s">
        <v>73</v>
      </c>
      <c r="B18" s="62"/>
      <c r="C18" s="62"/>
      <c r="D18" s="63"/>
      <c r="E18" s="16">
        <v>0.16036529680365297</v>
      </c>
      <c r="F18" s="16">
        <v>0.22986362017484566</v>
      </c>
      <c r="G18" s="16">
        <v>0.28280676478168015</v>
      </c>
      <c r="H18" s="16">
        <v>0.58022670196699788</v>
      </c>
    </row>
    <row r="19" spans="1:10" x14ac:dyDescent="0.25">
      <c r="A19" s="23" t="s">
        <v>30</v>
      </c>
    </row>
    <row r="20" spans="1:10" x14ac:dyDescent="0.25">
      <c r="G20" s="19"/>
    </row>
  </sheetData>
  <mergeCells count="4">
    <mergeCell ref="A16:D16"/>
    <mergeCell ref="A17:D17"/>
    <mergeCell ref="A18:D18"/>
    <mergeCell ref="A4:H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19"/>
  <sheetViews>
    <sheetView workbookViewId="0">
      <selection activeCell="C31" sqref="C31"/>
    </sheetView>
  </sheetViews>
  <sheetFormatPr defaultRowHeight="15" x14ac:dyDescent="0.25"/>
  <cols>
    <col min="1" max="1" width="6" customWidth="1"/>
    <col min="2" max="2" width="13.42578125" customWidth="1"/>
    <col min="3" max="3" width="28.5703125" customWidth="1"/>
    <col min="4" max="4" width="15.7109375" customWidth="1"/>
    <col min="5" max="5" width="10.42578125" customWidth="1"/>
    <col min="6" max="6" width="9.7109375" customWidth="1"/>
    <col min="7" max="7" width="10.28515625" customWidth="1"/>
    <col min="8" max="8" width="10.42578125" customWidth="1"/>
    <col min="9" max="9" width="15" customWidth="1"/>
    <col min="10" max="10" width="19.140625" customWidth="1"/>
    <col min="14" max="14" width="14.85546875" bestFit="1" customWidth="1"/>
    <col min="15" max="15" width="13.85546875" bestFit="1" customWidth="1"/>
  </cols>
  <sheetData>
    <row r="3" spans="1:8" x14ac:dyDescent="0.25">
      <c r="A3" s="21" t="s">
        <v>41</v>
      </c>
      <c r="B3" s="26"/>
      <c r="C3" s="26"/>
      <c r="D3" s="26"/>
      <c r="E3" s="26"/>
      <c r="F3" s="26"/>
      <c r="G3" s="26"/>
      <c r="H3" s="26"/>
    </row>
    <row r="4" spans="1:8" x14ac:dyDescent="0.25">
      <c r="A4" s="65" t="s">
        <v>34</v>
      </c>
      <c r="B4" s="70"/>
      <c r="C4" s="70"/>
      <c r="D4" s="70"/>
      <c r="E4" s="70"/>
      <c r="F4" s="70"/>
      <c r="G4" s="70"/>
      <c r="H4" s="26"/>
    </row>
    <row r="5" spans="1:8" ht="23.25" customHeight="1" x14ac:dyDescent="0.25">
      <c r="A5" s="20" t="s">
        <v>17</v>
      </c>
      <c r="B5" s="20" t="s">
        <v>16</v>
      </c>
      <c r="C5" s="20" t="s">
        <v>18</v>
      </c>
      <c r="D5" s="20" t="s">
        <v>31</v>
      </c>
      <c r="E5" s="20" t="s">
        <v>5</v>
      </c>
      <c r="F5" s="20" t="s">
        <v>6</v>
      </c>
      <c r="G5" s="20" t="s">
        <v>8</v>
      </c>
      <c r="H5" s="26"/>
    </row>
    <row r="6" spans="1:8" x14ac:dyDescent="0.25">
      <c r="A6" s="10" t="s">
        <v>19</v>
      </c>
      <c r="B6" s="13" t="s">
        <v>44</v>
      </c>
      <c r="C6" s="11" t="s">
        <v>75</v>
      </c>
      <c r="D6" s="12" t="s">
        <v>46</v>
      </c>
      <c r="E6" s="9">
        <v>3211</v>
      </c>
      <c r="F6" s="9">
        <v>1691433.855</v>
      </c>
      <c r="G6" s="9">
        <v>304605.80599999998</v>
      </c>
      <c r="H6" s="26"/>
    </row>
    <row r="7" spans="1:8" x14ac:dyDescent="0.25">
      <c r="A7" s="12" t="s">
        <v>20</v>
      </c>
      <c r="B7" s="13" t="s">
        <v>47</v>
      </c>
      <c r="C7" s="11" t="s">
        <v>48</v>
      </c>
      <c r="D7" s="12" t="s">
        <v>49</v>
      </c>
      <c r="E7" s="9">
        <v>1787</v>
      </c>
      <c r="F7" s="9">
        <v>1189062.3019999999</v>
      </c>
      <c r="G7" s="9">
        <v>170611.06099999999</v>
      </c>
      <c r="H7" s="26"/>
    </row>
    <row r="8" spans="1:8" x14ac:dyDescent="0.25">
      <c r="A8" s="12" t="s">
        <v>21</v>
      </c>
      <c r="B8" s="13" t="s">
        <v>50</v>
      </c>
      <c r="C8" s="11" t="s">
        <v>51</v>
      </c>
      <c r="D8" s="12" t="s">
        <v>52</v>
      </c>
      <c r="E8" s="9">
        <v>1605</v>
      </c>
      <c r="F8" s="9">
        <v>999831.53899999999</v>
      </c>
      <c r="G8" s="9">
        <v>145122.67199999999</v>
      </c>
    </row>
    <row r="9" spans="1:8" x14ac:dyDescent="0.25">
      <c r="A9" s="12" t="s">
        <v>22</v>
      </c>
      <c r="B9" s="13" t="s">
        <v>76</v>
      </c>
      <c r="C9" s="11" t="s">
        <v>77</v>
      </c>
      <c r="D9" s="12" t="s">
        <v>66</v>
      </c>
      <c r="E9" s="9">
        <v>0</v>
      </c>
      <c r="F9" s="9">
        <v>141590</v>
      </c>
      <c r="G9" s="9">
        <v>123100.91499999999</v>
      </c>
    </row>
    <row r="10" spans="1:8" x14ac:dyDescent="0.25">
      <c r="A10" s="12" t="s">
        <v>23</v>
      </c>
      <c r="B10" s="13" t="s">
        <v>67</v>
      </c>
      <c r="C10" s="18" t="s">
        <v>68</v>
      </c>
      <c r="D10" s="12" t="s">
        <v>69</v>
      </c>
      <c r="E10" s="9">
        <v>182</v>
      </c>
      <c r="F10" s="9">
        <v>289145.58500000002</v>
      </c>
      <c r="G10" s="9">
        <v>121831.55</v>
      </c>
    </row>
    <row r="11" spans="1:8" x14ac:dyDescent="0.25">
      <c r="A11" s="12" t="s">
        <v>24</v>
      </c>
      <c r="B11" s="13" t="s">
        <v>53</v>
      </c>
      <c r="C11" s="11" t="s">
        <v>54</v>
      </c>
      <c r="D11" s="12" t="s">
        <v>55</v>
      </c>
      <c r="E11" s="9">
        <v>1281</v>
      </c>
      <c r="F11" s="9">
        <v>769637.44200000004</v>
      </c>
      <c r="G11" s="9">
        <v>81802.288</v>
      </c>
    </row>
    <row r="12" spans="1:8" x14ac:dyDescent="0.25">
      <c r="A12" s="12" t="s">
        <v>25</v>
      </c>
      <c r="B12" s="13" t="s">
        <v>78</v>
      </c>
      <c r="C12" s="11" t="s">
        <v>79</v>
      </c>
      <c r="D12" s="12" t="s">
        <v>69</v>
      </c>
      <c r="E12" s="9">
        <v>374</v>
      </c>
      <c r="F12" s="9">
        <v>253356.73300000001</v>
      </c>
      <c r="G12" s="9">
        <v>77858.12</v>
      </c>
    </row>
    <row r="13" spans="1:8" x14ac:dyDescent="0.25">
      <c r="A13" s="12" t="s">
        <v>26</v>
      </c>
      <c r="B13" s="13" t="s">
        <v>80</v>
      </c>
      <c r="C13" s="11" t="s">
        <v>81</v>
      </c>
      <c r="D13" s="12" t="s">
        <v>66</v>
      </c>
      <c r="E13" s="9">
        <v>77</v>
      </c>
      <c r="F13" s="9">
        <v>86490.876999999993</v>
      </c>
      <c r="G13" s="9">
        <v>49310.913</v>
      </c>
    </row>
    <row r="14" spans="1:8" x14ac:dyDescent="0.25">
      <c r="A14" s="12" t="s">
        <v>27</v>
      </c>
      <c r="B14" s="17" t="s">
        <v>82</v>
      </c>
      <c r="C14" s="11" t="s">
        <v>83</v>
      </c>
      <c r="D14" s="12" t="s">
        <v>49</v>
      </c>
      <c r="E14" s="9">
        <v>350</v>
      </c>
      <c r="F14" s="9">
        <v>261061.992</v>
      </c>
      <c r="G14" s="9">
        <v>46834.5</v>
      </c>
    </row>
    <row r="15" spans="1:8" x14ac:dyDescent="0.25">
      <c r="A15" s="12" t="s">
        <v>28</v>
      </c>
      <c r="B15" s="13" t="s">
        <v>56</v>
      </c>
      <c r="C15" s="11" t="s">
        <v>57</v>
      </c>
      <c r="D15" s="12" t="s">
        <v>58</v>
      </c>
      <c r="E15" s="9">
        <v>704</v>
      </c>
      <c r="F15" s="9">
        <v>416576.32299999997</v>
      </c>
      <c r="G15" s="9">
        <v>45617.330999999998</v>
      </c>
    </row>
    <row r="16" spans="1:8" ht="15" customHeight="1" x14ac:dyDescent="0.25">
      <c r="A16" s="66" t="s">
        <v>29</v>
      </c>
      <c r="B16" s="67"/>
      <c r="C16" s="67"/>
      <c r="D16" s="67"/>
      <c r="E16" s="14">
        <v>9571</v>
      </c>
      <c r="F16" s="14">
        <v>6098186.6479999991</v>
      </c>
      <c r="G16" s="14">
        <v>1166695.1560000002</v>
      </c>
    </row>
    <row r="17" spans="1:7" x14ac:dyDescent="0.25">
      <c r="A17" s="68" t="s">
        <v>74</v>
      </c>
      <c r="B17" s="67"/>
      <c r="C17" s="67"/>
      <c r="D17" s="67"/>
      <c r="E17" s="15">
        <v>71175</v>
      </c>
      <c r="F17" s="15">
        <v>28818270.925000001</v>
      </c>
      <c r="G17" s="15">
        <v>3320594.4939999999</v>
      </c>
    </row>
    <row r="18" spans="1:7" ht="15" customHeight="1" x14ac:dyDescent="0.25">
      <c r="A18" s="69" t="s">
        <v>73</v>
      </c>
      <c r="B18" s="67"/>
      <c r="C18" s="67"/>
      <c r="D18" s="67"/>
      <c r="E18" s="16">
        <v>0.13447137337548296</v>
      </c>
      <c r="F18" s="16">
        <v>0.21160834610343643</v>
      </c>
      <c r="G18" s="16">
        <v>0.35135128908636931</v>
      </c>
    </row>
    <row r="19" spans="1:7" x14ac:dyDescent="0.25">
      <c r="A19" s="23" t="s">
        <v>30</v>
      </c>
    </row>
  </sheetData>
  <mergeCells count="4">
    <mergeCell ref="A16:D16"/>
    <mergeCell ref="A17:D17"/>
    <mergeCell ref="A18:D18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35"/>
  <sheetViews>
    <sheetView workbookViewId="0">
      <selection activeCell="C36" sqref="C36"/>
    </sheetView>
  </sheetViews>
  <sheetFormatPr defaultRowHeight="15" x14ac:dyDescent="0.25"/>
  <cols>
    <col min="1" max="1" width="5.5703125" style="33" customWidth="1"/>
    <col min="2" max="2" width="13.140625" style="33" customWidth="1"/>
    <col min="3" max="3" width="28.85546875" style="33" customWidth="1"/>
    <col min="4" max="4" width="10.42578125" style="33" customWidth="1"/>
    <col min="5" max="5" width="9.5703125" style="33" customWidth="1"/>
    <col min="6" max="16384" width="9.140625" style="33"/>
  </cols>
  <sheetData>
    <row r="3" spans="1:6" s="36" customFormat="1" x14ac:dyDescent="0.25">
      <c r="A3" s="34" t="s">
        <v>42</v>
      </c>
      <c r="C3" s="35"/>
      <c r="D3" s="35"/>
      <c r="E3" s="35"/>
      <c r="F3" s="35"/>
    </row>
    <row r="4" spans="1:6" x14ac:dyDescent="0.25">
      <c r="A4" s="71" t="s">
        <v>34</v>
      </c>
      <c r="B4" s="71"/>
      <c r="C4" s="71"/>
      <c r="D4" s="71"/>
      <c r="E4" s="71"/>
      <c r="F4" s="71"/>
    </row>
    <row r="5" spans="1:6" ht="24" customHeight="1" x14ac:dyDescent="0.25">
      <c r="A5" s="20" t="s">
        <v>17</v>
      </c>
      <c r="B5" s="45" t="s">
        <v>16</v>
      </c>
      <c r="C5" s="45" t="s">
        <v>18</v>
      </c>
      <c r="D5" s="46" t="s">
        <v>5</v>
      </c>
      <c r="E5" s="46" t="s">
        <v>6</v>
      </c>
      <c r="F5" s="45" t="s">
        <v>8</v>
      </c>
    </row>
    <row r="6" spans="1:6" x14ac:dyDescent="0.25">
      <c r="A6" s="10" t="s">
        <v>19</v>
      </c>
      <c r="B6" s="13" t="s">
        <v>44</v>
      </c>
      <c r="C6" s="11" t="s">
        <v>75</v>
      </c>
      <c r="D6" s="9">
        <v>3211</v>
      </c>
      <c r="E6" s="9">
        <v>1691433.855</v>
      </c>
      <c r="F6" s="9">
        <v>304605.80599999998</v>
      </c>
    </row>
    <row r="7" spans="1:6" x14ac:dyDescent="0.25">
      <c r="A7" s="12" t="s">
        <v>20</v>
      </c>
      <c r="B7" s="13" t="s">
        <v>47</v>
      </c>
      <c r="C7" s="11" t="s">
        <v>48</v>
      </c>
      <c r="D7" s="9">
        <v>1787</v>
      </c>
      <c r="E7" s="9">
        <v>1189062.3019999999</v>
      </c>
      <c r="F7" s="9">
        <v>170611.06099999999</v>
      </c>
    </row>
    <row r="8" spans="1:6" x14ac:dyDescent="0.25">
      <c r="A8" s="12" t="s">
        <v>21</v>
      </c>
      <c r="B8" s="13" t="s">
        <v>50</v>
      </c>
      <c r="C8" s="11" t="s">
        <v>51</v>
      </c>
      <c r="D8" s="9">
        <v>1605</v>
      </c>
      <c r="E8" s="9">
        <v>999831.53899999999</v>
      </c>
      <c r="F8" s="9">
        <v>145122.67199999999</v>
      </c>
    </row>
    <row r="9" spans="1:6" x14ac:dyDescent="0.25">
      <c r="A9" s="12" t="s">
        <v>22</v>
      </c>
      <c r="B9" s="13" t="s">
        <v>76</v>
      </c>
      <c r="C9" s="11" t="s">
        <v>77</v>
      </c>
      <c r="D9" s="9">
        <v>0</v>
      </c>
      <c r="E9" s="9">
        <v>141590</v>
      </c>
      <c r="F9" s="9">
        <v>123100.91499999999</v>
      </c>
    </row>
    <row r="10" spans="1:6" x14ac:dyDescent="0.25">
      <c r="A10" s="12" t="s">
        <v>23</v>
      </c>
      <c r="B10" s="13" t="s">
        <v>67</v>
      </c>
      <c r="C10" s="18" t="s">
        <v>68</v>
      </c>
      <c r="D10" s="9">
        <v>182</v>
      </c>
      <c r="E10" s="9">
        <v>289145.58500000002</v>
      </c>
      <c r="F10" s="9">
        <v>121831.55</v>
      </c>
    </row>
    <row r="11" spans="1:6" ht="14.45" customHeight="1" x14ac:dyDescent="0.25">
      <c r="A11" s="72" t="s">
        <v>37</v>
      </c>
      <c r="B11" s="72"/>
      <c r="C11" s="72"/>
      <c r="D11" s="47">
        <v>6785</v>
      </c>
      <c r="E11" s="47">
        <v>4311063.2809999995</v>
      </c>
      <c r="F11" s="47">
        <v>865272.00400000007</v>
      </c>
    </row>
    <row r="12" spans="1:6" x14ac:dyDescent="0.25">
      <c r="A12" s="73" t="s">
        <v>36</v>
      </c>
      <c r="B12" s="73"/>
      <c r="C12" s="73"/>
      <c r="D12" s="37">
        <v>71175</v>
      </c>
      <c r="E12" s="37">
        <v>28818270.925000001</v>
      </c>
      <c r="F12" s="37">
        <v>3320594.4939999999</v>
      </c>
    </row>
    <row r="13" spans="1:6" x14ac:dyDescent="0.25">
      <c r="A13" s="74" t="s">
        <v>35</v>
      </c>
      <c r="B13" s="74"/>
      <c r="C13" s="74"/>
      <c r="D13" s="38">
        <v>9.5328415876361081E-2</v>
      </c>
      <c r="E13" s="38">
        <v>0.14959479325527922</v>
      </c>
      <c r="F13" s="38">
        <v>0.26057743743280448</v>
      </c>
    </row>
    <row r="14" spans="1:6" x14ac:dyDescent="0.25">
      <c r="A14" s="39" t="s">
        <v>85</v>
      </c>
    </row>
    <row r="15" spans="1:6" x14ac:dyDescent="0.25">
      <c r="B15" s="39"/>
    </row>
    <row r="16" spans="1:6" x14ac:dyDescent="0.25">
      <c r="B16" s="43"/>
    </row>
    <row r="17" spans="3:5" x14ac:dyDescent="0.25">
      <c r="E17" s="44"/>
    </row>
    <row r="28" spans="3:5" x14ac:dyDescent="0.25">
      <c r="C28" s="41"/>
      <c r="D28" s="41"/>
      <c r="E28" s="41"/>
    </row>
    <row r="29" spans="3:5" x14ac:dyDescent="0.25">
      <c r="C29" s="41"/>
      <c r="D29" s="41"/>
      <c r="E29" s="42"/>
    </row>
    <row r="30" spans="3:5" x14ac:dyDescent="0.25">
      <c r="C30" s="41"/>
      <c r="D30" s="41"/>
      <c r="E30" s="42"/>
    </row>
    <row r="31" spans="3:5" x14ac:dyDescent="0.25">
      <c r="C31" s="41"/>
      <c r="D31" s="41"/>
      <c r="E31" s="42"/>
    </row>
    <row r="32" spans="3:5" x14ac:dyDescent="0.25">
      <c r="C32" s="41"/>
      <c r="D32" s="41"/>
      <c r="E32" s="42"/>
    </row>
    <row r="33" spans="2:5" x14ac:dyDescent="0.25">
      <c r="C33" s="41"/>
      <c r="D33" s="41"/>
      <c r="E33" s="42"/>
    </row>
    <row r="34" spans="2:5" x14ac:dyDescent="0.25">
      <c r="C34" s="40"/>
      <c r="D34" s="40"/>
    </row>
    <row r="35" spans="2:5" x14ac:dyDescent="0.25">
      <c r="B35" s="40"/>
    </row>
  </sheetData>
  <mergeCells count="4">
    <mergeCell ref="A4:F4"/>
    <mergeCell ref="A11:C11"/>
    <mergeCell ref="A12:C12"/>
    <mergeCell ref="A13:C1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Tablica 1</vt:lpstr>
      <vt:lpstr>Tablica 2</vt:lpstr>
      <vt:lpstr>Tablica 3</vt:lpstr>
      <vt:lpstr>Grafikon 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2022-09-27T12:00:59Z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af918248-9eb2-405f-9462-498831db6fe7_Enabled">
    <vt:lpwstr>true</vt:lpwstr>
  </property>
  <property fmtid="{D5CDD505-2E9C-101B-9397-08002B2CF9AE}" pid="5" name="MSIP_Label_af918248-9eb2-405f-9462-498831db6fe7_SetDate">
    <vt:lpwstr>2022-09-27T12:00:50Z</vt:lpwstr>
  </property>
  <property fmtid="{D5CDD505-2E9C-101B-9397-08002B2CF9AE}" pid="6" name="MSIP_Label_af918248-9eb2-405f-9462-498831db6fe7_Method">
    <vt:lpwstr>Privileged</vt:lpwstr>
  </property>
  <property fmtid="{D5CDD505-2E9C-101B-9397-08002B2CF9AE}" pid="7" name="MSIP_Label_af918248-9eb2-405f-9462-498831db6fe7_Name">
    <vt:lpwstr>Javno</vt:lpwstr>
  </property>
  <property fmtid="{D5CDD505-2E9C-101B-9397-08002B2CF9AE}" pid="8" name="MSIP_Label_af918248-9eb2-405f-9462-498831db6fe7_SiteId">
    <vt:lpwstr>f48894ec-930b-40d5-9326-43383e17b59f</vt:lpwstr>
  </property>
  <property fmtid="{D5CDD505-2E9C-101B-9397-08002B2CF9AE}" pid="9" name="MSIP_Label_af918248-9eb2-405f-9462-498831db6fe7_ActionId">
    <vt:lpwstr>856bd0b7-ff24-4b45-b636-55c4de0ca24b</vt:lpwstr>
  </property>
  <property fmtid="{D5CDD505-2E9C-101B-9397-08002B2CF9AE}" pid="10" name="MSIP_Label_af918248-9eb2-405f-9462-498831db6fe7_ContentBits">
    <vt:lpwstr>0</vt:lpwstr>
  </property>
</Properties>
</file>