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2995" windowHeight="9975"/>
  </bookViews>
  <sheets>
    <sheet name="Zupanije" sheetId="1" r:id="rId1"/>
    <sheet name="Djelatnosti" sheetId="2" r:id="rId2"/>
  </sheets>
  <definedNames>
    <definedName name="Djelatnosti">Djelatnosti!$A$6:$R$131</definedName>
    <definedName name="Zupanije">Zupanije!$A$6:$R$137</definedName>
  </definedNames>
  <calcPr calcId="144525"/>
</workbook>
</file>

<file path=xl/calcChain.xml><?xml version="1.0" encoding="utf-8"?>
<calcChain xmlns="http://schemas.openxmlformats.org/spreadsheetml/2006/main">
  <c r="T12" i="2" l="1"/>
  <c r="U12" i="2"/>
  <c r="T13" i="2"/>
  <c r="U13" i="2"/>
  <c r="T15" i="2"/>
  <c r="U15" i="2"/>
  <c r="T16" i="2"/>
  <c r="U16" i="2"/>
  <c r="T17" i="2"/>
  <c r="U17" i="2"/>
  <c r="S18" i="2"/>
  <c r="T18" i="2"/>
  <c r="U18" i="2"/>
  <c r="S19" i="2"/>
  <c r="T19" i="2"/>
  <c r="U19" i="2"/>
  <c r="S20" i="2"/>
  <c r="T20" i="2"/>
  <c r="U20" i="2"/>
  <c r="S21" i="2"/>
  <c r="T21" i="2"/>
  <c r="U21" i="2"/>
  <c r="S22" i="2"/>
  <c r="T22" i="2"/>
  <c r="U22" i="2"/>
  <c r="S23" i="2"/>
  <c r="T23" i="2"/>
  <c r="U23" i="2"/>
  <c r="S24" i="2"/>
  <c r="U24" i="2"/>
  <c r="S25" i="2"/>
  <c r="U25" i="2"/>
  <c r="S26" i="2"/>
  <c r="U26" i="2"/>
  <c r="S27" i="2"/>
  <c r="T27" i="2"/>
  <c r="U27" i="2"/>
  <c r="S28" i="2"/>
  <c r="T28" i="2"/>
  <c r="U28" i="2"/>
  <c r="S29" i="2"/>
  <c r="T29" i="2"/>
  <c r="U29" i="2"/>
  <c r="S30" i="2"/>
  <c r="T30" i="2"/>
  <c r="U30" i="2"/>
  <c r="S31" i="2"/>
  <c r="T31" i="2"/>
  <c r="U31" i="2"/>
  <c r="S32" i="2"/>
  <c r="T32" i="2"/>
  <c r="U32" i="2"/>
  <c r="S33" i="2"/>
  <c r="T33" i="2"/>
  <c r="U33" i="2"/>
  <c r="S34" i="2"/>
  <c r="T34" i="2"/>
  <c r="U34" i="2"/>
  <c r="S35" i="2"/>
  <c r="T35" i="2"/>
  <c r="U35" i="2"/>
  <c r="S36" i="2"/>
  <c r="U36" i="2"/>
  <c r="S37" i="2"/>
  <c r="U37" i="2"/>
  <c r="S38" i="2"/>
  <c r="U38" i="2"/>
  <c r="S39" i="2"/>
  <c r="U39" i="2"/>
  <c r="S40" i="2"/>
  <c r="T40" i="2"/>
  <c r="U40" i="2"/>
  <c r="S41" i="2"/>
  <c r="T41" i="2"/>
  <c r="U41" i="2"/>
  <c r="S42" i="2"/>
  <c r="T42" i="2"/>
  <c r="U42" i="2"/>
  <c r="S43" i="2"/>
  <c r="T43" i="2"/>
  <c r="U43" i="2"/>
  <c r="S44" i="2"/>
  <c r="T44" i="2"/>
  <c r="U44" i="2"/>
  <c r="S45" i="2"/>
  <c r="T45" i="2"/>
  <c r="U45" i="2"/>
  <c r="S46" i="2"/>
  <c r="T46" i="2"/>
  <c r="U46" i="2"/>
  <c r="S47" i="2"/>
  <c r="T47" i="2"/>
  <c r="U47" i="2"/>
  <c r="S48" i="2"/>
  <c r="T48" i="2"/>
  <c r="U48" i="2"/>
  <c r="S49" i="2"/>
  <c r="T49" i="2"/>
  <c r="U49" i="2"/>
  <c r="S50" i="2"/>
  <c r="T50" i="2"/>
  <c r="U50" i="2"/>
  <c r="S51" i="2"/>
  <c r="T51" i="2"/>
  <c r="U51" i="2"/>
  <c r="S52" i="2"/>
  <c r="T52" i="2"/>
  <c r="U52" i="2"/>
  <c r="S53" i="2"/>
  <c r="T53" i="2"/>
  <c r="U53" i="2"/>
  <c r="S54" i="2"/>
  <c r="T54" i="2"/>
  <c r="U54" i="2"/>
  <c r="S55" i="2"/>
  <c r="T55" i="2"/>
  <c r="U55" i="2"/>
  <c r="S56" i="2"/>
  <c r="T56" i="2"/>
  <c r="U56" i="2"/>
  <c r="S57" i="2"/>
  <c r="T57" i="2"/>
  <c r="U57" i="2"/>
  <c r="S58" i="2"/>
  <c r="T58" i="2"/>
  <c r="U58" i="2"/>
  <c r="S59" i="2"/>
  <c r="T59" i="2"/>
  <c r="U59" i="2"/>
  <c r="S60" i="2"/>
  <c r="T60" i="2"/>
  <c r="U60" i="2"/>
  <c r="S61" i="2"/>
  <c r="T61" i="2"/>
  <c r="U61" i="2"/>
  <c r="S62" i="2"/>
  <c r="T62" i="2"/>
  <c r="U62" i="2"/>
  <c r="S63" i="2"/>
  <c r="T63" i="2"/>
  <c r="U63" i="2"/>
  <c r="S64" i="2"/>
  <c r="T64" i="2"/>
  <c r="U64" i="2"/>
  <c r="S65" i="2"/>
  <c r="T65" i="2"/>
  <c r="U65" i="2"/>
  <c r="S66" i="2"/>
  <c r="T66" i="2"/>
  <c r="U66" i="2"/>
  <c r="S67" i="2"/>
  <c r="T67" i="2"/>
  <c r="U67" i="2"/>
  <c r="S68" i="2"/>
  <c r="T68" i="2"/>
  <c r="U68" i="2"/>
  <c r="S69" i="2"/>
  <c r="T69" i="2"/>
  <c r="U69" i="2"/>
  <c r="S70" i="2"/>
  <c r="T70" i="2"/>
  <c r="U70" i="2"/>
  <c r="S71" i="2"/>
  <c r="T71" i="2"/>
  <c r="U71" i="2"/>
  <c r="S72" i="2"/>
  <c r="T72" i="2"/>
  <c r="U72" i="2"/>
  <c r="S73" i="2"/>
  <c r="T73" i="2"/>
  <c r="U73" i="2"/>
  <c r="S74" i="2"/>
  <c r="T74" i="2"/>
  <c r="U74" i="2"/>
  <c r="S75" i="2"/>
  <c r="T75" i="2"/>
  <c r="U75" i="2"/>
  <c r="S76" i="2"/>
  <c r="T76" i="2"/>
  <c r="U76" i="2"/>
  <c r="S77" i="2"/>
  <c r="T77" i="2"/>
  <c r="U77" i="2"/>
  <c r="S78" i="2"/>
  <c r="T78" i="2"/>
  <c r="U78" i="2"/>
  <c r="S79" i="2"/>
  <c r="T79" i="2"/>
  <c r="U79" i="2"/>
  <c r="S80" i="2"/>
  <c r="T80" i="2"/>
  <c r="U80" i="2"/>
  <c r="S81" i="2"/>
  <c r="U81" i="2"/>
  <c r="S82" i="2"/>
  <c r="T82" i="2"/>
  <c r="U82" i="2"/>
  <c r="S83" i="2"/>
  <c r="T83" i="2"/>
  <c r="U83" i="2"/>
  <c r="S84" i="2"/>
  <c r="T84" i="2"/>
  <c r="U84" i="2"/>
  <c r="S85" i="2"/>
  <c r="T85" i="2"/>
  <c r="U85" i="2"/>
  <c r="S86" i="2"/>
  <c r="T86" i="2"/>
  <c r="U86" i="2"/>
  <c r="S87" i="2"/>
  <c r="T87" i="2"/>
  <c r="U87" i="2"/>
  <c r="S88" i="2"/>
  <c r="T88" i="2"/>
  <c r="U88" i="2"/>
  <c r="S89" i="2"/>
  <c r="T89" i="2"/>
  <c r="U89" i="2"/>
  <c r="S90" i="2"/>
  <c r="T90" i="2"/>
  <c r="U90" i="2"/>
  <c r="S91" i="2"/>
  <c r="T91" i="2"/>
  <c r="U91" i="2"/>
  <c r="S92" i="2"/>
  <c r="T92" i="2"/>
  <c r="U92" i="2"/>
  <c r="S93" i="2"/>
  <c r="T93" i="2"/>
  <c r="U93" i="2"/>
  <c r="S94" i="2"/>
  <c r="T94" i="2"/>
  <c r="U94" i="2"/>
  <c r="S95" i="2"/>
  <c r="T95" i="2"/>
  <c r="U95" i="2"/>
  <c r="S96" i="2"/>
  <c r="T96" i="2"/>
  <c r="U96" i="2"/>
  <c r="S97" i="2"/>
  <c r="T97" i="2"/>
  <c r="U97" i="2"/>
  <c r="S98" i="2"/>
  <c r="T98" i="2"/>
  <c r="U98" i="2"/>
  <c r="S99" i="2"/>
  <c r="T99" i="2"/>
  <c r="U99" i="2"/>
  <c r="S100" i="2"/>
  <c r="T100" i="2"/>
  <c r="U100" i="2"/>
  <c r="S101" i="2"/>
  <c r="T101" i="2"/>
  <c r="U101" i="2"/>
  <c r="T103" i="2"/>
  <c r="U103" i="2"/>
  <c r="S104" i="2"/>
  <c r="U104" i="2"/>
  <c r="T105" i="2"/>
  <c r="U105" i="2"/>
  <c r="S106" i="2"/>
  <c r="T106" i="2"/>
  <c r="U106" i="2"/>
  <c r="S107" i="2"/>
  <c r="T107" i="2"/>
  <c r="U107" i="2"/>
  <c r="S108" i="2"/>
  <c r="T108" i="2"/>
  <c r="U108" i="2"/>
  <c r="S109" i="2"/>
  <c r="T109" i="2"/>
  <c r="U109" i="2"/>
  <c r="S110" i="2"/>
  <c r="T110" i="2"/>
  <c r="U110" i="2"/>
  <c r="S111" i="2"/>
  <c r="T111" i="2"/>
  <c r="U111" i="2"/>
  <c r="S112" i="2"/>
  <c r="T112" i="2"/>
  <c r="U112" i="2"/>
  <c r="S113" i="2"/>
  <c r="T113" i="2"/>
  <c r="U113" i="2"/>
  <c r="S114" i="2"/>
  <c r="T114" i="2"/>
  <c r="U114" i="2"/>
  <c r="S115" i="2"/>
  <c r="T115" i="2"/>
  <c r="U115" i="2"/>
  <c r="S116" i="2"/>
  <c r="T116" i="2"/>
  <c r="U116" i="2"/>
  <c r="S117" i="2"/>
  <c r="T117" i="2"/>
  <c r="U117" i="2"/>
  <c r="S118" i="2"/>
  <c r="T118" i="2"/>
  <c r="U118" i="2"/>
  <c r="S119" i="2"/>
  <c r="T119" i="2"/>
  <c r="U119" i="2"/>
  <c r="S120" i="2"/>
  <c r="T120" i="2"/>
  <c r="U120" i="2"/>
  <c r="S121" i="2"/>
  <c r="T121" i="2"/>
  <c r="U121" i="2"/>
  <c r="S122" i="2"/>
  <c r="T122" i="2"/>
  <c r="U122" i="2"/>
  <c r="S123" i="2"/>
  <c r="T123" i="2"/>
  <c r="U123" i="2"/>
  <c r="S124" i="2"/>
  <c r="T124" i="2"/>
  <c r="U124" i="2"/>
  <c r="S125" i="2"/>
  <c r="T125" i="2"/>
  <c r="U125" i="2"/>
  <c r="S126" i="2"/>
  <c r="T126" i="2"/>
  <c r="U126" i="2"/>
  <c r="S127" i="2"/>
  <c r="T127" i="2"/>
  <c r="U127" i="2"/>
  <c r="S128" i="2"/>
  <c r="T128" i="2"/>
  <c r="U128" i="2"/>
  <c r="S129" i="2"/>
  <c r="T129" i="2"/>
  <c r="U129" i="2"/>
  <c r="S130" i="2"/>
  <c r="T130" i="2"/>
  <c r="U130" i="2"/>
  <c r="S131" i="2"/>
  <c r="T131" i="2"/>
  <c r="U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 l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<sst xmlns="http://schemas.openxmlformats.org/spreadsheetml/2006/main" count="391" uniqueCount="90">
  <si>
    <t>Šifra i naziv županije</t>
  </si>
  <si>
    <t>Trajanje blokade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</si>
  <si>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</si>
  <si>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</si>
  <si>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</si>
  <si>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</si>
  <si>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</si>
  <si>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</si>
  <si>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</si>
  <si>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</si>
  <si>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</si>
  <si>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</si>
  <si>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</si>
  <si>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</si>
  <si>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</si>
  <si>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</si>
  <si>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</si>
  <si>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</si>
  <si>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</si>
  <si>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</si>
  <si>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</si>
  <si>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</si>
  <si>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</si>
  <si>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</si>
  <si>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</si>
  <si>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</si>
  <si>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</si>
  <si>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</si>
  <si>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</si>
  <si>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</si>
  <si>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</si>
  <si>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</si>
  <si>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</si>
  <si>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</si>
  <si>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</si>
  <si>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</si>
  <si>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</si>
  <si>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</si>
  <si>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</si>
  <si>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</si>
  <si>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</si>
  <si>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</si>
  <si>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</si>
  <si>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</si>
  <si>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</si>
  <si>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</si>
  <si>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</si>
  <si>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</si>
  <si>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</si>
  <si>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</si>
  <si>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</si>
  <si>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</si>
  <si>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</si>
  <si>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</si>
  <si>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</si>
  <si>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</si>
  <si>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</si>
  <si>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</si>
  <si>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</si>
  <si>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</si>
  <si>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</si>
  <si>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</si>
  <si>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</si>
  <si>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</si>
  <si>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</si>
  <si>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</si>
  <si>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</si>
  <si>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</si>
  <si>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kuna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</si>
  <si>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</si>
  <si>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</si>
  <si>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</si>
  <si>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</si>
  <si>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</si>
  <si>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</si>
  <si>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</si>
  <si>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</si>
  <si>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>Neizvršene osnove po županijama za blokirane pravne i fizičke osobe na dan 31. 12. 2016. promatrano po županijama i po ročnosti</t>
  </si>
  <si>
    <t>Sve županije ukupno (UKUPNO RH)</t>
  </si>
  <si>
    <t>OSIJEČKO-BARANJSKA</t>
  </si>
  <si>
    <t>do 30 dana</t>
  </si>
  <si>
    <t>31 – 60 dana</t>
  </si>
  <si>
    <t>61 – 180 dana</t>
  </si>
  <si>
    <t>181 – 360 dana</t>
  </si>
  <si>
    <t>preko 360 dana</t>
  </si>
  <si>
    <t>Šifra i naziv djelatnosti</t>
  </si>
  <si>
    <t>Neizvršene osnove po područjima DJELATNOSTI za blokirane pravne i fizičke osobe na dan 31. 12. 2016.</t>
  </si>
  <si>
    <t>Ukupno sve djelatnosti (Ukupno RH)</t>
  </si>
  <si>
    <t>Z</t>
  </si>
  <si>
    <t>FIZIČKE OSOBE BEZ DJELATNOSTI ILI DJELATNOST NEPOZNATA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</si>
</sst>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sz val="9"/>
      <color rgb="FF003366"/>
      <name val="Arial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theme="0" tint="-0.249977111117893"/>
      </right>
      <top/>
      <bottom/>
      <diagonal/>
    </border>
    <border>
      <left style="thin">
        <color indexed="22"/>
      </left>
      <right style="thin">
        <color theme="0" tint="-0.249977111117893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6" fillId="0" borderId="0"/>
    <xf numFmtId="0" fontId="8" fillId="0" borderId="0"/>
    <xf numFmtId="0" fontId="6" fillId="0" borderId="0"/>
  </cellStyleXfs>
  <cellXfs count="119">
    <xf numFmtId="0" fontId="0" fillId="0" borderId="0" xfId="0"/>
    <xf numFmtId="0" fontId="5" fillId="0" borderId="0" xfId="1" applyFont="1"/>
    <xf numFmtId="3" fontId="5" fillId="0" borderId="0" xfId="1" applyNumberFormat="1" applyFont="1"/>
    <xf numFmtId="0" fontId="5" fillId="0" borderId="0" xfId="1" applyFont="1" applyAlignment="1">
      <alignment horizontal="right"/>
    </xf>
    <xf numFmtId="3" fontId="5" fillId="0" borderId="0" xfId="2" applyNumberFormat="1" applyFont="1"/>
    <xf numFmtId="0" fontId="5" fillId="0" borderId="0" xfId="1" applyFont="1" applyAlignment="1">
      <alignment horizontal="center"/>
    </xf>
    <xf numFmtId="0" fontId="5" fillId="0" borderId="0" xfId="1" applyFont="1" applyAlignment="1">
      <alignment vertical="center"/>
    </xf>
    <xf numFmtId="0" fontId="11" fillId="4" borderId="16" xfId="4" applyFont="1" applyFill="1" applyBorder="1" applyAlignment="1">
      <alignment horizontal="center" vertical="center" wrapText="1"/>
    </xf>
    <xf numFmtId="0" fontId="11" fillId="4" borderId="16" xfId="1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left" vertical="center"/>
    </xf>
    <xf numFmtId="0" fontId="3" fillId="6" borderId="16" xfId="1" applyFont="1" applyFill="1" applyBorder="1" applyAlignment="1">
      <alignment horizontal="left" vertical="center"/>
    </xf>
    <xf numFmtId="0" fontId="2" fillId="7" borderId="17" xfId="1" applyFont="1" applyFill="1" applyBorder="1" applyAlignment="1">
      <alignment horizontal="left" vertical="center"/>
    </xf>
    <xf numFmtId="0" fontId="3" fillId="0" borderId="19" xfId="1" applyFont="1" applyBorder="1" applyAlignment="1">
      <alignment horizontal="left" vertical="center"/>
    </xf>
    <xf numFmtId="0" fontId="3" fillId="0" borderId="20" xfId="1" applyFont="1" applyBorder="1" applyAlignment="1">
      <alignment horizontal="left" vertical="center"/>
    </xf>
    <xf numFmtId="0" fontId="3" fillId="0" borderId="21" xfId="1" applyFont="1" applyBorder="1" applyAlignment="1">
      <alignment horizontal="left" vertical="center"/>
    </xf>
    <xf numFmtId="0" fontId="2" fillId="7" borderId="22" xfId="1" applyFont="1" applyFill="1" applyBorder="1" applyAlignment="1">
      <alignment horizontal="left" vertical="center"/>
    </xf>
    <xf numFmtId="0" fontId="3" fillId="0" borderId="23" xfId="1" applyFont="1" applyBorder="1" applyAlignment="1">
      <alignment horizontal="left" vertical="center"/>
    </xf>
    <xf numFmtId="3" fontId="3" fillId="6" borderId="12" xfId="2" applyNumberFormat="1" applyFont="1" applyFill="1" applyBorder="1" applyAlignment="1">
      <alignment vertical="center"/>
    </xf>
    <xf numFmtId="3" fontId="3" fillId="6" borderId="16" xfId="2" applyNumberFormat="1" applyFont="1" applyFill="1" applyBorder="1" applyAlignment="1">
      <alignment vertical="center"/>
    </xf>
    <xf numFmtId="3" fontId="2" fillId="7" borderId="17" xfId="2" applyNumberFormat="1" applyFont="1" applyFill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3" fillId="0" borderId="29" xfId="2" applyNumberFormat="1" applyFont="1" applyBorder="1" applyAlignment="1">
      <alignment vertical="center"/>
    </xf>
    <xf numFmtId="3" fontId="3" fillId="0" borderId="30" xfId="2" applyNumberFormat="1" applyFont="1" applyBorder="1" applyAlignment="1">
      <alignment vertical="center"/>
    </xf>
    <xf numFmtId="3" fontId="3" fillId="0" borderId="31" xfId="2" applyNumberFormat="1" applyFont="1" applyBorder="1" applyAlignment="1">
      <alignment vertical="center"/>
    </xf>
    <xf numFmtId="3" fontId="3" fillId="0" borderId="32" xfId="2" applyNumberFormat="1" applyFont="1" applyBorder="1" applyAlignment="1">
      <alignment vertical="center"/>
    </xf>
    <xf numFmtId="3" fontId="2" fillId="7" borderId="33" xfId="2" applyNumberFormat="1" applyFont="1" applyFill="1" applyBorder="1" applyAlignment="1">
      <alignment vertical="center"/>
    </xf>
    <xf numFmtId="3" fontId="2" fillId="7" borderId="34" xfId="2" applyNumberFormat="1" applyFont="1" applyFill="1" applyBorder="1" applyAlignment="1">
      <alignment vertical="center"/>
    </xf>
    <xf numFmtId="3" fontId="2" fillId="7" borderId="35" xfId="2" applyNumberFormat="1" applyFont="1" applyFill="1" applyBorder="1" applyAlignment="1">
      <alignment vertical="center"/>
    </xf>
    <xf numFmtId="3" fontId="3" fillId="0" borderId="36" xfId="2" applyNumberFormat="1" applyFont="1" applyBorder="1" applyAlignment="1">
      <alignment vertical="center"/>
    </xf>
    <xf numFmtId="3" fontId="3" fillId="0" borderId="37" xfId="2" applyNumberFormat="1" applyFont="1" applyBorder="1" applyAlignment="1">
      <alignment vertical="center"/>
    </xf>
    <xf numFmtId="3" fontId="3" fillId="0" borderId="38" xfId="2" applyNumberFormat="1" applyFont="1" applyBorder="1" applyAlignment="1">
      <alignment vertical="center"/>
    </xf>
    <xf numFmtId="3" fontId="3" fillId="5" borderId="12" xfId="5" applyNumberFormat="1" applyFont="1" applyFill="1" applyBorder="1" applyAlignment="1">
      <alignment horizontal="right" vertical="center"/>
    </xf>
    <xf numFmtId="3" fontId="3" fillId="5" borderId="16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29" xfId="5" applyNumberFormat="1" applyFont="1" applyFill="1" applyBorder="1" applyAlignment="1">
      <alignment horizontal="right" vertical="center"/>
    </xf>
    <xf numFmtId="3" fontId="3" fillId="0" borderId="30" xfId="5" applyNumberFormat="1" applyFont="1" applyFill="1" applyBorder="1" applyAlignment="1">
      <alignment horizontal="right" vertical="center"/>
    </xf>
    <xf numFmtId="3" fontId="3" fillId="0" borderId="31" xfId="5" applyNumberFormat="1" applyFont="1" applyFill="1" applyBorder="1" applyAlignment="1">
      <alignment horizontal="right" vertical="center"/>
    </xf>
    <xf numFmtId="3" fontId="3" fillId="0" borderId="32" xfId="5" applyNumberFormat="1" applyFont="1" applyFill="1" applyBorder="1" applyAlignment="1">
      <alignment horizontal="right" vertical="center"/>
    </xf>
    <xf numFmtId="3" fontId="3" fillId="0" borderId="36" xfId="5" applyNumberFormat="1" applyFont="1" applyFill="1" applyBorder="1" applyAlignment="1">
      <alignment horizontal="right" vertical="center"/>
    </xf>
    <xf numFmtId="3" fontId="3" fillId="0" borderId="37" xfId="5" applyNumberFormat="1" applyFont="1" applyFill="1" applyBorder="1" applyAlignment="1">
      <alignment horizontal="right" vertical="center"/>
    </xf>
    <xf numFmtId="3" fontId="3" fillId="0" borderId="38" xfId="5" applyNumberFormat="1" applyFont="1" applyFill="1" applyBorder="1" applyAlignment="1">
      <alignment horizontal="right" vertical="center"/>
    </xf>
    <xf numFmtId="0" fontId="5" fillId="0" borderId="0" xfId="2" applyFont="1"/>
    <xf numFmtId="3" fontId="5" fillId="0" borderId="0" xfId="2" applyNumberFormat="1" applyFont="1" applyAlignment="1">
      <alignment horizontal="center"/>
    </xf>
    <xf numFmtId="0" fontId="5" fillId="0" borderId="0" xfId="4" applyFont="1" applyAlignment="1">
      <alignment horizontal="right"/>
    </xf>
    <xf numFmtId="0" fontId="4" fillId="0" borderId="0" xfId="2"/>
    <xf numFmtId="0" fontId="3" fillId="9" borderId="12" xfId="1" applyFont="1" applyFill="1" applyBorder="1" applyAlignment="1">
      <alignment horizontal="left" vertical="center"/>
    </xf>
    <xf numFmtId="0" fontId="2" fillId="7" borderId="48" xfId="1" applyFont="1" applyFill="1" applyBorder="1" applyAlignment="1">
      <alignment horizontal="left" vertical="center"/>
    </xf>
    <xf numFmtId="0" fontId="3" fillId="0" borderId="49" xfId="1" applyFont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2" fillId="7" borderId="52" xfId="1" applyFont="1" applyFill="1" applyBorder="1" applyAlignment="1">
      <alignment horizontal="left" vertical="center"/>
    </xf>
    <xf numFmtId="3" fontId="3" fillId="9" borderId="12" xfId="2" applyNumberFormat="1" applyFont="1" applyFill="1" applyBorder="1" applyAlignment="1">
      <alignment vertical="center"/>
    </xf>
    <xf numFmtId="3" fontId="2" fillId="7" borderId="48" xfId="2" applyNumberFormat="1" applyFont="1" applyFill="1" applyBorder="1" applyAlignment="1">
      <alignment vertical="center"/>
    </xf>
    <xf numFmtId="3" fontId="3" fillId="8" borderId="12" xfId="5" applyNumberFormat="1" applyFont="1" applyFill="1" applyBorder="1" applyAlignment="1">
      <alignment horizontal="right" vertical="center"/>
    </xf>
    <xf numFmtId="3" fontId="13" fillId="10" borderId="27" xfId="5" applyNumberFormat="1" applyFont="1" applyFill="1" applyBorder="1" applyAlignment="1">
      <alignment horizontal="right" vertical="center"/>
    </xf>
    <xf numFmtId="3" fontId="13" fillId="0" borderId="37" xfId="5" applyNumberFormat="1" applyFont="1" applyFill="1" applyBorder="1" applyAlignment="1">
      <alignment horizontal="right" vertical="center"/>
    </xf>
    <xf numFmtId="3" fontId="13" fillId="0" borderId="38" xfId="5" applyNumberFormat="1" applyFont="1" applyFill="1" applyBorder="1" applyAlignment="1">
      <alignment horizontal="right" vertical="center"/>
    </xf>
    <xf numFmtId="3" fontId="13" fillId="0" borderId="28" xfId="5" applyNumberFormat="1" applyFont="1" applyFill="1" applyBorder="1" applyAlignment="1">
      <alignment horizontal="right" vertical="center"/>
    </xf>
    <xf numFmtId="3" fontId="13" fillId="0" borderId="29" xfId="5" applyNumberFormat="1" applyFont="1" applyFill="1" applyBorder="1" applyAlignment="1">
      <alignment horizontal="right" vertical="center"/>
    </xf>
    <xf numFmtId="3" fontId="13" fillId="0" borderId="27" xfId="5" applyNumberFormat="1" applyFont="1" applyFill="1" applyBorder="1" applyAlignment="1">
      <alignment horizontal="right" vertical="center"/>
    </xf>
    <xf numFmtId="3" fontId="13" fillId="0" borderId="30" xfId="2" applyNumberFormat="1" applyFont="1" applyBorder="1" applyAlignment="1">
      <alignment vertical="center"/>
    </xf>
    <xf numFmtId="3" fontId="13" fillId="0" borderId="31" xfId="2" applyNumberFormat="1" applyFont="1" applyBorder="1" applyAlignment="1">
      <alignment vertical="center"/>
    </xf>
    <xf numFmtId="3" fontId="13" fillId="0" borderId="32" xfId="2" applyNumberFormat="1" applyFont="1" applyBorder="1" applyAlignment="1">
      <alignment vertical="center"/>
    </xf>
    <xf numFmtId="3" fontId="13" fillId="0" borderId="30" xfId="5" applyNumberFormat="1" applyFont="1" applyFill="1" applyBorder="1" applyAlignment="1">
      <alignment horizontal="right" vertical="center"/>
    </xf>
    <xf numFmtId="3" fontId="13" fillId="0" borderId="31" xfId="5" applyNumberFormat="1" applyFont="1" applyFill="1" applyBorder="1" applyAlignment="1">
      <alignment horizontal="right" vertical="center"/>
    </xf>
    <xf numFmtId="3" fontId="13" fillId="0" borderId="32" xfId="5" applyNumberFormat="1" applyFont="1" applyFill="1" applyBorder="1" applyAlignment="1">
      <alignment horizontal="right" vertical="center"/>
    </xf>
    <xf numFmtId="3" fontId="14" fillId="7" borderId="33" xfId="2" applyNumberFormat="1" applyFont="1" applyFill="1" applyBorder="1" applyAlignment="1">
      <alignment vertical="center"/>
    </xf>
    <xf numFmtId="3" fontId="14" fillId="7" borderId="34" xfId="2" applyNumberFormat="1" applyFont="1" applyFill="1" applyBorder="1" applyAlignment="1">
      <alignment vertical="center"/>
    </xf>
    <xf numFmtId="3" fontId="14" fillId="7" borderId="35" xfId="2" applyNumberFormat="1" applyFont="1" applyFill="1" applyBorder="1" applyAlignment="1">
      <alignment vertical="center"/>
    </xf>
    <xf numFmtId="2" fontId="0" fillId="0" borderId="0" xfId="0" applyNumberFormat="1"/>
    <xf numFmtId="3" fontId="2" fillId="0" borderId="5" xfId="0" quotePrefix="1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5" borderId="12" xfId="5" applyFont="1" applyFill="1" applyBorder="1" applyAlignment="1">
      <alignment horizontal="center" vertical="center" wrapText="1"/>
    </xf>
    <xf numFmtId="0" fontId="3" fillId="6" borderId="12" xfId="1" applyFont="1" applyFill="1" applyBorder="1" applyAlignment="1">
      <alignment horizontal="center" vertical="center" wrapText="1"/>
    </xf>
    <xf numFmtId="0" fontId="2" fillId="6" borderId="12" xfId="1" applyFont="1" applyFill="1" applyBorder="1" applyAlignment="1">
      <alignment horizontal="center" vertical="center" wrapText="1"/>
    </xf>
    <xf numFmtId="0" fontId="2" fillId="6" borderId="17" xfId="1" applyFont="1" applyFill="1" applyBorder="1" applyAlignment="1">
      <alignment horizontal="center" vertical="center" wrapText="1"/>
    </xf>
    <xf numFmtId="0" fontId="3" fillId="6" borderId="17" xfId="1" applyFont="1" applyFill="1" applyBorder="1" applyAlignment="1">
      <alignment horizontal="center" vertical="center" wrapText="1"/>
    </xf>
    <xf numFmtId="0" fontId="1" fillId="0" borderId="0" xfId="1" applyFont="1" applyAlignment="1">
      <alignment horizontal="left" vertical="center"/>
    </xf>
    <xf numFmtId="0" fontId="7" fillId="2" borderId="1" xfId="3" applyFont="1" applyFill="1" applyBorder="1" applyAlignment="1">
      <alignment horizontal="center" vertical="center" wrapText="1"/>
    </xf>
    <xf numFmtId="0" fontId="8" fillId="3" borderId="2" xfId="4" applyFont="1" applyFill="1" applyBorder="1" applyAlignment="1">
      <alignment vertical="center"/>
    </xf>
    <xf numFmtId="0" fontId="8" fillId="3" borderId="13" xfId="4" applyFont="1" applyFill="1" applyBorder="1" applyAlignment="1">
      <alignment vertical="center"/>
    </xf>
    <xf numFmtId="0" fontId="8" fillId="3" borderId="14" xfId="4" applyFont="1" applyFill="1" applyBorder="1" applyAlignment="1">
      <alignment vertical="center"/>
    </xf>
    <xf numFmtId="0" fontId="7" fillId="2" borderId="11" xfId="3" applyFont="1" applyFill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 wrapText="1"/>
    </xf>
    <xf numFmtId="0" fontId="9" fillId="4" borderId="12" xfId="4" applyFont="1" applyFill="1" applyBorder="1" applyAlignment="1">
      <alignment horizontal="center" vertical="center"/>
    </xf>
    <xf numFmtId="0" fontId="9" fillId="4" borderId="12" xfId="4" applyFont="1" applyFill="1" applyBorder="1" applyAlignment="1">
      <alignment horizontal="center" vertical="center" wrapText="1"/>
    </xf>
    <xf numFmtId="0" fontId="10" fillId="4" borderId="12" xfId="4" applyFont="1" applyFill="1" applyBorder="1" applyAlignment="1">
      <alignment horizontal="center" vertical="center" wrapText="1"/>
    </xf>
    <xf numFmtId="0" fontId="2" fillId="0" borderId="44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5" xfId="0" quotePrefix="1" applyNumberFormat="1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2" fillId="0" borderId="47" xfId="0" applyFont="1" applyBorder="1" applyAlignment="1">
      <alignment horizontal="left" vertical="center" wrapText="1"/>
    </xf>
    <xf numFmtId="0" fontId="2" fillId="8" borderId="22" xfId="3" applyFont="1" applyFill="1" applyBorder="1" applyAlignment="1">
      <alignment horizontal="center" vertical="center" wrapText="1"/>
    </xf>
    <xf numFmtId="0" fontId="3" fillId="9" borderId="41" xfId="2" applyFont="1" applyFill="1" applyBorder="1" applyAlignment="1">
      <alignment horizontal="center" vertical="center" wrapText="1"/>
    </xf>
    <xf numFmtId="0" fontId="2" fillId="9" borderId="22" xfId="2" applyFont="1" applyFill="1" applyBorder="1" applyAlignment="1">
      <alignment horizontal="center" vertical="center" wrapText="1"/>
    </xf>
    <xf numFmtId="0" fontId="2" fillId="9" borderId="42" xfId="2" applyFont="1" applyFill="1" applyBorder="1" applyAlignment="1">
      <alignment horizontal="center" vertical="center" wrapText="1"/>
    </xf>
    <xf numFmtId="0" fontId="3" fillId="9" borderId="43" xfId="2" applyFont="1" applyFill="1" applyBorder="1" applyAlignment="1">
      <alignment horizontal="center" vertical="center" wrapText="1"/>
    </xf>
    <xf numFmtId="0" fontId="1" fillId="0" borderId="0" xfId="4" applyFont="1" applyAlignment="1">
      <alignment horizontal="left" vertical="center"/>
    </xf>
    <xf numFmtId="0" fontId="7" fillId="2" borderId="2" xfId="3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39" xfId="3" applyFont="1" applyFill="1" applyBorder="1" applyAlignment="1">
      <alignment horizontal="center" vertical="center" wrapText="1"/>
    </xf>
    <xf numFmtId="0" fontId="7" fillId="2" borderId="40" xfId="3" applyFont="1" applyFill="1" applyBorder="1" applyAlignment="1">
      <alignment horizontal="center" vertical="center" wrapText="1"/>
    </xf>
  </cellXfs>
  <cellStyles count="6">
    <cellStyle name="Normalno" xfId="0" builtinId="0"/>
    <cellStyle name="Normalno 2" xfId="4"/>
    <cellStyle name="Obično 2 2" xfId="1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0.7109375" customWidth="1"/>
    <col min="3" max="3" width="13.42578125" style="1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1" customWidth="1"/>
    <col min="21" max="21" width="10.7109375" style="1" customWidth="1"/>
  </cols>
  <sheetData>
    <row r="1" spans="1:21" s="1" customFormat="1" ht="20.100000000000001" customHeight="1" x14ac:dyDescent="0.2">
      <c r="A1" s="92" t="s">
        <v>77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68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93" t="s">
        <v>0</v>
      </c>
      <c r="B4" s="94"/>
      <c r="C4" s="97" t="s">
        <v>1</v>
      </c>
      <c r="D4" s="99" t="s">
        <v>2</v>
      </c>
      <c r="E4" s="99"/>
      <c r="F4" s="99"/>
      <c r="G4" s="100" t="s">
        <v>3</v>
      </c>
      <c r="H4" s="101"/>
      <c r="I4" s="99" t="s">
        <v>4</v>
      </c>
      <c r="J4" s="99"/>
      <c r="K4" s="99"/>
      <c r="L4" s="100" t="s">
        <v>5</v>
      </c>
      <c r="M4" s="101"/>
      <c r="N4" s="100" t="s">
        <v>6</v>
      </c>
      <c r="O4" s="100"/>
      <c r="P4" s="100"/>
      <c r="Q4" s="100" t="s">
        <v>69</v>
      </c>
      <c r="R4" s="101"/>
      <c r="S4" s="100" t="s">
        <v>70</v>
      </c>
      <c r="T4" s="100"/>
      <c r="U4" s="100"/>
    </row>
    <row r="5" spans="1:21" s="6" customFormat="1" ht="27" customHeight="1" x14ac:dyDescent="0.2">
      <c r="A5" s="95"/>
      <c r="B5" s="96"/>
      <c r="C5" s="98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87" t="s">
        <v>78</v>
      </c>
      <c r="B6" s="88"/>
      <c r="C6" s="9" t="s">
        <v>80</v>
      </c>
      <c r="D6" s="17">
        <v>1193</v>
      </c>
      <c r="E6" s="17">
        <v>3281</v>
      </c>
      <c r="F6" s="17">
        <v>499692.18477999995</v>
      </c>
      <c r="G6" s="17">
        <v>445</v>
      </c>
      <c r="H6" s="17">
        <v>337279.48767</v>
      </c>
      <c r="I6" s="17">
        <v>730</v>
      </c>
      <c r="J6" s="17">
        <v>960</v>
      </c>
      <c r="K6" s="17">
        <v>27977.974160000002</v>
      </c>
      <c r="L6" s="17">
        <v>228</v>
      </c>
      <c r="M6" s="17">
        <v>3959.2541900000001</v>
      </c>
      <c r="N6" s="35">
        <v>1923</v>
      </c>
      <c r="O6" s="35">
        <v>4241</v>
      </c>
      <c r="P6" s="35">
        <v>527670.15893999999</v>
      </c>
      <c r="Q6" s="35">
        <v>673</v>
      </c>
      <c r="R6" s="35">
        <v>341238.74186000001</v>
      </c>
      <c r="S6" s="17">
        <f>F6/D6</f>
        <v>418.85346586756071</v>
      </c>
      <c r="T6" s="17">
        <f>K6/I6</f>
        <v>38.325991999999999</v>
      </c>
      <c r="U6" s="17">
        <f>P6/N6</f>
        <v>274.39945862714507</v>
      </c>
    </row>
    <row r="7" spans="1:21" ht="15" customHeight="1" x14ac:dyDescent="0.2">
      <c r="A7" s="89"/>
      <c r="B7" s="88"/>
      <c r="C7" s="9" t="s">
        <v>81</v>
      </c>
      <c r="D7" s="17">
        <v>1029</v>
      </c>
      <c r="E7" s="17">
        <v>1186</v>
      </c>
      <c r="F7" s="17">
        <v>198201.31668000002</v>
      </c>
      <c r="G7" s="17">
        <v>574</v>
      </c>
      <c r="H7" s="17">
        <v>87555.791010000001</v>
      </c>
      <c r="I7" s="17">
        <v>704</v>
      </c>
      <c r="J7" s="17">
        <v>674</v>
      </c>
      <c r="K7" s="17">
        <v>25270.463299999999</v>
      </c>
      <c r="L7" s="17">
        <v>229</v>
      </c>
      <c r="M7" s="17">
        <v>5007.2571200000002</v>
      </c>
      <c r="N7" s="35">
        <v>1733</v>
      </c>
      <c r="O7" s="35">
        <v>1860</v>
      </c>
      <c r="P7" s="35">
        <v>223471.77997999999</v>
      </c>
      <c r="Q7" s="35">
        <v>803</v>
      </c>
      <c r="R7" s="35">
        <v>92563.048129999996</v>
      </c>
      <c r="S7" s="17">
        <f t="shared" ref="S7:S70" si="0">F7/D7</f>
        <v>192.61546810495628</v>
      </c>
      <c r="T7" s="17">
        <f t="shared" ref="T7:T70" si="1">K7/I7</f>
        <v>35.895544460227271</v>
      </c>
      <c r="U7" s="17">
        <f t="shared" ref="U7:U70" si="2">P7/N7</f>
        <v>128.95082514714369</v>
      </c>
    </row>
    <row r="8" spans="1:21" ht="15" customHeight="1" x14ac:dyDescent="0.2">
      <c r="A8" s="89"/>
      <c r="B8" s="88"/>
      <c r="C8" s="9" t="s">
        <v>82</v>
      </c>
      <c r="D8" s="17">
        <v>2249</v>
      </c>
      <c r="E8" s="17">
        <v>2784</v>
      </c>
      <c r="F8" s="17">
        <v>1051794.0664299999</v>
      </c>
      <c r="G8" s="17">
        <v>1264</v>
      </c>
      <c r="H8" s="17">
        <v>457336.50120999996</v>
      </c>
      <c r="I8" s="17">
        <v>1003</v>
      </c>
      <c r="J8" s="17">
        <v>982</v>
      </c>
      <c r="K8" s="17">
        <v>59983.2552</v>
      </c>
      <c r="L8" s="17">
        <v>386</v>
      </c>
      <c r="M8" s="17">
        <v>15386.901230000001</v>
      </c>
      <c r="N8" s="35">
        <v>3252</v>
      </c>
      <c r="O8" s="35">
        <v>3766</v>
      </c>
      <c r="P8" s="35">
        <v>1111777.3216300001</v>
      </c>
      <c r="Q8" s="35">
        <v>1650</v>
      </c>
      <c r="R8" s="35">
        <v>472723.40243999998</v>
      </c>
      <c r="S8" s="17">
        <f t="shared" si="0"/>
        <v>467.67188369497552</v>
      </c>
      <c r="T8" s="17">
        <f t="shared" si="1"/>
        <v>59.803843668993018</v>
      </c>
      <c r="U8" s="17">
        <f t="shared" si="2"/>
        <v>341.87494515067652</v>
      </c>
    </row>
    <row r="9" spans="1:21" ht="15" customHeight="1" x14ac:dyDescent="0.2">
      <c r="A9" s="89"/>
      <c r="B9" s="88"/>
      <c r="C9" s="9" t="s">
        <v>83</v>
      </c>
      <c r="D9" s="17">
        <v>2109</v>
      </c>
      <c r="E9" s="17">
        <v>1688</v>
      </c>
      <c r="F9" s="17">
        <v>1442940.0801500001</v>
      </c>
      <c r="G9" s="17">
        <v>1285</v>
      </c>
      <c r="H9" s="17">
        <v>910230.50848000008</v>
      </c>
      <c r="I9" s="17">
        <v>861</v>
      </c>
      <c r="J9" s="17">
        <v>704</v>
      </c>
      <c r="K9" s="17">
        <v>106902.06686000001</v>
      </c>
      <c r="L9" s="17">
        <v>401</v>
      </c>
      <c r="M9" s="17">
        <v>39529.086170000002</v>
      </c>
      <c r="N9" s="35">
        <v>2970</v>
      </c>
      <c r="O9" s="35">
        <v>2392</v>
      </c>
      <c r="P9" s="35">
        <v>1549842.14701</v>
      </c>
      <c r="Q9" s="35">
        <v>1686</v>
      </c>
      <c r="R9" s="35">
        <v>949759.59464999998</v>
      </c>
      <c r="S9" s="17">
        <f t="shared" si="0"/>
        <v>684.18211481744902</v>
      </c>
      <c r="T9" s="17">
        <f t="shared" si="1"/>
        <v>124.16035639953543</v>
      </c>
      <c r="U9" s="17">
        <f t="shared" si="2"/>
        <v>521.83237273063969</v>
      </c>
    </row>
    <row r="10" spans="1:21" ht="15" customHeight="1" x14ac:dyDescent="0.2">
      <c r="A10" s="89"/>
      <c r="B10" s="88"/>
      <c r="C10" s="10" t="s">
        <v>84</v>
      </c>
      <c r="D10" s="18">
        <v>5952</v>
      </c>
      <c r="E10" s="18">
        <v>3880</v>
      </c>
      <c r="F10" s="18">
        <v>8319860.4328699997</v>
      </c>
      <c r="G10" s="18">
        <v>3885</v>
      </c>
      <c r="H10" s="18">
        <v>5286663.0575299999</v>
      </c>
      <c r="I10" s="18">
        <v>15060</v>
      </c>
      <c r="J10" s="18">
        <v>6086</v>
      </c>
      <c r="K10" s="18">
        <v>6074454.0643800003</v>
      </c>
      <c r="L10" s="18">
        <v>10489</v>
      </c>
      <c r="M10" s="18">
        <v>4088718.7816599999</v>
      </c>
      <c r="N10" s="36">
        <v>21012</v>
      </c>
      <c r="O10" s="36">
        <v>9966</v>
      </c>
      <c r="P10" s="36">
        <v>14394314.49725</v>
      </c>
      <c r="Q10" s="36">
        <v>14374</v>
      </c>
      <c r="R10" s="36">
        <v>9375381.8391900007</v>
      </c>
      <c r="S10" s="18">
        <f t="shared" si="0"/>
        <v>1397.8260135870296</v>
      </c>
      <c r="T10" s="18">
        <f t="shared" si="1"/>
        <v>403.35020347808768</v>
      </c>
      <c r="U10" s="18">
        <f t="shared" si="2"/>
        <v>685.05208915143726</v>
      </c>
    </row>
    <row r="11" spans="1:21" ht="15" customHeight="1" thickBot="1" x14ac:dyDescent="0.25">
      <c r="A11" s="90"/>
      <c r="B11" s="91"/>
      <c r="C11" s="11" t="s">
        <v>9</v>
      </c>
      <c r="D11" s="19">
        <v>12532</v>
      </c>
      <c r="E11" s="19">
        <v>12819</v>
      </c>
      <c r="F11" s="19">
        <v>11512488.080909999</v>
      </c>
      <c r="G11" s="19">
        <v>7453</v>
      </c>
      <c r="H11" s="19">
        <v>7079065.3459000001</v>
      </c>
      <c r="I11" s="19">
        <v>18358</v>
      </c>
      <c r="J11" s="19">
        <v>9406</v>
      </c>
      <c r="K11" s="19">
        <v>6294587.8238999993</v>
      </c>
      <c r="L11" s="19">
        <v>11733</v>
      </c>
      <c r="M11" s="19">
        <v>4152601.2803699998</v>
      </c>
      <c r="N11" s="19">
        <v>30890</v>
      </c>
      <c r="O11" s="19">
        <v>22225</v>
      </c>
      <c r="P11" s="19">
        <v>17807075.90481</v>
      </c>
      <c r="Q11" s="19">
        <v>19186</v>
      </c>
      <c r="R11" s="19">
        <v>11231666.62627</v>
      </c>
      <c r="S11" s="19">
        <f t="shared" si="0"/>
        <v>918.64730936083618</v>
      </c>
      <c r="T11" s="19">
        <f t="shared" si="1"/>
        <v>342.87982481207098</v>
      </c>
      <c r="U11" s="19">
        <f t="shared" si="2"/>
        <v>576.4673326257689</v>
      </c>
    </row>
    <row r="12" spans="1:21" ht="15" customHeight="1" x14ac:dyDescent="0.2">
      <c r="A12" s="84">
        <v>1</v>
      </c>
      <c r="B12" s="86" t="s">
        <v>10</v>
      </c>
      <c r="C12" s="12" t="s">
        <v>80</v>
      </c>
      <c r="D12" s="20">
        <v>80</v>
      </c>
      <c r="E12" s="21">
        <v>223</v>
      </c>
      <c r="F12" s="22">
        <v>5706.6654699999999</v>
      </c>
      <c r="G12" s="20">
        <v>25</v>
      </c>
      <c r="H12" s="22">
        <v>1480.6250500000001</v>
      </c>
      <c r="I12" s="20">
        <v>46</v>
      </c>
      <c r="J12" s="21">
        <v>75</v>
      </c>
      <c r="K12" s="22">
        <v>565.07743000000005</v>
      </c>
      <c r="L12" s="20">
        <v>9</v>
      </c>
      <c r="M12" s="22">
        <v>20.81738</v>
      </c>
      <c r="N12" s="37">
        <v>126</v>
      </c>
      <c r="O12" s="38">
        <v>298</v>
      </c>
      <c r="P12" s="39">
        <v>6271.7429000000002</v>
      </c>
      <c r="Q12" s="37">
        <v>34</v>
      </c>
      <c r="R12" s="39">
        <v>1501.4424299999998</v>
      </c>
      <c r="S12" s="20">
        <f t="shared" si="0"/>
        <v>71.333318375000005</v>
      </c>
      <c r="T12" s="21">
        <f t="shared" si="1"/>
        <v>12.28429195652174</v>
      </c>
      <c r="U12" s="22">
        <f t="shared" si="2"/>
        <v>49.775737301587306</v>
      </c>
    </row>
    <row r="13" spans="1:21" ht="15" customHeight="1" x14ac:dyDescent="0.2">
      <c r="A13" s="85"/>
      <c r="B13" s="82"/>
      <c r="C13" s="13" t="s">
        <v>81</v>
      </c>
      <c r="D13" s="23">
        <v>58</v>
      </c>
      <c r="E13" s="24">
        <v>39</v>
      </c>
      <c r="F13" s="25">
        <v>5079.6944699999995</v>
      </c>
      <c r="G13" s="23">
        <v>34</v>
      </c>
      <c r="H13" s="25">
        <v>3753.7820099999999</v>
      </c>
      <c r="I13" s="23">
        <v>53</v>
      </c>
      <c r="J13" s="24">
        <v>49</v>
      </c>
      <c r="K13" s="25">
        <v>743.61807999999996</v>
      </c>
      <c r="L13" s="23">
        <v>10</v>
      </c>
      <c r="M13" s="25">
        <v>99.862470000000002</v>
      </c>
      <c r="N13" s="40">
        <v>111</v>
      </c>
      <c r="O13" s="41">
        <v>88</v>
      </c>
      <c r="P13" s="42">
        <v>5823.3125499999996</v>
      </c>
      <c r="Q13" s="40">
        <v>44</v>
      </c>
      <c r="R13" s="42">
        <v>3853.6444799999999</v>
      </c>
      <c r="S13" s="23">
        <f t="shared" si="0"/>
        <v>87.580939137931026</v>
      </c>
      <c r="T13" s="24">
        <f t="shared" si="1"/>
        <v>14.030529811320754</v>
      </c>
      <c r="U13" s="25">
        <f t="shared" si="2"/>
        <v>52.46227522522522</v>
      </c>
    </row>
    <row r="14" spans="1:21" ht="15" customHeight="1" x14ac:dyDescent="0.2">
      <c r="A14" s="85"/>
      <c r="B14" s="82"/>
      <c r="C14" s="13" t="s">
        <v>82</v>
      </c>
      <c r="D14" s="23">
        <v>168</v>
      </c>
      <c r="E14" s="24">
        <v>166</v>
      </c>
      <c r="F14" s="25">
        <v>69645.673330000005</v>
      </c>
      <c r="G14" s="23">
        <v>85</v>
      </c>
      <c r="H14" s="25">
        <v>45818.678310000003</v>
      </c>
      <c r="I14" s="23">
        <v>61</v>
      </c>
      <c r="J14" s="24">
        <v>55</v>
      </c>
      <c r="K14" s="25">
        <v>2128.67922</v>
      </c>
      <c r="L14" s="23">
        <v>22</v>
      </c>
      <c r="M14" s="25">
        <v>479.50829999999996</v>
      </c>
      <c r="N14" s="40">
        <v>229</v>
      </c>
      <c r="O14" s="41">
        <v>221</v>
      </c>
      <c r="P14" s="42">
        <v>71774.352549999996</v>
      </c>
      <c r="Q14" s="40">
        <v>107</v>
      </c>
      <c r="R14" s="42">
        <v>46298.186609999997</v>
      </c>
      <c r="S14" s="23">
        <f t="shared" si="0"/>
        <v>414.55757934523814</v>
      </c>
      <c r="T14" s="24">
        <f t="shared" si="1"/>
        <v>34.896380655737701</v>
      </c>
      <c r="U14" s="25">
        <f t="shared" si="2"/>
        <v>313.42512030567684</v>
      </c>
    </row>
    <row r="15" spans="1:21" ht="15" customHeight="1" x14ac:dyDescent="0.2">
      <c r="A15" s="85"/>
      <c r="B15" s="82"/>
      <c r="C15" s="13" t="s">
        <v>83</v>
      </c>
      <c r="D15" s="23">
        <v>135</v>
      </c>
      <c r="E15" s="24">
        <v>111</v>
      </c>
      <c r="F15" s="25">
        <v>108573.94181</v>
      </c>
      <c r="G15" s="23">
        <v>71</v>
      </c>
      <c r="H15" s="25">
        <v>14977.14443</v>
      </c>
      <c r="I15" s="23">
        <v>50</v>
      </c>
      <c r="J15" s="24">
        <v>41</v>
      </c>
      <c r="K15" s="25">
        <v>15881.674150000001</v>
      </c>
      <c r="L15" s="23">
        <v>27</v>
      </c>
      <c r="M15" s="25">
        <v>2180.5918999999999</v>
      </c>
      <c r="N15" s="40">
        <v>185</v>
      </c>
      <c r="O15" s="41">
        <v>152</v>
      </c>
      <c r="P15" s="42">
        <v>124455.61596</v>
      </c>
      <c r="Q15" s="40">
        <v>98</v>
      </c>
      <c r="R15" s="42">
        <v>17157.73633</v>
      </c>
      <c r="S15" s="23">
        <f t="shared" si="0"/>
        <v>804.25142081481488</v>
      </c>
      <c r="T15" s="24">
        <f t="shared" si="1"/>
        <v>317.63348300000001</v>
      </c>
      <c r="U15" s="25">
        <f t="shared" si="2"/>
        <v>672.73305924324325</v>
      </c>
    </row>
    <row r="16" spans="1:21" ht="15" customHeight="1" x14ac:dyDescent="0.2">
      <c r="A16" s="85"/>
      <c r="B16" s="82"/>
      <c r="C16" s="14" t="s">
        <v>84</v>
      </c>
      <c r="D16" s="26">
        <v>408</v>
      </c>
      <c r="E16" s="27">
        <v>236</v>
      </c>
      <c r="F16" s="28">
        <v>331902.86486000003</v>
      </c>
      <c r="G16" s="26">
        <v>255</v>
      </c>
      <c r="H16" s="28">
        <v>233656.19387000002</v>
      </c>
      <c r="I16" s="26">
        <v>904</v>
      </c>
      <c r="J16" s="27">
        <v>342</v>
      </c>
      <c r="K16" s="28">
        <v>358135.16429000004</v>
      </c>
      <c r="L16" s="26">
        <v>632</v>
      </c>
      <c r="M16" s="28">
        <v>258649.09802999999</v>
      </c>
      <c r="N16" s="43">
        <v>1312</v>
      </c>
      <c r="O16" s="44">
        <v>578</v>
      </c>
      <c r="P16" s="45">
        <v>690038.02914999996</v>
      </c>
      <c r="Q16" s="43">
        <v>887</v>
      </c>
      <c r="R16" s="45">
        <v>492305.29189999995</v>
      </c>
      <c r="S16" s="26">
        <f t="shared" si="0"/>
        <v>813.48741387254904</v>
      </c>
      <c r="T16" s="27">
        <f t="shared" si="1"/>
        <v>396.16721713495582</v>
      </c>
      <c r="U16" s="28">
        <f t="shared" si="2"/>
        <v>525.94361977896335</v>
      </c>
    </row>
    <row r="17" spans="1:21" ht="15" customHeight="1" x14ac:dyDescent="0.2">
      <c r="A17" s="85"/>
      <c r="B17" s="83"/>
      <c r="C17" s="15" t="s">
        <v>9</v>
      </c>
      <c r="D17" s="29">
        <v>849</v>
      </c>
      <c r="E17" s="30">
        <v>775</v>
      </c>
      <c r="F17" s="31">
        <v>520908.83993999998</v>
      </c>
      <c r="G17" s="29">
        <v>470</v>
      </c>
      <c r="H17" s="31">
        <v>299686.42366999999</v>
      </c>
      <c r="I17" s="29">
        <v>1114</v>
      </c>
      <c r="J17" s="30">
        <v>562</v>
      </c>
      <c r="K17" s="31">
        <v>377454.21317</v>
      </c>
      <c r="L17" s="29">
        <v>700</v>
      </c>
      <c r="M17" s="31">
        <v>261429.87808000002</v>
      </c>
      <c r="N17" s="29">
        <v>1963</v>
      </c>
      <c r="O17" s="30">
        <v>1337</v>
      </c>
      <c r="P17" s="31">
        <v>898363.05310999998</v>
      </c>
      <c r="Q17" s="29">
        <v>1170</v>
      </c>
      <c r="R17" s="31">
        <v>561116.30174999998</v>
      </c>
      <c r="S17" s="29">
        <f t="shared" si="0"/>
        <v>613.55575964664308</v>
      </c>
      <c r="T17" s="30">
        <f t="shared" si="1"/>
        <v>338.827839470377</v>
      </c>
      <c r="U17" s="31">
        <f t="shared" si="2"/>
        <v>457.64801482934286</v>
      </c>
    </row>
    <row r="18" spans="1:21" ht="15" customHeight="1" x14ac:dyDescent="0.2">
      <c r="A18" s="78">
        <v>2</v>
      </c>
      <c r="B18" s="81" t="s">
        <v>11</v>
      </c>
      <c r="C18" s="16" t="s">
        <v>80</v>
      </c>
      <c r="D18" s="32">
        <v>19</v>
      </c>
      <c r="E18" s="33">
        <v>69</v>
      </c>
      <c r="F18" s="34">
        <v>11423.226359999999</v>
      </c>
      <c r="G18" s="32">
        <v>5</v>
      </c>
      <c r="H18" s="34">
        <v>10080.227500000001</v>
      </c>
      <c r="I18" s="32">
        <v>23</v>
      </c>
      <c r="J18" s="33">
        <v>30</v>
      </c>
      <c r="K18" s="34">
        <v>326.20673999999997</v>
      </c>
      <c r="L18" s="32">
        <v>5</v>
      </c>
      <c r="M18" s="34">
        <v>7.4629899999999996</v>
      </c>
      <c r="N18" s="46">
        <v>42</v>
      </c>
      <c r="O18" s="47">
        <v>99</v>
      </c>
      <c r="P18" s="48">
        <v>11749.4331</v>
      </c>
      <c r="Q18" s="46">
        <v>10</v>
      </c>
      <c r="R18" s="48">
        <v>10087.690490000001</v>
      </c>
      <c r="S18" s="32">
        <f t="shared" si="0"/>
        <v>601.22243999999989</v>
      </c>
      <c r="T18" s="33">
        <f t="shared" si="1"/>
        <v>14.182901739130433</v>
      </c>
      <c r="U18" s="34">
        <f t="shared" si="2"/>
        <v>279.74840714285716</v>
      </c>
    </row>
    <row r="19" spans="1:21" ht="15" customHeight="1" x14ac:dyDescent="0.2">
      <c r="A19" s="79"/>
      <c r="B19" s="82"/>
      <c r="C19" s="13" t="s">
        <v>81</v>
      </c>
      <c r="D19" s="23">
        <v>15</v>
      </c>
      <c r="E19" s="24">
        <v>17</v>
      </c>
      <c r="F19" s="25">
        <v>1109.9417599999999</v>
      </c>
      <c r="G19" s="23">
        <v>7</v>
      </c>
      <c r="H19" s="25">
        <v>81.608580000000003</v>
      </c>
      <c r="I19" s="23">
        <v>12</v>
      </c>
      <c r="J19" s="24">
        <v>9</v>
      </c>
      <c r="K19" s="25">
        <v>181.51006000000001</v>
      </c>
      <c r="L19" s="23">
        <v>3</v>
      </c>
      <c r="M19" s="25">
        <v>56.091300000000004</v>
      </c>
      <c r="N19" s="40">
        <v>27</v>
      </c>
      <c r="O19" s="41">
        <v>26</v>
      </c>
      <c r="P19" s="42">
        <v>1291.45182</v>
      </c>
      <c r="Q19" s="40">
        <v>10</v>
      </c>
      <c r="R19" s="42">
        <v>137.69988000000001</v>
      </c>
      <c r="S19" s="23">
        <f t="shared" si="0"/>
        <v>73.996117333333331</v>
      </c>
      <c r="T19" s="24">
        <f t="shared" si="1"/>
        <v>15.125838333333334</v>
      </c>
      <c r="U19" s="25">
        <f t="shared" si="2"/>
        <v>47.831548888888889</v>
      </c>
    </row>
    <row r="20" spans="1:21" ht="15" customHeight="1" x14ac:dyDescent="0.2">
      <c r="A20" s="79"/>
      <c r="B20" s="82"/>
      <c r="C20" s="13" t="s">
        <v>82</v>
      </c>
      <c r="D20" s="23">
        <v>28</v>
      </c>
      <c r="E20" s="24">
        <v>76</v>
      </c>
      <c r="F20" s="25">
        <v>4368.8451299999997</v>
      </c>
      <c r="G20" s="23">
        <v>14</v>
      </c>
      <c r="H20" s="25">
        <v>1351.2752</v>
      </c>
      <c r="I20" s="23">
        <v>25</v>
      </c>
      <c r="J20" s="24">
        <v>46</v>
      </c>
      <c r="K20" s="25">
        <v>919.43492000000003</v>
      </c>
      <c r="L20" s="23">
        <v>4</v>
      </c>
      <c r="M20" s="25">
        <v>52.92163</v>
      </c>
      <c r="N20" s="40">
        <v>53</v>
      </c>
      <c r="O20" s="41">
        <v>122</v>
      </c>
      <c r="P20" s="42">
        <v>5288.2800499999994</v>
      </c>
      <c r="Q20" s="40">
        <v>18</v>
      </c>
      <c r="R20" s="42">
        <v>1404.1968300000001</v>
      </c>
      <c r="S20" s="23">
        <f t="shared" si="0"/>
        <v>156.0301832142857</v>
      </c>
      <c r="T20" s="24">
        <f t="shared" si="1"/>
        <v>36.777396799999998</v>
      </c>
      <c r="U20" s="25">
        <f t="shared" si="2"/>
        <v>99.778868867924515</v>
      </c>
    </row>
    <row r="21" spans="1:21" ht="15" customHeight="1" x14ac:dyDescent="0.2">
      <c r="A21" s="79"/>
      <c r="B21" s="82"/>
      <c r="C21" s="13" t="s">
        <v>83</v>
      </c>
      <c r="D21" s="23">
        <v>28</v>
      </c>
      <c r="E21" s="24">
        <v>13</v>
      </c>
      <c r="F21" s="25">
        <v>2612.6857</v>
      </c>
      <c r="G21" s="23">
        <v>16</v>
      </c>
      <c r="H21" s="25">
        <v>1641.0091299999999</v>
      </c>
      <c r="I21" s="23">
        <v>17</v>
      </c>
      <c r="J21" s="24">
        <v>15</v>
      </c>
      <c r="K21" s="25">
        <v>1156.9905900000001</v>
      </c>
      <c r="L21" s="23">
        <v>6</v>
      </c>
      <c r="M21" s="25">
        <v>236.82709</v>
      </c>
      <c r="N21" s="40">
        <v>45</v>
      </c>
      <c r="O21" s="41">
        <v>28</v>
      </c>
      <c r="P21" s="42">
        <v>3769.6762899999999</v>
      </c>
      <c r="Q21" s="40">
        <v>22</v>
      </c>
      <c r="R21" s="42">
        <v>1877.8362199999999</v>
      </c>
      <c r="S21" s="23">
        <f t="shared" si="0"/>
        <v>93.310203571428573</v>
      </c>
      <c r="T21" s="24">
        <f t="shared" si="1"/>
        <v>68.058270000000007</v>
      </c>
      <c r="U21" s="25">
        <f t="shared" si="2"/>
        <v>83.770584222222226</v>
      </c>
    </row>
    <row r="22" spans="1:21" ht="15" customHeight="1" x14ac:dyDescent="0.2">
      <c r="A22" s="79"/>
      <c r="B22" s="82"/>
      <c r="C22" s="14" t="s">
        <v>84</v>
      </c>
      <c r="D22" s="26">
        <v>83</v>
      </c>
      <c r="E22" s="27">
        <v>56</v>
      </c>
      <c r="F22" s="28">
        <v>64293.364390000002</v>
      </c>
      <c r="G22" s="26">
        <v>51</v>
      </c>
      <c r="H22" s="28">
        <v>31838.200379999998</v>
      </c>
      <c r="I22" s="26">
        <v>333</v>
      </c>
      <c r="J22" s="27">
        <v>167</v>
      </c>
      <c r="K22" s="28">
        <v>156182.28503999999</v>
      </c>
      <c r="L22" s="26">
        <v>221</v>
      </c>
      <c r="M22" s="28">
        <v>114529.56197</v>
      </c>
      <c r="N22" s="43">
        <v>416</v>
      </c>
      <c r="O22" s="44">
        <v>223</v>
      </c>
      <c r="P22" s="45">
        <v>220475.64943000002</v>
      </c>
      <c r="Q22" s="43">
        <v>272</v>
      </c>
      <c r="R22" s="45">
        <v>146367.76235</v>
      </c>
      <c r="S22" s="26">
        <f t="shared" si="0"/>
        <v>774.61884807228921</v>
      </c>
      <c r="T22" s="27">
        <f t="shared" si="1"/>
        <v>469.01587099099095</v>
      </c>
      <c r="U22" s="28">
        <f t="shared" si="2"/>
        <v>529.9895418990385</v>
      </c>
    </row>
    <row r="23" spans="1:21" ht="15" customHeight="1" x14ac:dyDescent="0.2">
      <c r="A23" s="80"/>
      <c r="B23" s="83"/>
      <c r="C23" s="15" t="s">
        <v>9</v>
      </c>
      <c r="D23" s="29">
        <v>173</v>
      </c>
      <c r="E23" s="30">
        <v>231</v>
      </c>
      <c r="F23" s="31">
        <v>83808.063340000008</v>
      </c>
      <c r="G23" s="29">
        <v>93</v>
      </c>
      <c r="H23" s="31">
        <v>44992.320789999998</v>
      </c>
      <c r="I23" s="29">
        <v>410</v>
      </c>
      <c r="J23" s="30">
        <v>267</v>
      </c>
      <c r="K23" s="31">
        <v>158766.42734999998</v>
      </c>
      <c r="L23" s="29">
        <v>239</v>
      </c>
      <c r="M23" s="31">
        <v>114882.86498</v>
      </c>
      <c r="N23" s="29">
        <v>583</v>
      </c>
      <c r="O23" s="30">
        <v>498</v>
      </c>
      <c r="P23" s="31">
        <v>242574.49069000001</v>
      </c>
      <c r="Q23" s="29">
        <v>332</v>
      </c>
      <c r="R23" s="31">
        <v>159875.18577000001</v>
      </c>
      <c r="S23" s="29">
        <f t="shared" si="0"/>
        <v>484.43967248554918</v>
      </c>
      <c r="T23" s="30">
        <f t="shared" si="1"/>
        <v>387.23518865853657</v>
      </c>
      <c r="U23" s="31">
        <f t="shared" si="2"/>
        <v>416.07974389365353</v>
      </c>
    </row>
    <row r="24" spans="1:21" ht="15" customHeight="1" x14ac:dyDescent="0.2">
      <c r="A24" s="78">
        <v>3</v>
      </c>
      <c r="B24" s="81" t="s">
        <v>12</v>
      </c>
      <c r="C24" s="16" t="s">
        <v>80</v>
      </c>
      <c r="D24" s="32">
        <v>20</v>
      </c>
      <c r="E24" s="33">
        <v>36</v>
      </c>
      <c r="F24" s="34">
        <v>1171.82151</v>
      </c>
      <c r="G24" s="32">
        <v>10</v>
      </c>
      <c r="H24" s="34">
        <v>131.13756000000001</v>
      </c>
      <c r="I24" s="32">
        <v>32</v>
      </c>
      <c r="J24" s="33">
        <v>43</v>
      </c>
      <c r="K24" s="34">
        <v>758.61817000000008</v>
      </c>
      <c r="L24" s="32">
        <v>7</v>
      </c>
      <c r="M24" s="34">
        <v>28.95748</v>
      </c>
      <c r="N24" s="46">
        <v>52</v>
      </c>
      <c r="O24" s="47">
        <v>79</v>
      </c>
      <c r="P24" s="48">
        <v>1930.43968</v>
      </c>
      <c r="Q24" s="46">
        <v>17</v>
      </c>
      <c r="R24" s="48">
        <v>160.09504000000001</v>
      </c>
      <c r="S24" s="32">
        <f t="shared" si="0"/>
        <v>58.591075500000002</v>
      </c>
      <c r="T24" s="33">
        <f t="shared" si="1"/>
        <v>23.706817812500002</v>
      </c>
      <c r="U24" s="34">
        <f t="shared" si="2"/>
        <v>37.123840000000001</v>
      </c>
    </row>
    <row r="25" spans="1:21" ht="15" customHeight="1" x14ac:dyDescent="0.2">
      <c r="A25" s="79"/>
      <c r="B25" s="82"/>
      <c r="C25" s="13" t="s">
        <v>81</v>
      </c>
      <c r="D25" s="23">
        <v>17</v>
      </c>
      <c r="E25" s="24">
        <v>17</v>
      </c>
      <c r="F25" s="25">
        <v>6179.5444100000004</v>
      </c>
      <c r="G25" s="23">
        <v>7</v>
      </c>
      <c r="H25" s="25">
        <v>5561.7865300000003</v>
      </c>
      <c r="I25" s="23">
        <v>27</v>
      </c>
      <c r="J25" s="24">
        <v>32</v>
      </c>
      <c r="K25" s="25">
        <v>561.82179000000008</v>
      </c>
      <c r="L25" s="23">
        <v>8</v>
      </c>
      <c r="M25" s="25">
        <v>133.75503</v>
      </c>
      <c r="N25" s="40">
        <v>44</v>
      </c>
      <c r="O25" s="41">
        <v>49</v>
      </c>
      <c r="P25" s="42">
        <v>6741.3662000000004</v>
      </c>
      <c r="Q25" s="40">
        <v>15</v>
      </c>
      <c r="R25" s="42">
        <v>5695.5415599999997</v>
      </c>
      <c r="S25" s="23">
        <f t="shared" si="0"/>
        <v>363.50261235294118</v>
      </c>
      <c r="T25" s="24">
        <f t="shared" si="1"/>
        <v>20.808214444444449</v>
      </c>
      <c r="U25" s="25">
        <f t="shared" si="2"/>
        <v>153.21286818181818</v>
      </c>
    </row>
    <row r="26" spans="1:21" ht="15" customHeight="1" x14ac:dyDescent="0.2">
      <c r="A26" s="79"/>
      <c r="B26" s="82"/>
      <c r="C26" s="13" t="s">
        <v>82</v>
      </c>
      <c r="D26" s="23">
        <v>44</v>
      </c>
      <c r="E26" s="24">
        <v>48</v>
      </c>
      <c r="F26" s="25">
        <v>2075.1772500000002</v>
      </c>
      <c r="G26" s="23">
        <v>16</v>
      </c>
      <c r="H26" s="25">
        <v>622.07259999999997</v>
      </c>
      <c r="I26" s="23">
        <v>31</v>
      </c>
      <c r="J26" s="24">
        <v>40</v>
      </c>
      <c r="K26" s="25">
        <v>1376.7591499999999</v>
      </c>
      <c r="L26" s="23">
        <v>10</v>
      </c>
      <c r="M26" s="25">
        <v>696.89778000000001</v>
      </c>
      <c r="N26" s="40">
        <v>75</v>
      </c>
      <c r="O26" s="41">
        <v>88</v>
      </c>
      <c r="P26" s="42">
        <v>3451.9364</v>
      </c>
      <c r="Q26" s="40">
        <v>26</v>
      </c>
      <c r="R26" s="42">
        <v>1318.97038</v>
      </c>
      <c r="S26" s="23">
        <f t="shared" si="0"/>
        <v>47.16311931818182</v>
      </c>
      <c r="T26" s="24">
        <f t="shared" si="1"/>
        <v>44.411585483870965</v>
      </c>
      <c r="U26" s="25">
        <f t="shared" si="2"/>
        <v>46.025818666666666</v>
      </c>
    </row>
    <row r="27" spans="1:21" ht="15" customHeight="1" x14ac:dyDescent="0.2">
      <c r="A27" s="79"/>
      <c r="B27" s="82"/>
      <c r="C27" s="13" t="s">
        <v>83</v>
      </c>
      <c r="D27" s="23">
        <v>48</v>
      </c>
      <c r="E27" s="24">
        <v>41</v>
      </c>
      <c r="F27" s="25">
        <v>5836.3186799999994</v>
      </c>
      <c r="G27" s="23">
        <v>23</v>
      </c>
      <c r="H27" s="25">
        <v>4340.1853300000002</v>
      </c>
      <c r="I27" s="23">
        <v>34</v>
      </c>
      <c r="J27" s="24">
        <v>27</v>
      </c>
      <c r="K27" s="25">
        <v>4026.19065</v>
      </c>
      <c r="L27" s="23">
        <v>12</v>
      </c>
      <c r="M27" s="25">
        <v>561.88267000000008</v>
      </c>
      <c r="N27" s="40">
        <v>82</v>
      </c>
      <c r="O27" s="41">
        <v>68</v>
      </c>
      <c r="P27" s="42">
        <v>9862.5093300000008</v>
      </c>
      <c r="Q27" s="40">
        <v>35</v>
      </c>
      <c r="R27" s="42">
        <v>4902.0680000000002</v>
      </c>
      <c r="S27" s="23">
        <f t="shared" si="0"/>
        <v>121.58997249999999</v>
      </c>
      <c r="T27" s="24">
        <f t="shared" si="1"/>
        <v>118.41737205882353</v>
      </c>
      <c r="U27" s="25">
        <f t="shared" si="2"/>
        <v>120.27450402439025</v>
      </c>
    </row>
    <row r="28" spans="1:21" ht="15" customHeight="1" x14ac:dyDescent="0.2">
      <c r="A28" s="79"/>
      <c r="B28" s="82"/>
      <c r="C28" s="14" t="s">
        <v>84</v>
      </c>
      <c r="D28" s="26">
        <v>171</v>
      </c>
      <c r="E28" s="27">
        <v>100</v>
      </c>
      <c r="F28" s="28">
        <v>124929.32424</v>
      </c>
      <c r="G28" s="26">
        <v>98</v>
      </c>
      <c r="H28" s="28">
        <v>88232.472939999992</v>
      </c>
      <c r="I28" s="26">
        <v>667</v>
      </c>
      <c r="J28" s="27">
        <v>198</v>
      </c>
      <c r="K28" s="28">
        <v>223779.71862</v>
      </c>
      <c r="L28" s="26">
        <v>501</v>
      </c>
      <c r="M28" s="28">
        <v>160310.98049000002</v>
      </c>
      <c r="N28" s="43">
        <v>838</v>
      </c>
      <c r="O28" s="44">
        <v>298</v>
      </c>
      <c r="P28" s="45">
        <v>348709.04285999999</v>
      </c>
      <c r="Q28" s="43">
        <v>599</v>
      </c>
      <c r="R28" s="45">
        <v>248543.45342999999</v>
      </c>
      <c r="S28" s="26">
        <f t="shared" si="0"/>
        <v>730.58084350877198</v>
      </c>
      <c r="T28" s="27">
        <f t="shared" si="1"/>
        <v>335.50182701649175</v>
      </c>
      <c r="U28" s="28">
        <f t="shared" si="2"/>
        <v>416.12057620525059</v>
      </c>
    </row>
    <row r="29" spans="1:21" ht="15" customHeight="1" x14ac:dyDescent="0.2">
      <c r="A29" s="80"/>
      <c r="B29" s="83"/>
      <c r="C29" s="15" t="s">
        <v>9</v>
      </c>
      <c r="D29" s="29">
        <v>300</v>
      </c>
      <c r="E29" s="30">
        <v>242</v>
      </c>
      <c r="F29" s="31">
        <v>140192.18609</v>
      </c>
      <c r="G29" s="29">
        <v>154</v>
      </c>
      <c r="H29" s="31">
        <v>98887.65496</v>
      </c>
      <c r="I29" s="29">
        <v>791</v>
      </c>
      <c r="J29" s="30">
        <v>340</v>
      </c>
      <c r="K29" s="31">
        <v>230503.10837999999</v>
      </c>
      <c r="L29" s="29">
        <v>538</v>
      </c>
      <c r="M29" s="31">
        <v>161732.47344999999</v>
      </c>
      <c r="N29" s="29">
        <v>1091</v>
      </c>
      <c r="O29" s="30">
        <v>582</v>
      </c>
      <c r="P29" s="31">
        <v>370695.29447000002</v>
      </c>
      <c r="Q29" s="29">
        <v>692</v>
      </c>
      <c r="R29" s="31">
        <v>260620.12841</v>
      </c>
      <c r="S29" s="29">
        <f t="shared" si="0"/>
        <v>467.30728696666665</v>
      </c>
      <c r="T29" s="30">
        <f t="shared" si="1"/>
        <v>291.40721666245258</v>
      </c>
      <c r="U29" s="31">
        <f t="shared" si="2"/>
        <v>339.77570528872599</v>
      </c>
    </row>
    <row r="30" spans="1:21" ht="15" customHeight="1" x14ac:dyDescent="0.2">
      <c r="A30" s="78">
        <v>4</v>
      </c>
      <c r="B30" s="81" t="s">
        <v>13</v>
      </c>
      <c r="C30" s="16" t="s">
        <v>80</v>
      </c>
      <c r="D30" s="32">
        <v>36</v>
      </c>
      <c r="E30" s="33">
        <v>87</v>
      </c>
      <c r="F30" s="34">
        <v>1636.19354</v>
      </c>
      <c r="G30" s="32">
        <v>12</v>
      </c>
      <c r="H30" s="34">
        <v>316.97309000000001</v>
      </c>
      <c r="I30" s="32">
        <v>23</v>
      </c>
      <c r="J30" s="33">
        <v>36</v>
      </c>
      <c r="K30" s="34">
        <v>903.32285000000002</v>
      </c>
      <c r="L30" s="32">
        <v>4</v>
      </c>
      <c r="M30" s="34">
        <v>589.22865000000002</v>
      </c>
      <c r="N30" s="46">
        <v>59</v>
      </c>
      <c r="O30" s="47">
        <v>123</v>
      </c>
      <c r="P30" s="48">
        <v>2539.5163900000002</v>
      </c>
      <c r="Q30" s="46">
        <v>16</v>
      </c>
      <c r="R30" s="48">
        <v>906.20173999999997</v>
      </c>
      <c r="S30" s="32">
        <f t="shared" si="0"/>
        <v>45.449820555555554</v>
      </c>
      <c r="T30" s="33">
        <f t="shared" si="1"/>
        <v>39.274906521739133</v>
      </c>
      <c r="U30" s="34">
        <f t="shared" si="2"/>
        <v>43.042650677966108</v>
      </c>
    </row>
    <row r="31" spans="1:21" ht="15" customHeight="1" x14ac:dyDescent="0.2">
      <c r="A31" s="79"/>
      <c r="B31" s="82"/>
      <c r="C31" s="13" t="s">
        <v>81</v>
      </c>
      <c r="D31" s="23">
        <v>18</v>
      </c>
      <c r="E31" s="24">
        <v>40</v>
      </c>
      <c r="F31" s="25">
        <v>1195.0427500000001</v>
      </c>
      <c r="G31" s="23">
        <v>6</v>
      </c>
      <c r="H31" s="25">
        <v>168.41576999999998</v>
      </c>
      <c r="I31" s="23">
        <v>12</v>
      </c>
      <c r="J31" s="24">
        <v>24</v>
      </c>
      <c r="K31" s="25">
        <v>325.09271999999999</v>
      </c>
      <c r="L31" s="23">
        <v>3</v>
      </c>
      <c r="M31" s="25">
        <v>118.31214999999999</v>
      </c>
      <c r="N31" s="40">
        <v>30</v>
      </c>
      <c r="O31" s="41">
        <v>64</v>
      </c>
      <c r="P31" s="42">
        <v>1520.1354699999999</v>
      </c>
      <c r="Q31" s="40">
        <v>9</v>
      </c>
      <c r="R31" s="42">
        <v>286.72791999999998</v>
      </c>
      <c r="S31" s="23">
        <f t="shared" si="0"/>
        <v>66.391263888888886</v>
      </c>
      <c r="T31" s="24">
        <f t="shared" si="1"/>
        <v>27.091059999999999</v>
      </c>
      <c r="U31" s="25">
        <f t="shared" si="2"/>
        <v>50.671182333333334</v>
      </c>
    </row>
    <row r="32" spans="1:21" ht="15" customHeight="1" x14ac:dyDescent="0.2">
      <c r="A32" s="79"/>
      <c r="B32" s="82"/>
      <c r="C32" s="13" t="s">
        <v>82</v>
      </c>
      <c r="D32" s="23">
        <v>43</v>
      </c>
      <c r="E32" s="24">
        <v>67</v>
      </c>
      <c r="F32" s="25">
        <v>3612.3055899999999</v>
      </c>
      <c r="G32" s="23">
        <v>19</v>
      </c>
      <c r="H32" s="25">
        <v>2132.5962799999998</v>
      </c>
      <c r="I32" s="23">
        <v>22</v>
      </c>
      <c r="J32" s="24">
        <v>18</v>
      </c>
      <c r="K32" s="25">
        <v>3035.5589199999999</v>
      </c>
      <c r="L32" s="23">
        <v>10</v>
      </c>
      <c r="M32" s="25">
        <v>2596.5722099999998</v>
      </c>
      <c r="N32" s="40">
        <v>65</v>
      </c>
      <c r="O32" s="41">
        <v>85</v>
      </c>
      <c r="P32" s="42">
        <v>6647.8645099999994</v>
      </c>
      <c r="Q32" s="40">
        <v>29</v>
      </c>
      <c r="R32" s="42">
        <v>4729.16849</v>
      </c>
      <c r="S32" s="23">
        <f t="shared" si="0"/>
        <v>84.007106744186046</v>
      </c>
      <c r="T32" s="24">
        <f t="shared" si="1"/>
        <v>137.97995090909092</v>
      </c>
      <c r="U32" s="25">
        <f t="shared" si="2"/>
        <v>102.27483861538461</v>
      </c>
    </row>
    <row r="33" spans="1:21" ht="15" customHeight="1" x14ac:dyDescent="0.2">
      <c r="A33" s="79"/>
      <c r="B33" s="82"/>
      <c r="C33" s="13" t="s">
        <v>83</v>
      </c>
      <c r="D33" s="23">
        <v>45</v>
      </c>
      <c r="E33" s="24">
        <v>33</v>
      </c>
      <c r="F33" s="25">
        <v>27510.755450000001</v>
      </c>
      <c r="G33" s="23">
        <v>29</v>
      </c>
      <c r="H33" s="25">
        <v>16724.866030000001</v>
      </c>
      <c r="I33" s="23">
        <v>28</v>
      </c>
      <c r="J33" s="24">
        <v>14</v>
      </c>
      <c r="K33" s="25">
        <v>4738.5697099999998</v>
      </c>
      <c r="L33" s="23">
        <v>16</v>
      </c>
      <c r="M33" s="25">
        <v>4113.4663900000005</v>
      </c>
      <c r="N33" s="40">
        <v>73</v>
      </c>
      <c r="O33" s="41">
        <v>47</v>
      </c>
      <c r="P33" s="42">
        <v>32249.32516</v>
      </c>
      <c r="Q33" s="40">
        <v>45</v>
      </c>
      <c r="R33" s="42">
        <v>20838.332420000002</v>
      </c>
      <c r="S33" s="23">
        <f t="shared" si="0"/>
        <v>611.35012111111109</v>
      </c>
      <c r="T33" s="24">
        <f t="shared" si="1"/>
        <v>169.2346325</v>
      </c>
      <c r="U33" s="25">
        <f t="shared" si="2"/>
        <v>441.7715775342466</v>
      </c>
    </row>
    <row r="34" spans="1:21" ht="15" customHeight="1" x14ac:dyDescent="0.2">
      <c r="A34" s="79"/>
      <c r="B34" s="82"/>
      <c r="C34" s="14" t="s">
        <v>84</v>
      </c>
      <c r="D34" s="26">
        <v>138</v>
      </c>
      <c r="E34" s="27">
        <v>62</v>
      </c>
      <c r="F34" s="28">
        <v>113798.90886</v>
      </c>
      <c r="G34" s="26">
        <v>99</v>
      </c>
      <c r="H34" s="28">
        <v>83777.775010000012</v>
      </c>
      <c r="I34" s="26">
        <v>278</v>
      </c>
      <c r="J34" s="27">
        <v>153</v>
      </c>
      <c r="K34" s="28">
        <v>133909.54454999999</v>
      </c>
      <c r="L34" s="26">
        <v>177</v>
      </c>
      <c r="M34" s="28">
        <v>95171.29548999999</v>
      </c>
      <c r="N34" s="43">
        <v>416</v>
      </c>
      <c r="O34" s="44">
        <v>215</v>
      </c>
      <c r="P34" s="45">
        <v>247708.45340999999</v>
      </c>
      <c r="Q34" s="43">
        <v>276</v>
      </c>
      <c r="R34" s="45">
        <v>178949.0705</v>
      </c>
      <c r="S34" s="26">
        <f t="shared" si="0"/>
        <v>824.62977434782601</v>
      </c>
      <c r="T34" s="27">
        <f t="shared" si="1"/>
        <v>481.68900917266183</v>
      </c>
      <c r="U34" s="28">
        <f t="shared" si="2"/>
        <v>595.45301300480764</v>
      </c>
    </row>
    <row r="35" spans="1:21" ht="15" customHeight="1" x14ac:dyDescent="0.2">
      <c r="A35" s="80"/>
      <c r="B35" s="83"/>
      <c r="C35" s="15" t="s">
        <v>9</v>
      </c>
      <c r="D35" s="29">
        <v>280</v>
      </c>
      <c r="E35" s="30">
        <v>289</v>
      </c>
      <c r="F35" s="31">
        <v>147753.20619</v>
      </c>
      <c r="G35" s="29">
        <v>165</v>
      </c>
      <c r="H35" s="31">
        <v>103120.62618000001</v>
      </c>
      <c r="I35" s="29">
        <v>363</v>
      </c>
      <c r="J35" s="30">
        <v>245</v>
      </c>
      <c r="K35" s="31">
        <v>142912.08875</v>
      </c>
      <c r="L35" s="29">
        <v>210</v>
      </c>
      <c r="M35" s="31">
        <v>102588.87489000001</v>
      </c>
      <c r="N35" s="29">
        <v>643</v>
      </c>
      <c r="O35" s="30">
        <v>534</v>
      </c>
      <c r="P35" s="31">
        <v>290665.29493999999</v>
      </c>
      <c r="Q35" s="29">
        <v>375</v>
      </c>
      <c r="R35" s="31">
        <v>205709.50107</v>
      </c>
      <c r="S35" s="29">
        <f t="shared" si="0"/>
        <v>527.69002210714279</v>
      </c>
      <c r="T35" s="30">
        <f t="shared" si="1"/>
        <v>393.6972141873278</v>
      </c>
      <c r="U35" s="31">
        <f t="shared" si="2"/>
        <v>452.04555978227057</v>
      </c>
    </row>
    <row r="36" spans="1:21" ht="15" customHeight="1" x14ac:dyDescent="0.2">
      <c r="A36" s="78">
        <v>5</v>
      </c>
      <c r="B36" s="81" t="s">
        <v>14</v>
      </c>
      <c r="C36" s="16" t="s">
        <v>80</v>
      </c>
      <c r="D36" s="32">
        <v>23</v>
      </c>
      <c r="E36" s="33">
        <v>204</v>
      </c>
      <c r="F36" s="34">
        <v>3023.3479600000001</v>
      </c>
      <c r="G36" s="32">
        <v>7</v>
      </c>
      <c r="H36" s="34">
        <v>411.36824999999999</v>
      </c>
      <c r="I36" s="32">
        <v>13</v>
      </c>
      <c r="J36" s="33">
        <v>15</v>
      </c>
      <c r="K36" s="34">
        <v>261.09046000000001</v>
      </c>
      <c r="L36" s="32">
        <v>4</v>
      </c>
      <c r="M36" s="34">
        <v>103.98139</v>
      </c>
      <c r="N36" s="46">
        <v>36</v>
      </c>
      <c r="O36" s="47">
        <v>219</v>
      </c>
      <c r="P36" s="48">
        <v>3284.43842</v>
      </c>
      <c r="Q36" s="46">
        <v>11</v>
      </c>
      <c r="R36" s="48">
        <v>515.34964000000002</v>
      </c>
      <c r="S36" s="32">
        <f t="shared" si="0"/>
        <v>131.44991130434784</v>
      </c>
      <c r="T36" s="33">
        <f t="shared" si="1"/>
        <v>20.08388153846154</v>
      </c>
      <c r="U36" s="34">
        <f t="shared" si="2"/>
        <v>91.234400555555553</v>
      </c>
    </row>
    <row r="37" spans="1:21" ht="15" customHeight="1" x14ac:dyDescent="0.2">
      <c r="A37" s="79"/>
      <c r="B37" s="82"/>
      <c r="C37" s="13" t="s">
        <v>81</v>
      </c>
      <c r="D37" s="23">
        <v>37</v>
      </c>
      <c r="E37" s="24">
        <v>38</v>
      </c>
      <c r="F37" s="25">
        <v>5427.3549899999998</v>
      </c>
      <c r="G37" s="23">
        <v>20</v>
      </c>
      <c r="H37" s="25">
        <v>3642.5175899999999</v>
      </c>
      <c r="I37" s="23">
        <v>10</v>
      </c>
      <c r="J37" s="24">
        <v>8</v>
      </c>
      <c r="K37" s="25">
        <v>164.75126</v>
      </c>
      <c r="L37" s="23">
        <v>3</v>
      </c>
      <c r="M37" s="25">
        <v>42.481619999999999</v>
      </c>
      <c r="N37" s="40">
        <v>47</v>
      </c>
      <c r="O37" s="41">
        <v>46</v>
      </c>
      <c r="P37" s="42">
        <v>5592.1062499999998</v>
      </c>
      <c r="Q37" s="40">
        <v>23</v>
      </c>
      <c r="R37" s="42">
        <v>3684.9992099999999</v>
      </c>
      <c r="S37" s="23">
        <f t="shared" si="0"/>
        <v>146.68527</v>
      </c>
      <c r="T37" s="24">
        <f t="shared" si="1"/>
        <v>16.475125999999999</v>
      </c>
      <c r="U37" s="25">
        <f t="shared" si="2"/>
        <v>118.98098404255319</v>
      </c>
    </row>
    <row r="38" spans="1:21" ht="15" customHeight="1" x14ac:dyDescent="0.2">
      <c r="A38" s="79"/>
      <c r="B38" s="82"/>
      <c r="C38" s="13" t="s">
        <v>82</v>
      </c>
      <c r="D38" s="23">
        <v>62</v>
      </c>
      <c r="E38" s="24">
        <v>62</v>
      </c>
      <c r="F38" s="25">
        <v>28755.279500000001</v>
      </c>
      <c r="G38" s="23">
        <v>40</v>
      </c>
      <c r="H38" s="25">
        <v>26898.41978</v>
      </c>
      <c r="I38" s="23">
        <v>20</v>
      </c>
      <c r="J38" s="24">
        <v>22</v>
      </c>
      <c r="K38" s="25">
        <v>1419.33827</v>
      </c>
      <c r="L38" s="23">
        <v>5</v>
      </c>
      <c r="M38" s="25">
        <v>60.695980000000006</v>
      </c>
      <c r="N38" s="40">
        <v>82</v>
      </c>
      <c r="O38" s="41">
        <v>84</v>
      </c>
      <c r="P38" s="42">
        <v>30174.617770000001</v>
      </c>
      <c r="Q38" s="40">
        <v>45</v>
      </c>
      <c r="R38" s="42">
        <v>26959.115760000001</v>
      </c>
      <c r="S38" s="23">
        <f t="shared" si="0"/>
        <v>463.79483064516131</v>
      </c>
      <c r="T38" s="24">
        <f t="shared" si="1"/>
        <v>70.966913500000004</v>
      </c>
      <c r="U38" s="25">
        <f t="shared" si="2"/>
        <v>367.98314353658537</v>
      </c>
    </row>
    <row r="39" spans="1:21" ht="15" customHeight="1" x14ac:dyDescent="0.2">
      <c r="A39" s="79"/>
      <c r="B39" s="82"/>
      <c r="C39" s="13" t="s">
        <v>83</v>
      </c>
      <c r="D39" s="23">
        <v>40</v>
      </c>
      <c r="E39" s="24">
        <v>47</v>
      </c>
      <c r="F39" s="25">
        <v>19539.885899999997</v>
      </c>
      <c r="G39" s="23">
        <v>23</v>
      </c>
      <c r="H39" s="25">
        <v>3792.4332000000004</v>
      </c>
      <c r="I39" s="23">
        <v>25</v>
      </c>
      <c r="J39" s="24">
        <v>25</v>
      </c>
      <c r="K39" s="25">
        <v>1348.5864799999999</v>
      </c>
      <c r="L39" s="23">
        <v>12</v>
      </c>
      <c r="M39" s="25">
        <v>315.98015000000004</v>
      </c>
      <c r="N39" s="40">
        <v>65</v>
      </c>
      <c r="O39" s="41">
        <v>72</v>
      </c>
      <c r="P39" s="42">
        <v>20888.472379999999</v>
      </c>
      <c r="Q39" s="40">
        <v>35</v>
      </c>
      <c r="R39" s="42">
        <v>4108.4133499999998</v>
      </c>
      <c r="S39" s="23">
        <f t="shared" si="0"/>
        <v>488.49714749999993</v>
      </c>
      <c r="T39" s="24">
        <f t="shared" si="1"/>
        <v>53.943459199999999</v>
      </c>
      <c r="U39" s="25">
        <f t="shared" si="2"/>
        <v>321.36111353846155</v>
      </c>
    </row>
    <row r="40" spans="1:21" ht="15" customHeight="1" x14ac:dyDescent="0.2">
      <c r="A40" s="79"/>
      <c r="B40" s="82"/>
      <c r="C40" s="14" t="s">
        <v>84</v>
      </c>
      <c r="D40" s="26">
        <v>84</v>
      </c>
      <c r="E40" s="27">
        <v>73</v>
      </c>
      <c r="F40" s="28">
        <v>56151.060880000005</v>
      </c>
      <c r="G40" s="26">
        <v>41</v>
      </c>
      <c r="H40" s="28">
        <v>27845.145929999999</v>
      </c>
      <c r="I40" s="26">
        <v>297</v>
      </c>
      <c r="J40" s="27">
        <v>151</v>
      </c>
      <c r="K40" s="28">
        <v>104225.28421</v>
      </c>
      <c r="L40" s="26">
        <v>187</v>
      </c>
      <c r="M40" s="28">
        <v>65537.912429999997</v>
      </c>
      <c r="N40" s="43">
        <v>381</v>
      </c>
      <c r="O40" s="44">
        <v>224</v>
      </c>
      <c r="P40" s="45">
        <v>160376.34509000002</v>
      </c>
      <c r="Q40" s="43">
        <v>228</v>
      </c>
      <c r="R40" s="45">
        <v>93383.058359999995</v>
      </c>
      <c r="S40" s="26">
        <f t="shared" si="0"/>
        <v>668.46501047619051</v>
      </c>
      <c r="T40" s="27">
        <f t="shared" si="1"/>
        <v>350.92688286195283</v>
      </c>
      <c r="U40" s="28">
        <f t="shared" si="2"/>
        <v>420.93528895013128</v>
      </c>
    </row>
    <row r="41" spans="1:21" ht="15" customHeight="1" x14ac:dyDescent="0.2">
      <c r="A41" s="80"/>
      <c r="B41" s="83"/>
      <c r="C41" s="15" t="s">
        <v>9</v>
      </c>
      <c r="D41" s="29">
        <v>246</v>
      </c>
      <c r="E41" s="30">
        <v>424</v>
      </c>
      <c r="F41" s="31">
        <v>112896.92923000001</v>
      </c>
      <c r="G41" s="29">
        <v>131</v>
      </c>
      <c r="H41" s="31">
        <v>62589.884749999997</v>
      </c>
      <c r="I41" s="29">
        <v>365</v>
      </c>
      <c r="J41" s="30">
        <v>221</v>
      </c>
      <c r="K41" s="31">
        <v>107419.05068</v>
      </c>
      <c r="L41" s="29">
        <v>211</v>
      </c>
      <c r="M41" s="31">
        <v>66061.051569999996</v>
      </c>
      <c r="N41" s="29">
        <v>611</v>
      </c>
      <c r="O41" s="30">
        <v>645</v>
      </c>
      <c r="P41" s="31">
        <v>220315.97990999999</v>
      </c>
      <c r="Q41" s="29">
        <v>342</v>
      </c>
      <c r="R41" s="31">
        <v>128650.93631999999</v>
      </c>
      <c r="S41" s="29">
        <f t="shared" si="0"/>
        <v>458.9306066260163</v>
      </c>
      <c r="T41" s="30">
        <f t="shared" si="1"/>
        <v>294.29876898630135</v>
      </c>
      <c r="U41" s="31">
        <f t="shared" si="2"/>
        <v>360.58261851063827</v>
      </c>
    </row>
    <row r="42" spans="1:21" ht="15" customHeight="1" x14ac:dyDescent="0.2">
      <c r="A42" s="78">
        <v>6</v>
      </c>
      <c r="B42" s="81" t="s">
        <v>15</v>
      </c>
      <c r="C42" s="16" t="s">
        <v>80</v>
      </c>
      <c r="D42" s="32">
        <v>13</v>
      </c>
      <c r="E42" s="33">
        <v>16</v>
      </c>
      <c r="F42" s="34">
        <v>1187.8242499999999</v>
      </c>
      <c r="G42" s="32">
        <v>7</v>
      </c>
      <c r="H42" s="34">
        <v>67.297850000000011</v>
      </c>
      <c r="I42" s="32">
        <v>11</v>
      </c>
      <c r="J42" s="33">
        <v>12</v>
      </c>
      <c r="K42" s="34">
        <v>87.857259999999997</v>
      </c>
      <c r="L42" s="32">
        <v>3</v>
      </c>
      <c r="M42" s="34">
        <v>4.2975699999999994</v>
      </c>
      <c r="N42" s="46">
        <v>24</v>
      </c>
      <c r="O42" s="47">
        <v>28</v>
      </c>
      <c r="P42" s="48">
        <v>1275.6815100000001</v>
      </c>
      <c r="Q42" s="46">
        <v>10</v>
      </c>
      <c r="R42" s="48">
        <v>71.595420000000004</v>
      </c>
      <c r="S42" s="32">
        <f t="shared" si="0"/>
        <v>91.371096153846139</v>
      </c>
      <c r="T42" s="33">
        <f t="shared" si="1"/>
        <v>7.9870236363636362</v>
      </c>
      <c r="U42" s="34">
        <f t="shared" si="2"/>
        <v>53.153396250000007</v>
      </c>
    </row>
    <row r="43" spans="1:21" ht="15" customHeight="1" x14ac:dyDescent="0.2">
      <c r="A43" s="79"/>
      <c r="B43" s="82"/>
      <c r="C43" s="13" t="s">
        <v>81</v>
      </c>
      <c r="D43" s="23">
        <v>27</v>
      </c>
      <c r="E43" s="24">
        <v>98</v>
      </c>
      <c r="F43" s="25">
        <v>4491.4144100000003</v>
      </c>
      <c r="G43" s="23">
        <v>16</v>
      </c>
      <c r="H43" s="25">
        <v>249.77343999999999</v>
      </c>
      <c r="I43" s="23">
        <v>15</v>
      </c>
      <c r="J43" s="24">
        <v>13</v>
      </c>
      <c r="K43" s="25">
        <v>3129.7828599999998</v>
      </c>
      <c r="L43" s="23">
        <v>2</v>
      </c>
      <c r="M43" s="25">
        <v>132.99533</v>
      </c>
      <c r="N43" s="40">
        <v>42</v>
      </c>
      <c r="O43" s="41">
        <v>111</v>
      </c>
      <c r="P43" s="42">
        <v>7621.1972699999997</v>
      </c>
      <c r="Q43" s="40">
        <v>18</v>
      </c>
      <c r="R43" s="42">
        <v>382.76877000000002</v>
      </c>
      <c r="S43" s="23">
        <f t="shared" si="0"/>
        <v>166.34868185185186</v>
      </c>
      <c r="T43" s="24">
        <f t="shared" si="1"/>
        <v>208.65219066666666</v>
      </c>
      <c r="U43" s="25">
        <f t="shared" si="2"/>
        <v>181.45707785714285</v>
      </c>
    </row>
    <row r="44" spans="1:21" ht="15" customHeight="1" x14ac:dyDescent="0.2">
      <c r="A44" s="79"/>
      <c r="B44" s="82"/>
      <c r="C44" s="13" t="s">
        <v>82</v>
      </c>
      <c r="D44" s="23">
        <v>34</v>
      </c>
      <c r="E44" s="24">
        <v>85</v>
      </c>
      <c r="F44" s="25">
        <v>11352.310289999999</v>
      </c>
      <c r="G44" s="23">
        <v>20</v>
      </c>
      <c r="H44" s="25">
        <v>4733.4052699999993</v>
      </c>
      <c r="I44" s="23">
        <v>22</v>
      </c>
      <c r="J44" s="24">
        <v>28</v>
      </c>
      <c r="K44" s="25">
        <v>8064.6954599999999</v>
      </c>
      <c r="L44" s="23">
        <v>8</v>
      </c>
      <c r="M44" s="25">
        <v>123.42028999999999</v>
      </c>
      <c r="N44" s="40">
        <v>56</v>
      </c>
      <c r="O44" s="41">
        <v>113</v>
      </c>
      <c r="P44" s="42">
        <v>19417.00575</v>
      </c>
      <c r="Q44" s="40">
        <v>28</v>
      </c>
      <c r="R44" s="42">
        <v>4856.8255599999993</v>
      </c>
      <c r="S44" s="23">
        <f t="shared" si="0"/>
        <v>333.89147911764707</v>
      </c>
      <c r="T44" s="24">
        <f t="shared" si="1"/>
        <v>366.57706636363633</v>
      </c>
      <c r="U44" s="25">
        <f t="shared" si="2"/>
        <v>346.7322455357143</v>
      </c>
    </row>
    <row r="45" spans="1:21" ht="15" customHeight="1" x14ac:dyDescent="0.2">
      <c r="A45" s="79"/>
      <c r="B45" s="82"/>
      <c r="C45" s="13" t="s">
        <v>83</v>
      </c>
      <c r="D45" s="23">
        <v>32</v>
      </c>
      <c r="E45" s="24">
        <v>28</v>
      </c>
      <c r="F45" s="25">
        <v>64068.561030000004</v>
      </c>
      <c r="G45" s="23">
        <v>14</v>
      </c>
      <c r="H45" s="25">
        <v>61532.728689999996</v>
      </c>
      <c r="I45" s="23">
        <v>11</v>
      </c>
      <c r="J45" s="24">
        <v>9</v>
      </c>
      <c r="K45" s="25">
        <v>817.44106999999997</v>
      </c>
      <c r="L45" s="23">
        <v>4</v>
      </c>
      <c r="M45" s="25">
        <v>304.51783</v>
      </c>
      <c r="N45" s="40">
        <v>43</v>
      </c>
      <c r="O45" s="41">
        <v>37</v>
      </c>
      <c r="P45" s="42">
        <v>64886.002099999998</v>
      </c>
      <c r="Q45" s="40">
        <v>18</v>
      </c>
      <c r="R45" s="42">
        <v>61837.246520000001</v>
      </c>
      <c r="S45" s="23">
        <f t="shared" si="0"/>
        <v>2002.1425321875001</v>
      </c>
      <c r="T45" s="24">
        <f t="shared" si="1"/>
        <v>74.312824545454546</v>
      </c>
      <c r="U45" s="25">
        <f t="shared" si="2"/>
        <v>1508.9767930232558</v>
      </c>
    </row>
    <row r="46" spans="1:21" ht="15" customHeight="1" x14ac:dyDescent="0.2">
      <c r="A46" s="79"/>
      <c r="B46" s="82"/>
      <c r="C46" s="14" t="s">
        <v>84</v>
      </c>
      <c r="D46" s="26">
        <v>84</v>
      </c>
      <c r="E46" s="27">
        <v>59</v>
      </c>
      <c r="F46" s="28">
        <v>48119.47453</v>
      </c>
      <c r="G46" s="26">
        <v>46</v>
      </c>
      <c r="H46" s="28">
        <v>24744.460320000002</v>
      </c>
      <c r="I46" s="26">
        <v>352</v>
      </c>
      <c r="J46" s="27">
        <v>107</v>
      </c>
      <c r="K46" s="28">
        <v>174188.50258</v>
      </c>
      <c r="L46" s="26">
        <v>260</v>
      </c>
      <c r="M46" s="28">
        <v>107006.86521999999</v>
      </c>
      <c r="N46" s="43">
        <v>436</v>
      </c>
      <c r="O46" s="44">
        <v>166</v>
      </c>
      <c r="P46" s="45">
        <v>222307.97711000001</v>
      </c>
      <c r="Q46" s="43">
        <v>306</v>
      </c>
      <c r="R46" s="45">
        <v>131751.32554000002</v>
      </c>
      <c r="S46" s="26">
        <f t="shared" si="0"/>
        <v>572.85088726190475</v>
      </c>
      <c r="T46" s="27">
        <f t="shared" si="1"/>
        <v>494.85370051136363</v>
      </c>
      <c r="U46" s="28">
        <f t="shared" si="2"/>
        <v>509.88068144495412</v>
      </c>
    </row>
    <row r="47" spans="1:21" ht="15" customHeight="1" x14ac:dyDescent="0.2">
      <c r="A47" s="80"/>
      <c r="B47" s="83"/>
      <c r="C47" s="15" t="s">
        <v>9</v>
      </c>
      <c r="D47" s="29">
        <v>190</v>
      </c>
      <c r="E47" s="30">
        <v>286</v>
      </c>
      <c r="F47" s="31">
        <v>129219.58451</v>
      </c>
      <c r="G47" s="29">
        <v>103</v>
      </c>
      <c r="H47" s="31">
        <v>91327.665569999997</v>
      </c>
      <c r="I47" s="29">
        <v>411</v>
      </c>
      <c r="J47" s="30">
        <v>169</v>
      </c>
      <c r="K47" s="31">
        <v>186288.27922999999</v>
      </c>
      <c r="L47" s="29">
        <v>277</v>
      </c>
      <c r="M47" s="31">
        <v>107572.09624</v>
      </c>
      <c r="N47" s="29">
        <v>601</v>
      </c>
      <c r="O47" s="30">
        <v>455</v>
      </c>
      <c r="P47" s="31">
        <v>315507.86374</v>
      </c>
      <c r="Q47" s="29">
        <v>380</v>
      </c>
      <c r="R47" s="31">
        <v>198899.76181</v>
      </c>
      <c r="S47" s="29">
        <f t="shared" si="0"/>
        <v>680.10307636842106</v>
      </c>
      <c r="T47" s="30">
        <f t="shared" si="1"/>
        <v>453.25615384428221</v>
      </c>
      <c r="U47" s="31">
        <f t="shared" si="2"/>
        <v>524.97148708818634</v>
      </c>
    </row>
    <row r="48" spans="1:21" ht="15" customHeight="1" x14ac:dyDescent="0.2">
      <c r="A48" s="78">
        <v>7</v>
      </c>
      <c r="B48" s="81" t="s">
        <v>16</v>
      </c>
      <c r="C48" s="16" t="s">
        <v>80</v>
      </c>
      <c r="D48" s="32">
        <v>21</v>
      </c>
      <c r="E48" s="33">
        <v>41</v>
      </c>
      <c r="F48" s="34">
        <v>1035.2254699999999</v>
      </c>
      <c r="G48" s="32">
        <v>7</v>
      </c>
      <c r="H48" s="34">
        <v>618.22182999999995</v>
      </c>
      <c r="I48" s="32">
        <v>10</v>
      </c>
      <c r="J48" s="33">
        <v>12</v>
      </c>
      <c r="K48" s="34">
        <v>150.79612</v>
      </c>
      <c r="L48" s="32">
        <v>2</v>
      </c>
      <c r="M48" s="34">
        <v>23.969759999999997</v>
      </c>
      <c r="N48" s="46">
        <v>31</v>
      </c>
      <c r="O48" s="47">
        <v>53</v>
      </c>
      <c r="P48" s="48">
        <v>1186.0215900000001</v>
      </c>
      <c r="Q48" s="46">
        <v>9</v>
      </c>
      <c r="R48" s="48">
        <v>642.19159000000002</v>
      </c>
      <c r="S48" s="32">
        <f t="shared" si="0"/>
        <v>49.296450952380944</v>
      </c>
      <c r="T48" s="33">
        <f t="shared" si="1"/>
        <v>15.079612000000001</v>
      </c>
      <c r="U48" s="34">
        <f t="shared" si="2"/>
        <v>38.258760967741935</v>
      </c>
    </row>
    <row r="49" spans="1:21" ht="15" customHeight="1" x14ac:dyDescent="0.2">
      <c r="A49" s="79"/>
      <c r="B49" s="82"/>
      <c r="C49" s="13" t="s">
        <v>81</v>
      </c>
      <c r="D49" s="23">
        <v>17</v>
      </c>
      <c r="E49" s="24">
        <v>21</v>
      </c>
      <c r="F49" s="25">
        <v>709.67933999999991</v>
      </c>
      <c r="G49" s="23">
        <v>4</v>
      </c>
      <c r="H49" s="25">
        <v>90.218460000000007</v>
      </c>
      <c r="I49" s="23">
        <v>10</v>
      </c>
      <c r="J49" s="24">
        <v>19</v>
      </c>
      <c r="K49" s="25">
        <v>159.71686</v>
      </c>
      <c r="L49" s="23">
        <v>0</v>
      </c>
      <c r="M49" s="25">
        <v>0</v>
      </c>
      <c r="N49" s="40">
        <v>27</v>
      </c>
      <c r="O49" s="41">
        <v>40</v>
      </c>
      <c r="P49" s="42">
        <v>869.39619999999991</v>
      </c>
      <c r="Q49" s="40">
        <v>4</v>
      </c>
      <c r="R49" s="42">
        <v>90.218460000000007</v>
      </c>
      <c r="S49" s="23">
        <f t="shared" si="0"/>
        <v>41.745843529411758</v>
      </c>
      <c r="T49" s="24">
        <f t="shared" si="1"/>
        <v>15.971686</v>
      </c>
      <c r="U49" s="25">
        <f t="shared" si="2"/>
        <v>32.199859259259256</v>
      </c>
    </row>
    <row r="50" spans="1:21" ht="15" customHeight="1" x14ac:dyDescent="0.2">
      <c r="A50" s="79"/>
      <c r="B50" s="82"/>
      <c r="C50" s="13" t="s">
        <v>82</v>
      </c>
      <c r="D50" s="23">
        <v>44</v>
      </c>
      <c r="E50" s="24">
        <v>90</v>
      </c>
      <c r="F50" s="25">
        <v>4687.7992100000001</v>
      </c>
      <c r="G50" s="23">
        <v>23</v>
      </c>
      <c r="H50" s="25">
        <v>703.88148000000001</v>
      </c>
      <c r="I50" s="23">
        <v>10</v>
      </c>
      <c r="J50" s="24">
        <v>9</v>
      </c>
      <c r="K50" s="25">
        <v>211.91173999999998</v>
      </c>
      <c r="L50" s="23">
        <v>3</v>
      </c>
      <c r="M50" s="25">
        <v>28.82075</v>
      </c>
      <c r="N50" s="40">
        <v>54</v>
      </c>
      <c r="O50" s="41">
        <v>99</v>
      </c>
      <c r="P50" s="42">
        <v>4899.7109500000006</v>
      </c>
      <c r="Q50" s="40">
        <v>26</v>
      </c>
      <c r="R50" s="42">
        <v>732.70222999999999</v>
      </c>
      <c r="S50" s="23">
        <f t="shared" si="0"/>
        <v>106.54089113636364</v>
      </c>
      <c r="T50" s="24">
        <f t="shared" si="1"/>
        <v>21.191173999999997</v>
      </c>
      <c r="U50" s="25">
        <f t="shared" si="2"/>
        <v>90.735387962962974</v>
      </c>
    </row>
    <row r="51" spans="1:21" ht="15" customHeight="1" x14ac:dyDescent="0.2">
      <c r="A51" s="79"/>
      <c r="B51" s="82"/>
      <c r="C51" s="13" t="s">
        <v>83</v>
      </c>
      <c r="D51" s="23">
        <v>36</v>
      </c>
      <c r="E51" s="24">
        <v>22</v>
      </c>
      <c r="F51" s="25">
        <v>5504.3405899999998</v>
      </c>
      <c r="G51" s="23">
        <v>23</v>
      </c>
      <c r="H51" s="25">
        <v>4803.8695499999994</v>
      </c>
      <c r="I51" s="23">
        <v>15</v>
      </c>
      <c r="J51" s="24">
        <v>22</v>
      </c>
      <c r="K51" s="25">
        <v>5879.1525999999994</v>
      </c>
      <c r="L51" s="23">
        <v>4</v>
      </c>
      <c r="M51" s="25">
        <v>384.29796000000005</v>
      </c>
      <c r="N51" s="40">
        <v>51</v>
      </c>
      <c r="O51" s="41">
        <v>44</v>
      </c>
      <c r="P51" s="42">
        <v>11383.493189999999</v>
      </c>
      <c r="Q51" s="40">
        <v>27</v>
      </c>
      <c r="R51" s="42">
        <v>5188.1675100000002</v>
      </c>
      <c r="S51" s="23">
        <f t="shared" si="0"/>
        <v>152.89834972222221</v>
      </c>
      <c r="T51" s="24">
        <f t="shared" si="1"/>
        <v>391.94350666666662</v>
      </c>
      <c r="U51" s="25">
        <f t="shared" si="2"/>
        <v>223.2057488235294</v>
      </c>
    </row>
    <row r="52" spans="1:21" ht="15" customHeight="1" x14ac:dyDescent="0.2">
      <c r="A52" s="79"/>
      <c r="B52" s="82"/>
      <c r="C52" s="14" t="s">
        <v>84</v>
      </c>
      <c r="D52" s="26">
        <v>51</v>
      </c>
      <c r="E52" s="27">
        <v>22</v>
      </c>
      <c r="F52" s="28">
        <v>28313.70563</v>
      </c>
      <c r="G52" s="26">
        <v>33</v>
      </c>
      <c r="H52" s="28">
        <v>22719.05488</v>
      </c>
      <c r="I52" s="26">
        <v>247</v>
      </c>
      <c r="J52" s="27">
        <v>124</v>
      </c>
      <c r="K52" s="28">
        <v>106398.40270000001</v>
      </c>
      <c r="L52" s="26">
        <v>180</v>
      </c>
      <c r="M52" s="28">
        <v>67160.173330000005</v>
      </c>
      <c r="N52" s="43">
        <v>298</v>
      </c>
      <c r="O52" s="44">
        <v>146</v>
      </c>
      <c r="P52" s="45">
        <v>134712.10833000002</v>
      </c>
      <c r="Q52" s="43">
        <v>213</v>
      </c>
      <c r="R52" s="45">
        <v>89879.228209999987</v>
      </c>
      <c r="S52" s="26">
        <f t="shared" si="0"/>
        <v>555.17069862745097</v>
      </c>
      <c r="T52" s="27">
        <f t="shared" si="1"/>
        <v>430.76276396761136</v>
      </c>
      <c r="U52" s="28">
        <f t="shared" si="2"/>
        <v>452.05405479865777</v>
      </c>
    </row>
    <row r="53" spans="1:21" ht="15" customHeight="1" x14ac:dyDescent="0.2">
      <c r="A53" s="80"/>
      <c r="B53" s="83"/>
      <c r="C53" s="15" t="s">
        <v>9</v>
      </c>
      <c r="D53" s="29">
        <v>169</v>
      </c>
      <c r="E53" s="30">
        <v>196</v>
      </c>
      <c r="F53" s="31">
        <v>40250.750240000001</v>
      </c>
      <c r="G53" s="29">
        <v>90</v>
      </c>
      <c r="H53" s="31">
        <v>28935.246199999998</v>
      </c>
      <c r="I53" s="29">
        <v>292</v>
      </c>
      <c r="J53" s="30">
        <v>186</v>
      </c>
      <c r="K53" s="31">
        <v>112799.98002</v>
      </c>
      <c r="L53" s="29">
        <v>189</v>
      </c>
      <c r="M53" s="31">
        <v>67597.261799999993</v>
      </c>
      <c r="N53" s="29">
        <v>461</v>
      </c>
      <c r="O53" s="30">
        <v>382</v>
      </c>
      <c r="P53" s="31">
        <v>153050.73025999998</v>
      </c>
      <c r="Q53" s="29">
        <v>279</v>
      </c>
      <c r="R53" s="31">
        <v>96532.508000000002</v>
      </c>
      <c r="S53" s="29">
        <f t="shared" si="0"/>
        <v>238.17011976331361</v>
      </c>
      <c r="T53" s="30">
        <f t="shared" si="1"/>
        <v>386.30130143835618</v>
      </c>
      <c r="U53" s="31">
        <f t="shared" si="2"/>
        <v>331.99724568329714</v>
      </c>
    </row>
    <row r="54" spans="1:21" ht="15" customHeight="1" x14ac:dyDescent="0.2">
      <c r="A54" s="78">
        <v>8</v>
      </c>
      <c r="B54" s="81" t="s">
        <v>17</v>
      </c>
      <c r="C54" s="16" t="s">
        <v>80</v>
      </c>
      <c r="D54" s="32">
        <v>119</v>
      </c>
      <c r="E54" s="33">
        <v>282</v>
      </c>
      <c r="F54" s="34">
        <v>49827.723330000001</v>
      </c>
      <c r="G54" s="32">
        <v>42</v>
      </c>
      <c r="H54" s="34">
        <v>2988.7038700000003</v>
      </c>
      <c r="I54" s="32">
        <v>70</v>
      </c>
      <c r="J54" s="33">
        <v>66</v>
      </c>
      <c r="K54" s="34">
        <v>2259.8945600000002</v>
      </c>
      <c r="L54" s="32">
        <v>24</v>
      </c>
      <c r="M54" s="34">
        <v>1251.8681100000001</v>
      </c>
      <c r="N54" s="46">
        <v>189</v>
      </c>
      <c r="O54" s="47">
        <v>348</v>
      </c>
      <c r="P54" s="48">
        <v>52087.617890000001</v>
      </c>
      <c r="Q54" s="46">
        <v>66</v>
      </c>
      <c r="R54" s="48">
        <v>4240.5719800000006</v>
      </c>
      <c r="S54" s="32">
        <f t="shared" si="0"/>
        <v>418.72036411764708</v>
      </c>
      <c r="T54" s="33">
        <f t="shared" si="1"/>
        <v>32.284208</v>
      </c>
      <c r="U54" s="34">
        <f t="shared" si="2"/>
        <v>275.59586185185185</v>
      </c>
    </row>
    <row r="55" spans="1:21" ht="15" customHeight="1" x14ac:dyDescent="0.2">
      <c r="A55" s="79"/>
      <c r="B55" s="82"/>
      <c r="C55" s="13" t="s">
        <v>81</v>
      </c>
      <c r="D55" s="23">
        <v>71</v>
      </c>
      <c r="E55" s="24">
        <v>49</v>
      </c>
      <c r="F55" s="25">
        <v>3953.4485199999999</v>
      </c>
      <c r="G55" s="23">
        <v>37</v>
      </c>
      <c r="H55" s="25">
        <v>3022.72019</v>
      </c>
      <c r="I55" s="23">
        <v>42</v>
      </c>
      <c r="J55" s="24">
        <v>32</v>
      </c>
      <c r="K55" s="25">
        <v>1647.2933500000001</v>
      </c>
      <c r="L55" s="23">
        <v>17</v>
      </c>
      <c r="M55" s="25">
        <v>714.20256999999992</v>
      </c>
      <c r="N55" s="40">
        <v>113</v>
      </c>
      <c r="O55" s="41">
        <v>81</v>
      </c>
      <c r="P55" s="42">
        <v>5600.7418699999998</v>
      </c>
      <c r="Q55" s="40">
        <v>54</v>
      </c>
      <c r="R55" s="42">
        <v>3736.9227599999999</v>
      </c>
      <c r="S55" s="23">
        <f t="shared" si="0"/>
        <v>55.682373521126756</v>
      </c>
      <c r="T55" s="24">
        <f t="shared" si="1"/>
        <v>39.221270238095244</v>
      </c>
      <c r="U55" s="25">
        <f t="shared" si="2"/>
        <v>49.564087345132741</v>
      </c>
    </row>
    <row r="56" spans="1:21" ht="15" customHeight="1" x14ac:dyDescent="0.2">
      <c r="A56" s="79"/>
      <c r="B56" s="82"/>
      <c r="C56" s="13" t="s">
        <v>82</v>
      </c>
      <c r="D56" s="23">
        <v>198</v>
      </c>
      <c r="E56" s="24">
        <v>179</v>
      </c>
      <c r="F56" s="25">
        <v>55844.491259999995</v>
      </c>
      <c r="G56" s="23">
        <v>108</v>
      </c>
      <c r="H56" s="25">
        <v>42961.485770000007</v>
      </c>
      <c r="I56" s="23">
        <v>90</v>
      </c>
      <c r="J56" s="24">
        <v>67</v>
      </c>
      <c r="K56" s="25">
        <v>3673.47453</v>
      </c>
      <c r="L56" s="23">
        <v>38</v>
      </c>
      <c r="M56" s="25">
        <v>1162.3339699999999</v>
      </c>
      <c r="N56" s="40">
        <v>288</v>
      </c>
      <c r="O56" s="41">
        <v>246</v>
      </c>
      <c r="P56" s="42">
        <v>59517.965790000002</v>
      </c>
      <c r="Q56" s="40">
        <v>146</v>
      </c>
      <c r="R56" s="42">
        <v>44123.819739999999</v>
      </c>
      <c r="S56" s="23">
        <f t="shared" si="0"/>
        <v>282.04288515151512</v>
      </c>
      <c r="T56" s="24">
        <f t="shared" si="1"/>
        <v>40.816383666666667</v>
      </c>
      <c r="U56" s="25">
        <f t="shared" si="2"/>
        <v>206.65960343750001</v>
      </c>
    </row>
    <row r="57" spans="1:21" ht="15" customHeight="1" x14ac:dyDescent="0.2">
      <c r="A57" s="79"/>
      <c r="B57" s="82"/>
      <c r="C57" s="13" t="s">
        <v>83</v>
      </c>
      <c r="D57" s="23">
        <v>179</v>
      </c>
      <c r="E57" s="24">
        <v>217</v>
      </c>
      <c r="F57" s="25">
        <v>195778.36470999999</v>
      </c>
      <c r="G57" s="23">
        <v>105</v>
      </c>
      <c r="H57" s="25">
        <v>144808.08222000001</v>
      </c>
      <c r="I57" s="23">
        <v>75</v>
      </c>
      <c r="J57" s="24">
        <v>54</v>
      </c>
      <c r="K57" s="25">
        <v>5111.8543200000004</v>
      </c>
      <c r="L57" s="23">
        <v>35</v>
      </c>
      <c r="M57" s="25">
        <v>2455.0154600000001</v>
      </c>
      <c r="N57" s="40">
        <v>254</v>
      </c>
      <c r="O57" s="41">
        <v>271</v>
      </c>
      <c r="P57" s="42">
        <v>200890.21903000001</v>
      </c>
      <c r="Q57" s="40">
        <v>140</v>
      </c>
      <c r="R57" s="42">
        <v>147263.09768000001</v>
      </c>
      <c r="S57" s="23">
        <f t="shared" si="0"/>
        <v>1093.7338810614524</v>
      </c>
      <c r="T57" s="24">
        <f t="shared" si="1"/>
        <v>68.158057600000006</v>
      </c>
      <c r="U57" s="25">
        <f t="shared" si="2"/>
        <v>790.90637413385832</v>
      </c>
    </row>
    <row r="58" spans="1:21" ht="15" customHeight="1" x14ac:dyDescent="0.2">
      <c r="A58" s="79"/>
      <c r="B58" s="82"/>
      <c r="C58" s="14" t="s">
        <v>84</v>
      </c>
      <c r="D58" s="26">
        <v>350</v>
      </c>
      <c r="E58" s="27">
        <v>264</v>
      </c>
      <c r="F58" s="28">
        <v>324027.97091999999</v>
      </c>
      <c r="G58" s="26">
        <v>174</v>
      </c>
      <c r="H58" s="28">
        <v>228027.9467</v>
      </c>
      <c r="I58" s="26">
        <v>1039</v>
      </c>
      <c r="J58" s="27">
        <v>415</v>
      </c>
      <c r="K58" s="28">
        <v>412873.74976999999</v>
      </c>
      <c r="L58" s="26">
        <v>717</v>
      </c>
      <c r="M58" s="28">
        <v>319967.97583999997</v>
      </c>
      <c r="N58" s="43">
        <v>1389</v>
      </c>
      <c r="O58" s="44">
        <v>679</v>
      </c>
      <c r="P58" s="45">
        <v>736901.7206900001</v>
      </c>
      <c r="Q58" s="43">
        <v>891</v>
      </c>
      <c r="R58" s="45">
        <v>547995.92253999994</v>
      </c>
      <c r="S58" s="26">
        <f t="shared" si="0"/>
        <v>925.79420262857138</v>
      </c>
      <c r="T58" s="27">
        <f t="shared" si="1"/>
        <v>397.37608255052936</v>
      </c>
      <c r="U58" s="28">
        <f t="shared" si="2"/>
        <v>530.52679675305978</v>
      </c>
    </row>
    <row r="59" spans="1:21" ht="15" customHeight="1" x14ac:dyDescent="0.2">
      <c r="A59" s="80"/>
      <c r="B59" s="83"/>
      <c r="C59" s="15" t="s">
        <v>9</v>
      </c>
      <c r="D59" s="29">
        <v>917</v>
      </c>
      <c r="E59" s="30">
        <v>991</v>
      </c>
      <c r="F59" s="31">
        <v>629431.99873999995</v>
      </c>
      <c r="G59" s="29">
        <v>466</v>
      </c>
      <c r="H59" s="31">
        <v>421808.93874999997</v>
      </c>
      <c r="I59" s="29">
        <v>1316</v>
      </c>
      <c r="J59" s="30">
        <v>634</v>
      </c>
      <c r="K59" s="31">
        <v>425566.26652999996</v>
      </c>
      <c r="L59" s="29">
        <v>831</v>
      </c>
      <c r="M59" s="31">
        <v>325551.39594999998</v>
      </c>
      <c r="N59" s="29">
        <v>2233</v>
      </c>
      <c r="O59" s="30">
        <v>1625</v>
      </c>
      <c r="P59" s="31">
        <v>1054998.2652700001</v>
      </c>
      <c r="Q59" s="29">
        <v>1297</v>
      </c>
      <c r="R59" s="31">
        <v>747360.33470000001</v>
      </c>
      <c r="S59" s="29">
        <f t="shared" si="0"/>
        <v>686.40348826608499</v>
      </c>
      <c r="T59" s="30">
        <f t="shared" si="1"/>
        <v>323.37862198328264</v>
      </c>
      <c r="U59" s="31">
        <f t="shared" si="2"/>
        <v>472.45779904612635</v>
      </c>
    </row>
    <row r="60" spans="1:21" ht="15" customHeight="1" x14ac:dyDescent="0.2">
      <c r="A60" s="78">
        <v>9</v>
      </c>
      <c r="B60" s="81" t="s">
        <v>18</v>
      </c>
      <c r="C60" s="16" t="s">
        <v>80</v>
      </c>
      <c r="D60" s="32">
        <v>10</v>
      </c>
      <c r="E60" s="33">
        <v>22</v>
      </c>
      <c r="F60" s="34">
        <v>842.70759999999996</v>
      </c>
      <c r="G60" s="32">
        <v>3</v>
      </c>
      <c r="H60" s="34">
        <v>117.97007000000001</v>
      </c>
      <c r="I60" s="32">
        <v>16</v>
      </c>
      <c r="J60" s="33">
        <v>26</v>
      </c>
      <c r="K60" s="34">
        <v>174.34513000000001</v>
      </c>
      <c r="L60" s="32">
        <v>6</v>
      </c>
      <c r="M60" s="34">
        <v>46.994900000000001</v>
      </c>
      <c r="N60" s="46">
        <v>26</v>
      </c>
      <c r="O60" s="47">
        <v>48</v>
      </c>
      <c r="P60" s="48">
        <v>1017.05273</v>
      </c>
      <c r="Q60" s="46">
        <v>9</v>
      </c>
      <c r="R60" s="48">
        <v>164.96496999999999</v>
      </c>
      <c r="S60" s="32">
        <f t="shared" si="0"/>
        <v>84.270759999999996</v>
      </c>
      <c r="T60" s="33">
        <f t="shared" si="1"/>
        <v>10.896570625000001</v>
      </c>
      <c r="U60" s="34">
        <f t="shared" si="2"/>
        <v>39.117412692307695</v>
      </c>
    </row>
    <row r="61" spans="1:21" ht="15" customHeight="1" x14ac:dyDescent="0.2">
      <c r="A61" s="79"/>
      <c r="B61" s="82"/>
      <c r="C61" s="13" t="s">
        <v>81</v>
      </c>
      <c r="D61" s="23">
        <v>10</v>
      </c>
      <c r="E61" s="24">
        <v>8</v>
      </c>
      <c r="F61" s="25">
        <v>394.76272999999998</v>
      </c>
      <c r="G61" s="23">
        <v>5</v>
      </c>
      <c r="H61" s="25">
        <v>233.01544000000001</v>
      </c>
      <c r="I61" s="23">
        <v>10</v>
      </c>
      <c r="J61" s="24">
        <v>12</v>
      </c>
      <c r="K61" s="25">
        <v>559.03867000000002</v>
      </c>
      <c r="L61" s="23">
        <v>4</v>
      </c>
      <c r="M61" s="25">
        <v>370.26423999999997</v>
      </c>
      <c r="N61" s="40">
        <v>20</v>
      </c>
      <c r="O61" s="41">
        <v>20</v>
      </c>
      <c r="P61" s="42">
        <v>953.80140000000006</v>
      </c>
      <c r="Q61" s="40">
        <v>9</v>
      </c>
      <c r="R61" s="42">
        <v>603.2796800000001</v>
      </c>
      <c r="S61" s="23">
        <f t="shared" si="0"/>
        <v>39.476272999999999</v>
      </c>
      <c r="T61" s="24">
        <f t="shared" si="1"/>
        <v>55.903867000000005</v>
      </c>
      <c r="U61" s="25">
        <f t="shared" si="2"/>
        <v>47.690070000000006</v>
      </c>
    </row>
    <row r="62" spans="1:21" ht="15" customHeight="1" x14ac:dyDescent="0.2">
      <c r="A62" s="79"/>
      <c r="B62" s="82"/>
      <c r="C62" s="13" t="s">
        <v>82</v>
      </c>
      <c r="D62" s="23">
        <v>18</v>
      </c>
      <c r="E62" s="24">
        <v>9</v>
      </c>
      <c r="F62" s="25">
        <v>3512.8127300000001</v>
      </c>
      <c r="G62" s="23">
        <v>15</v>
      </c>
      <c r="H62" s="25">
        <v>3377.4432700000002</v>
      </c>
      <c r="I62" s="23">
        <v>18</v>
      </c>
      <c r="J62" s="24">
        <v>18</v>
      </c>
      <c r="K62" s="25">
        <v>461.18849</v>
      </c>
      <c r="L62" s="23">
        <v>6</v>
      </c>
      <c r="M62" s="25">
        <v>167.07795999999999</v>
      </c>
      <c r="N62" s="40">
        <v>36</v>
      </c>
      <c r="O62" s="41">
        <v>27</v>
      </c>
      <c r="P62" s="42">
        <v>3974.0012200000001</v>
      </c>
      <c r="Q62" s="40">
        <v>21</v>
      </c>
      <c r="R62" s="42">
        <v>3544.5212299999998</v>
      </c>
      <c r="S62" s="23">
        <f t="shared" si="0"/>
        <v>195.15626277777778</v>
      </c>
      <c r="T62" s="24">
        <f t="shared" si="1"/>
        <v>25.621582777777778</v>
      </c>
      <c r="U62" s="25">
        <f t="shared" si="2"/>
        <v>110.38892277777778</v>
      </c>
    </row>
    <row r="63" spans="1:21" ht="15" customHeight="1" x14ac:dyDescent="0.2">
      <c r="A63" s="79"/>
      <c r="B63" s="82"/>
      <c r="C63" s="13" t="s">
        <v>83</v>
      </c>
      <c r="D63" s="23">
        <v>15</v>
      </c>
      <c r="E63" s="24">
        <v>7</v>
      </c>
      <c r="F63" s="25">
        <v>2083.5428400000001</v>
      </c>
      <c r="G63" s="23">
        <v>10</v>
      </c>
      <c r="H63" s="25">
        <v>941.19010000000003</v>
      </c>
      <c r="I63" s="23">
        <v>21</v>
      </c>
      <c r="J63" s="24">
        <v>13</v>
      </c>
      <c r="K63" s="25">
        <v>826.96461999999997</v>
      </c>
      <c r="L63" s="23">
        <v>10</v>
      </c>
      <c r="M63" s="25">
        <v>413.01049999999998</v>
      </c>
      <c r="N63" s="40">
        <v>36</v>
      </c>
      <c r="O63" s="41">
        <v>20</v>
      </c>
      <c r="P63" s="42">
        <v>2910.5074599999998</v>
      </c>
      <c r="Q63" s="40">
        <v>20</v>
      </c>
      <c r="R63" s="42">
        <v>1354.2006000000001</v>
      </c>
      <c r="S63" s="23">
        <f t="shared" si="0"/>
        <v>138.90285600000001</v>
      </c>
      <c r="T63" s="24">
        <f t="shared" si="1"/>
        <v>39.379267619047617</v>
      </c>
      <c r="U63" s="25">
        <f t="shared" si="2"/>
        <v>80.847429444444444</v>
      </c>
    </row>
    <row r="64" spans="1:21" ht="15" customHeight="1" x14ac:dyDescent="0.2">
      <c r="A64" s="79"/>
      <c r="B64" s="82"/>
      <c r="C64" s="14" t="s">
        <v>84</v>
      </c>
      <c r="D64" s="26">
        <v>33</v>
      </c>
      <c r="E64" s="27">
        <v>26</v>
      </c>
      <c r="F64" s="28">
        <v>23645.175850000003</v>
      </c>
      <c r="G64" s="26">
        <v>14</v>
      </c>
      <c r="H64" s="28">
        <v>9046.1187499999996</v>
      </c>
      <c r="I64" s="26">
        <v>147</v>
      </c>
      <c r="J64" s="27">
        <v>82</v>
      </c>
      <c r="K64" s="28">
        <v>77873.234319999989</v>
      </c>
      <c r="L64" s="26">
        <v>93</v>
      </c>
      <c r="M64" s="28">
        <v>43812.106530000005</v>
      </c>
      <c r="N64" s="43">
        <v>180</v>
      </c>
      <c r="O64" s="44">
        <v>108</v>
      </c>
      <c r="P64" s="45">
        <v>101518.41017</v>
      </c>
      <c r="Q64" s="43">
        <v>107</v>
      </c>
      <c r="R64" s="45">
        <v>52858.225279999999</v>
      </c>
      <c r="S64" s="26">
        <f t="shared" si="0"/>
        <v>716.52048030303035</v>
      </c>
      <c r="T64" s="27">
        <f t="shared" si="1"/>
        <v>529.74989333333326</v>
      </c>
      <c r="U64" s="28">
        <f t="shared" si="2"/>
        <v>563.99116761111111</v>
      </c>
    </row>
    <row r="65" spans="1:21" ht="15" customHeight="1" x14ac:dyDescent="0.2">
      <c r="A65" s="80"/>
      <c r="B65" s="83"/>
      <c r="C65" s="15" t="s">
        <v>9</v>
      </c>
      <c r="D65" s="29">
        <v>86</v>
      </c>
      <c r="E65" s="30">
        <v>72</v>
      </c>
      <c r="F65" s="31">
        <v>30479.001749999999</v>
      </c>
      <c r="G65" s="29">
        <v>47</v>
      </c>
      <c r="H65" s="31">
        <v>13715.737630000001</v>
      </c>
      <c r="I65" s="29">
        <v>212</v>
      </c>
      <c r="J65" s="30">
        <v>151</v>
      </c>
      <c r="K65" s="31">
        <v>79894.771229999998</v>
      </c>
      <c r="L65" s="29">
        <v>119</v>
      </c>
      <c r="M65" s="31">
        <v>44809.454130000006</v>
      </c>
      <c r="N65" s="29">
        <v>298</v>
      </c>
      <c r="O65" s="30">
        <v>223</v>
      </c>
      <c r="P65" s="31">
        <v>110373.77298000001</v>
      </c>
      <c r="Q65" s="29">
        <v>166</v>
      </c>
      <c r="R65" s="31">
        <v>58525.191760000002</v>
      </c>
      <c r="S65" s="29">
        <f t="shared" si="0"/>
        <v>354.40699709302322</v>
      </c>
      <c r="T65" s="30">
        <f t="shared" si="1"/>
        <v>376.86212844339622</v>
      </c>
      <c r="U65" s="31">
        <f t="shared" si="2"/>
        <v>370.38178852348994</v>
      </c>
    </row>
    <row r="66" spans="1:21" ht="15" customHeight="1" x14ac:dyDescent="0.2">
      <c r="A66" s="78">
        <v>10</v>
      </c>
      <c r="B66" s="81" t="s">
        <v>19</v>
      </c>
      <c r="C66" s="16" t="s">
        <v>80</v>
      </c>
      <c r="D66" s="32">
        <v>10</v>
      </c>
      <c r="E66" s="33">
        <v>33</v>
      </c>
      <c r="F66" s="34">
        <v>1725.22857</v>
      </c>
      <c r="G66" s="32">
        <v>5</v>
      </c>
      <c r="H66" s="34">
        <v>1486.0178799999999</v>
      </c>
      <c r="I66" s="32">
        <v>14</v>
      </c>
      <c r="J66" s="33">
        <v>21</v>
      </c>
      <c r="K66" s="34">
        <v>111.40916</v>
      </c>
      <c r="L66" s="32">
        <v>4</v>
      </c>
      <c r="M66" s="34">
        <v>6.2271200000000002</v>
      </c>
      <c r="N66" s="46">
        <v>24</v>
      </c>
      <c r="O66" s="47">
        <v>54</v>
      </c>
      <c r="P66" s="48">
        <v>1836.6377299999999</v>
      </c>
      <c r="Q66" s="46">
        <v>9</v>
      </c>
      <c r="R66" s="48">
        <v>1492.2449999999999</v>
      </c>
      <c r="S66" s="32">
        <f t="shared" si="0"/>
        <v>172.52285699999999</v>
      </c>
      <c r="T66" s="33">
        <f t="shared" si="1"/>
        <v>7.9577971428571432</v>
      </c>
      <c r="U66" s="34">
        <f t="shared" si="2"/>
        <v>76.526572083333335</v>
      </c>
    </row>
    <row r="67" spans="1:21" ht="15" customHeight="1" x14ac:dyDescent="0.2">
      <c r="A67" s="79"/>
      <c r="B67" s="82"/>
      <c r="C67" s="13" t="s">
        <v>81</v>
      </c>
      <c r="D67" s="23">
        <v>8</v>
      </c>
      <c r="E67" s="24">
        <v>16</v>
      </c>
      <c r="F67" s="25">
        <v>3113.3347100000001</v>
      </c>
      <c r="G67" s="23">
        <v>2</v>
      </c>
      <c r="H67" s="25">
        <v>27.04186</v>
      </c>
      <c r="I67" s="23">
        <v>15</v>
      </c>
      <c r="J67" s="24">
        <v>16</v>
      </c>
      <c r="K67" s="25">
        <v>321.09161999999998</v>
      </c>
      <c r="L67" s="23">
        <v>3</v>
      </c>
      <c r="M67" s="25">
        <v>34.105789999999999</v>
      </c>
      <c r="N67" s="40">
        <v>23</v>
      </c>
      <c r="O67" s="41">
        <v>32</v>
      </c>
      <c r="P67" s="42">
        <v>3434.4263300000002</v>
      </c>
      <c r="Q67" s="40">
        <v>5</v>
      </c>
      <c r="R67" s="42">
        <v>61.147649999999999</v>
      </c>
      <c r="S67" s="23">
        <f t="shared" si="0"/>
        <v>389.16683875000001</v>
      </c>
      <c r="T67" s="24">
        <f t="shared" si="1"/>
        <v>21.406108</v>
      </c>
      <c r="U67" s="25">
        <f t="shared" si="2"/>
        <v>149.32288391304348</v>
      </c>
    </row>
    <row r="68" spans="1:21" ht="15" customHeight="1" x14ac:dyDescent="0.2">
      <c r="A68" s="79"/>
      <c r="B68" s="82"/>
      <c r="C68" s="13" t="s">
        <v>82</v>
      </c>
      <c r="D68" s="23">
        <v>21</v>
      </c>
      <c r="E68" s="24">
        <v>30</v>
      </c>
      <c r="F68" s="25">
        <v>2184.0225099999998</v>
      </c>
      <c r="G68" s="23">
        <v>11</v>
      </c>
      <c r="H68" s="25">
        <v>1255.1603400000001</v>
      </c>
      <c r="I68" s="23">
        <v>28</v>
      </c>
      <c r="J68" s="24">
        <v>39</v>
      </c>
      <c r="K68" s="25">
        <v>6165.3009000000002</v>
      </c>
      <c r="L68" s="23">
        <v>8</v>
      </c>
      <c r="M68" s="25">
        <v>90.550110000000004</v>
      </c>
      <c r="N68" s="40">
        <v>49</v>
      </c>
      <c r="O68" s="41">
        <v>69</v>
      </c>
      <c r="P68" s="42">
        <v>8349.3234100000009</v>
      </c>
      <c r="Q68" s="40">
        <v>19</v>
      </c>
      <c r="R68" s="42">
        <v>1345.71045</v>
      </c>
      <c r="S68" s="23">
        <f t="shared" si="0"/>
        <v>104.0010719047619</v>
      </c>
      <c r="T68" s="24">
        <f t="shared" si="1"/>
        <v>220.18931785714287</v>
      </c>
      <c r="U68" s="25">
        <f t="shared" si="2"/>
        <v>170.39435530612246</v>
      </c>
    </row>
    <row r="69" spans="1:21" ht="15" customHeight="1" x14ac:dyDescent="0.2">
      <c r="A69" s="79"/>
      <c r="B69" s="82"/>
      <c r="C69" s="13" t="s">
        <v>83</v>
      </c>
      <c r="D69" s="23">
        <v>22</v>
      </c>
      <c r="E69" s="24">
        <v>13</v>
      </c>
      <c r="F69" s="25">
        <v>8805.6564199999993</v>
      </c>
      <c r="G69" s="23">
        <v>14</v>
      </c>
      <c r="H69" s="25">
        <v>1779.9676000000002</v>
      </c>
      <c r="I69" s="23">
        <v>24</v>
      </c>
      <c r="J69" s="24">
        <v>32</v>
      </c>
      <c r="K69" s="25">
        <v>10166.29075</v>
      </c>
      <c r="L69" s="23">
        <v>8</v>
      </c>
      <c r="M69" s="25">
        <v>3170.23281</v>
      </c>
      <c r="N69" s="40">
        <v>46</v>
      </c>
      <c r="O69" s="41">
        <v>45</v>
      </c>
      <c r="P69" s="42">
        <v>18971.947170000003</v>
      </c>
      <c r="Q69" s="40">
        <v>22</v>
      </c>
      <c r="R69" s="42">
        <v>4950.2004100000004</v>
      </c>
      <c r="S69" s="23">
        <f t="shared" si="0"/>
        <v>400.25710999999995</v>
      </c>
      <c r="T69" s="24">
        <f t="shared" si="1"/>
        <v>423.59544791666667</v>
      </c>
      <c r="U69" s="25">
        <f t="shared" si="2"/>
        <v>412.43363413043483</v>
      </c>
    </row>
    <row r="70" spans="1:21" ht="15" customHeight="1" x14ac:dyDescent="0.2">
      <c r="A70" s="79"/>
      <c r="B70" s="82"/>
      <c r="C70" s="14" t="s">
        <v>84</v>
      </c>
      <c r="D70" s="26">
        <v>30</v>
      </c>
      <c r="E70" s="27">
        <v>34</v>
      </c>
      <c r="F70" s="28">
        <v>23316.664350000003</v>
      </c>
      <c r="G70" s="26">
        <v>19</v>
      </c>
      <c r="H70" s="28">
        <v>14145.42656</v>
      </c>
      <c r="I70" s="26">
        <v>418</v>
      </c>
      <c r="J70" s="27">
        <v>150</v>
      </c>
      <c r="K70" s="28">
        <v>235575.27563999998</v>
      </c>
      <c r="L70" s="26">
        <v>297</v>
      </c>
      <c r="M70" s="28">
        <v>120477.00570000001</v>
      </c>
      <c r="N70" s="43">
        <v>448</v>
      </c>
      <c r="O70" s="44">
        <v>184</v>
      </c>
      <c r="P70" s="45">
        <v>258891.93999000001</v>
      </c>
      <c r="Q70" s="43">
        <v>316</v>
      </c>
      <c r="R70" s="45">
        <v>134622.43226</v>
      </c>
      <c r="S70" s="26">
        <f t="shared" si="0"/>
        <v>777.22214500000007</v>
      </c>
      <c r="T70" s="27">
        <f t="shared" si="1"/>
        <v>563.57721444976073</v>
      </c>
      <c r="U70" s="28">
        <f t="shared" si="2"/>
        <v>577.8837946205357</v>
      </c>
    </row>
    <row r="71" spans="1:21" ht="15" customHeight="1" x14ac:dyDescent="0.2">
      <c r="A71" s="80"/>
      <c r="B71" s="83"/>
      <c r="C71" s="15" t="s">
        <v>9</v>
      </c>
      <c r="D71" s="29">
        <v>91</v>
      </c>
      <c r="E71" s="30">
        <v>126</v>
      </c>
      <c r="F71" s="31">
        <v>39144.906560000003</v>
      </c>
      <c r="G71" s="29">
        <v>51</v>
      </c>
      <c r="H71" s="31">
        <v>18693.614239999999</v>
      </c>
      <c r="I71" s="29">
        <v>499</v>
      </c>
      <c r="J71" s="30">
        <v>258</v>
      </c>
      <c r="K71" s="31">
        <v>252339.36807</v>
      </c>
      <c r="L71" s="29">
        <v>320</v>
      </c>
      <c r="M71" s="31">
        <v>123778.12153</v>
      </c>
      <c r="N71" s="29">
        <v>590</v>
      </c>
      <c r="O71" s="30">
        <v>384</v>
      </c>
      <c r="P71" s="31">
        <v>291484.27463</v>
      </c>
      <c r="Q71" s="29">
        <v>371</v>
      </c>
      <c r="R71" s="31">
        <v>142471.73577</v>
      </c>
      <c r="S71" s="29">
        <f t="shared" ref="S71:S134" si="3">F71/D71</f>
        <v>430.16380835164841</v>
      </c>
      <c r="T71" s="30">
        <f t="shared" ref="T71:T134" si="4">K71/I71</f>
        <v>505.69011637274548</v>
      </c>
      <c r="U71" s="31">
        <f t="shared" ref="U71:U134" si="5">P71/N71</f>
        <v>494.04114344067796</v>
      </c>
    </row>
    <row r="72" spans="1:21" ht="15" customHeight="1" x14ac:dyDescent="0.2">
      <c r="A72" s="78">
        <v>11</v>
      </c>
      <c r="B72" s="81" t="s">
        <v>20</v>
      </c>
      <c r="C72" s="16" t="s">
        <v>80</v>
      </c>
      <c r="D72" s="32">
        <v>10</v>
      </c>
      <c r="E72" s="33">
        <v>20</v>
      </c>
      <c r="F72" s="34">
        <v>126.83072</v>
      </c>
      <c r="G72" s="32">
        <v>3</v>
      </c>
      <c r="H72" s="34">
        <v>21.390029999999999</v>
      </c>
      <c r="I72" s="32">
        <v>14</v>
      </c>
      <c r="J72" s="33">
        <v>14</v>
      </c>
      <c r="K72" s="34">
        <v>533.53301999999996</v>
      </c>
      <c r="L72" s="32">
        <v>5</v>
      </c>
      <c r="M72" s="34">
        <v>52.748949999999994</v>
      </c>
      <c r="N72" s="46">
        <v>24</v>
      </c>
      <c r="O72" s="47">
        <v>34</v>
      </c>
      <c r="P72" s="48">
        <v>660.36374000000001</v>
      </c>
      <c r="Q72" s="46">
        <v>8</v>
      </c>
      <c r="R72" s="48">
        <v>74.138979999999989</v>
      </c>
      <c r="S72" s="32">
        <f t="shared" si="3"/>
        <v>12.683071999999999</v>
      </c>
      <c r="T72" s="33">
        <f t="shared" si="4"/>
        <v>38.109501428571427</v>
      </c>
      <c r="U72" s="34">
        <f t="shared" si="5"/>
        <v>27.515155833333335</v>
      </c>
    </row>
    <row r="73" spans="1:21" ht="15" customHeight="1" x14ac:dyDescent="0.2">
      <c r="A73" s="79"/>
      <c r="B73" s="82"/>
      <c r="C73" s="13" t="s">
        <v>81</v>
      </c>
      <c r="D73" s="23">
        <v>2</v>
      </c>
      <c r="E73" s="24">
        <v>6</v>
      </c>
      <c r="F73" s="25">
        <v>35.59816</v>
      </c>
      <c r="G73" s="23">
        <v>0</v>
      </c>
      <c r="H73" s="25">
        <v>0</v>
      </c>
      <c r="I73" s="23">
        <v>5</v>
      </c>
      <c r="J73" s="24">
        <v>4</v>
      </c>
      <c r="K73" s="25">
        <v>114.62557000000001</v>
      </c>
      <c r="L73" s="23">
        <v>2</v>
      </c>
      <c r="M73" s="25">
        <v>57.530099999999997</v>
      </c>
      <c r="N73" s="40">
        <v>7</v>
      </c>
      <c r="O73" s="41">
        <v>10</v>
      </c>
      <c r="P73" s="42">
        <v>150.22373000000002</v>
      </c>
      <c r="Q73" s="40">
        <v>2</v>
      </c>
      <c r="R73" s="42">
        <v>57.530099999999997</v>
      </c>
      <c r="S73" s="23">
        <f t="shared" si="3"/>
        <v>17.79908</v>
      </c>
      <c r="T73" s="24">
        <f t="shared" si="4"/>
        <v>22.925114000000001</v>
      </c>
      <c r="U73" s="25">
        <f t="shared" si="5"/>
        <v>21.460532857142859</v>
      </c>
    </row>
    <row r="74" spans="1:21" ht="15" customHeight="1" x14ac:dyDescent="0.2">
      <c r="A74" s="79"/>
      <c r="B74" s="82"/>
      <c r="C74" s="13" t="s">
        <v>82</v>
      </c>
      <c r="D74" s="23">
        <v>16</v>
      </c>
      <c r="E74" s="24">
        <v>15</v>
      </c>
      <c r="F74" s="25">
        <v>1916.8447699999999</v>
      </c>
      <c r="G74" s="23">
        <v>7</v>
      </c>
      <c r="H74" s="25">
        <v>242.20805999999999</v>
      </c>
      <c r="I74" s="23">
        <v>17</v>
      </c>
      <c r="J74" s="24">
        <v>17</v>
      </c>
      <c r="K74" s="25">
        <v>770.30538000000001</v>
      </c>
      <c r="L74" s="23">
        <v>7</v>
      </c>
      <c r="M74" s="25">
        <v>114.00053</v>
      </c>
      <c r="N74" s="40">
        <v>33</v>
      </c>
      <c r="O74" s="41">
        <v>32</v>
      </c>
      <c r="P74" s="42">
        <v>2687.1501499999999</v>
      </c>
      <c r="Q74" s="40">
        <v>14</v>
      </c>
      <c r="R74" s="42">
        <v>356.20859000000002</v>
      </c>
      <c r="S74" s="23">
        <f t="shared" si="3"/>
        <v>119.802798125</v>
      </c>
      <c r="T74" s="24">
        <f t="shared" si="4"/>
        <v>45.312081176470592</v>
      </c>
      <c r="U74" s="25">
        <f t="shared" si="5"/>
        <v>81.428792424242417</v>
      </c>
    </row>
    <row r="75" spans="1:21" ht="15" customHeight="1" x14ac:dyDescent="0.2">
      <c r="A75" s="79"/>
      <c r="B75" s="82"/>
      <c r="C75" s="13" t="s">
        <v>83</v>
      </c>
      <c r="D75" s="23">
        <v>10</v>
      </c>
      <c r="E75" s="24">
        <v>19</v>
      </c>
      <c r="F75" s="25">
        <v>1097.94227</v>
      </c>
      <c r="G75" s="23">
        <v>4</v>
      </c>
      <c r="H75" s="25">
        <v>221.14416</v>
      </c>
      <c r="I75" s="23">
        <v>11</v>
      </c>
      <c r="J75" s="24">
        <v>14</v>
      </c>
      <c r="K75" s="25">
        <v>3678.6995999999999</v>
      </c>
      <c r="L75" s="23">
        <v>3</v>
      </c>
      <c r="M75" s="25">
        <v>541.12176999999997</v>
      </c>
      <c r="N75" s="40">
        <v>21</v>
      </c>
      <c r="O75" s="41">
        <v>33</v>
      </c>
      <c r="P75" s="42">
        <v>4776.6418700000004</v>
      </c>
      <c r="Q75" s="40">
        <v>7</v>
      </c>
      <c r="R75" s="42">
        <v>762.26593000000003</v>
      </c>
      <c r="S75" s="23">
        <f t="shared" si="3"/>
        <v>109.79422700000001</v>
      </c>
      <c r="T75" s="24">
        <f t="shared" si="4"/>
        <v>334.42723636363638</v>
      </c>
      <c r="U75" s="25">
        <f t="shared" si="5"/>
        <v>227.45913666666669</v>
      </c>
    </row>
    <row r="76" spans="1:21" ht="15" customHeight="1" x14ac:dyDescent="0.2">
      <c r="A76" s="79"/>
      <c r="B76" s="82"/>
      <c r="C76" s="14" t="s">
        <v>84</v>
      </c>
      <c r="D76" s="26">
        <v>40</v>
      </c>
      <c r="E76" s="27">
        <v>27</v>
      </c>
      <c r="F76" s="28">
        <v>10834.9414</v>
      </c>
      <c r="G76" s="26">
        <v>19</v>
      </c>
      <c r="H76" s="28">
        <v>6128.8710000000001</v>
      </c>
      <c r="I76" s="26">
        <v>256</v>
      </c>
      <c r="J76" s="27">
        <v>103</v>
      </c>
      <c r="K76" s="28">
        <v>91631.570670000001</v>
      </c>
      <c r="L76" s="26">
        <v>187</v>
      </c>
      <c r="M76" s="28">
        <v>63699.773540000002</v>
      </c>
      <c r="N76" s="43">
        <v>296</v>
      </c>
      <c r="O76" s="44">
        <v>130</v>
      </c>
      <c r="P76" s="45">
        <v>102466.51207</v>
      </c>
      <c r="Q76" s="43">
        <v>206</v>
      </c>
      <c r="R76" s="45">
        <v>69828.644540000008</v>
      </c>
      <c r="S76" s="26">
        <f t="shared" si="3"/>
        <v>270.873535</v>
      </c>
      <c r="T76" s="27">
        <f t="shared" si="4"/>
        <v>357.9358229296875</v>
      </c>
      <c r="U76" s="28">
        <f t="shared" si="5"/>
        <v>346.17064888513511</v>
      </c>
    </row>
    <row r="77" spans="1:21" ht="15" customHeight="1" x14ac:dyDescent="0.2">
      <c r="A77" s="80"/>
      <c r="B77" s="83"/>
      <c r="C77" s="15" t="s">
        <v>9</v>
      </c>
      <c r="D77" s="29">
        <v>78</v>
      </c>
      <c r="E77" s="30">
        <v>87</v>
      </c>
      <c r="F77" s="31">
        <v>14012.15732</v>
      </c>
      <c r="G77" s="29">
        <v>33</v>
      </c>
      <c r="H77" s="31">
        <v>6613.6132500000003</v>
      </c>
      <c r="I77" s="29">
        <v>303</v>
      </c>
      <c r="J77" s="30">
        <v>152</v>
      </c>
      <c r="K77" s="31">
        <v>96728.734239999991</v>
      </c>
      <c r="L77" s="29">
        <v>204</v>
      </c>
      <c r="M77" s="31">
        <v>64465.174890000002</v>
      </c>
      <c r="N77" s="29">
        <v>381</v>
      </c>
      <c r="O77" s="30">
        <v>239</v>
      </c>
      <c r="P77" s="31">
        <v>110740.89156</v>
      </c>
      <c r="Q77" s="29">
        <v>237</v>
      </c>
      <c r="R77" s="31">
        <v>71078.788140000004</v>
      </c>
      <c r="S77" s="29">
        <f t="shared" si="3"/>
        <v>179.64304256410256</v>
      </c>
      <c r="T77" s="30">
        <f t="shared" si="4"/>
        <v>319.23674666666665</v>
      </c>
      <c r="U77" s="31">
        <f t="shared" si="5"/>
        <v>290.65850803149607</v>
      </c>
    </row>
    <row r="78" spans="1:21" ht="15" customHeight="1" x14ac:dyDescent="0.2">
      <c r="A78" s="78">
        <v>12</v>
      </c>
      <c r="B78" s="81" t="s">
        <v>21</v>
      </c>
      <c r="C78" s="16" t="s">
        <v>80</v>
      </c>
      <c r="D78" s="32">
        <v>24</v>
      </c>
      <c r="E78" s="33">
        <v>59</v>
      </c>
      <c r="F78" s="34">
        <v>14442.234369999998</v>
      </c>
      <c r="G78" s="32">
        <v>5</v>
      </c>
      <c r="H78" s="34">
        <v>54.303660000000001</v>
      </c>
      <c r="I78" s="32">
        <v>16</v>
      </c>
      <c r="J78" s="33">
        <v>34</v>
      </c>
      <c r="K78" s="34">
        <v>223.01442</v>
      </c>
      <c r="L78" s="32">
        <v>3</v>
      </c>
      <c r="M78" s="34">
        <v>25.754000000000001</v>
      </c>
      <c r="N78" s="46">
        <v>40</v>
      </c>
      <c r="O78" s="47">
        <v>93</v>
      </c>
      <c r="P78" s="48">
        <v>14665.24879</v>
      </c>
      <c r="Q78" s="46">
        <v>8</v>
      </c>
      <c r="R78" s="48">
        <v>80.057659999999998</v>
      </c>
      <c r="S78" s="32">
        <f t="shared" si="3"/>
        <v>601.7597654166666</v>
      </c>
      <c r="T78" s="33">
        <f t="shared" si="4"/>
        <v>13.93840125</v>
      </c>
      <c r="U78" s="34">
        <f t="shared" si="5"/>
        <v>366.63121975000001</v>
      </c>
    </row>
    <row r="79" spans="1:21" ht="15" customHeight="1" x14ac:dyDescent="0.2">
      <c r="A79" s="79"/>
      <c r="B79" s="82"/>
      <c r="C79" s="13" t="s">
        <v>81</v>
      </c>
      <c r="D79" s="23">
        <v>22</v>
      </c>
      <c r="E79" s="24">
        <v>24</v>
      </c>
      <c r="F79" s="25">
        <v>1161.0918899999999</v>
      </c>
      <c r="G79" s="23">
        <v>13</v>
      </c>
      <c r="H79" s="25">
        <v>872.46379999999999</v>
      </c>
      <c r="I79" s="23">
        <v>14</v>
      </c>
      <c r="J79" s="24">
        <v>14</v>
      </c>
      <c r="K79" s="25">
        <v>1394.4407099999999</v>
      </c>
      <c r="L79" s="23">
        <v>3</v>
      </c>
      <c r="M79" s="25">
        <v>9.1273900000000001</v>
      </c>
      <c r="N79" s="40">
        <v>36</v>
      </c>
      <c r="O79" s="41">
        <v>38</v>
      </c>
      <c r="P79" s="42">
        <v>2555.5326</v>
      </c>
      <c r="Q79" s="40">
        <v>16</v>
      </c>
      <c r="R79" s="42">
        <v>881.59118999999998</v>
      </c>
      <c r="S79" s="23">
        <f t="shared" si="3"/>
        <v>52.776904090909085</v>
      </c>
      <c r="T79" s="24">
        <f t="shared" si="4"/>
        <v>99.602907857142853</v>
      </c>
      <c r="U79" s="25">
        <f t="shared" si="5"/>
        <v>70.987016666666662</v>
      </c>
    </row>
    <row r="80" spans="1:21" ht="15" customHeight="1" x14ac:dyDescent="0.2">
      <c r="A80" s="79"/>
      <c r="B80" s="82"/>
      <c r="C80" s="13" t="s">
        <v>82</v>
      </c>
      <c r="D80" s="23">
        <v>31</v>
      </c>
      <c r="E80" s="24">
        <v>82</v>
      </c>
      <c r="F80" s="25">
        <v>3006.23648</v>
      </c>
      <c r="G80" s="23">
        <v>16</v>
      </c>
      <c r="H80" s="25">
        <v>814.17763000000002</v>
      </c>
      <c r="I80" s="23">
        <v>38</v>
      </c>
      <c r="J80" s="24">
        <v>41</v>
      </c>
      <c r="K80" s="25">
        <v>2117.1460899999997</v>
      </c>
      <c r="L80" s="23">
        <v>13</v>
      </c>
      <c r="M80" s="25">
        <v>1280.9316999999999</v>
      </c>
      <c r="N80" s="40">
        <v>69</v>
      </c>
      <c r="O80" s="41">
        <v>123</v>
      </c>
      <c r="P80" s="42">
        <v>5123.3825700000007</v>
      </c>
      <c r="Q80" s="40">
        <v>29</v>
      </c>
      <c r="R80" s="42">
        <v>2095.1093300000002</v>
      </c>
      <c r="S80" s="23">
        <f t="shared" si="3"/>
        <v>96.975370322580645</v>
      </c>
      <c r="T80" s="24">
        <f t="shared" si="4"/>
        <v>55.714370789473676</v>
      </c>
      <c r="U80" s="25">
        <f t="shared" si="5"/>
        <v>74.251921304347832</v>
      </c>
    </row>
    <row r="81" spans="1:21" ht="15" customHeight="1" x14ac:dyDescent="0.2">
      <c r="A81" s="79"/>
      <c r="B81" s="82"/>
      <c r="C81" s="13" t="s">
        <v>83</v>
      </c>
      <c r="D81" s="23">
        <v>25</v>
      </c>
      <c r="E81" s="24">
        <v>14</v>
      </c>
      <c r="F81" s="25">
        <v>4488.93397</v>
      </c>
      <c r="G81" s="23">
        <v>13</v>
      </c>
      <c r="H81" s="25">
        <v>2075.53586</v>
      </c>
      <c r="I81" s="23">
        <v>26</v>
      </c>
      <c r="J81" s="24">
        <v>15</v>
      </c>
      <c r="K81" s="25">
        <v>1704.6619499999999</v>
      </c>
      <c r="L81" s="23">
        <v>15</v>
      </c>
      <c r="M81" s="25">
        <v>952.62206999999989</v>
      </c>
      <c r="N81" s="40">
        <v>51</v>
      </c>
      <c r="O81" s="41">
        <v>29</v>
      </c>
      <c r="P81" s="42">
        <v>6193.5959199999998</v>
      </c>
      <c r="Q81" s="40">
        <v>28</v>
      </c>
      <c r="R81" s="42">
        <v>3028.1579300000003</v>
      </c>
      <c r="S81" s="23">
        <f t="shared" si="3"/>
        <v>179.5573588</v>
      </c>
      <c r="T81" s="24">
        <f t="shared" si="4"/>
        <v>65.563921153846152</v>
      </c>
      <c r="U81" s="25">
        <f t="shared" si="5"/>
        <v>121.44305725490196</v>
      </c>
    </row>
    <row r="82" spans="1:21" ht="15" customHeight="1" x14ac:dyDescent="0.2">
      <c r="A82" s="79"/>
      <c r="B82" s="82"/>
      <c r="C82" s="14" t="s">
        <v>84</v>
      </c>
      <c r="D82" s="26">
        <v>59</v>
      </c>
      <c r="E82" s="27">
        <v>72</v>
      </c>
      <c r="F82" s="28">
        <v>32666.849979999999</v>
      </c>
      <c r="G82" s="26">
        <v>39</v>
      </c>
      <c r="H82" s="28">
        <v>16213.53608</v>
      </c>
      <c r="I82" s="26">
        <v>412</v>
      </c>
      <c r="J82" s="27">
        <v>172</v>
      </c>
      <c r="K82" s="28">
        <v>276891.79735000001</v>
      </c>
      <c r="L82" s="26">
        <v>287</v>
      </c>
      <c r="M82" s="28">
        <v>206788.29846000002</v>
      </c>
      <c r="N82" s="43">
        <v>471</v>
      </c>
      <c r="O82" s="44">
        <v>244</v>
      </c>
      <c r="P82" s="45">
        <v>309558.64733000001</v>
      </c>
      <c r="Q82" s="43">
        <v>326</v>
      </c>
      <c r="R82" s="45">
        <v>223001.83453999998</v>
      </c>
      <c r="S82" s="26">
        <f t="shared" si="3"/>
        <v>553.67542338983048</v>
      </c>
      <c r="T82" s="27">
        <f t="shared" si="4"/>
        <v>672.06746929611654</v>
      </c>
      <c r="U82" s="28">
        <f t="shared" si="5"/>
        <v>657.23704316348199</v>
      </c>
    </row>
    <row r="83" spans="1:21" ht="15" customHeight="1" x14ac:dyDescent="0.2">
      <c r="A83" s="80"/>
      <c r="B83" s="83"/>
      <c r="C83" s="15" t="s">
        <v>9</v>
      </c>
      <c r="D83" s="29">
        <v>161</v>
      </c>
      <c r="E83" s="30">
        <v>251</v>
      </c>
      <c r="F83" s="31">
        <v>55765.346689999998</v>
      </c>
      <c r="G83" s="29">
        <v>86</v>
      </c>
      <c r="H83" s="31">
        <v>20030.017030000003</v>
      </c>
      <c r="I83" s="29">
        <v>506</v>
      </c>
      <c r="J83" s="30">
        <v>276</v>
      </c>
      <c r="K83" s="31">
        <v>282331.06052</v>
      </c>
      <c r="L83" s="29">
        <v>321</v>
      </c>
      <c r="M83" s="31">
        <v>209056.73362000001</v>
      </c>
      <c r="N83" s="29">
        <v>667</v>
      </c>
      <c r="O83" s="30">
        <v>527</v>
      </c>
      <c r="P83" s="31">
        <v>338096.40720999998</v>
      </c>
      <c r="Q83" s="29">
        <v>407</v>
      </c>
      <c r="R83" s="31">
        <v>229086.75065</v>
      </c>
      <c r="S83" s="29">
        <f t="shared" si="3"/>
        <v>346.36861298136643</v>
      </c>
      <c r="T83" s="30">
        <f t="shared" si="4"/>
        <v>557.96652276679845</v>
      </c>
      <c r="U83" s="31">
        <f t="shared" si="5"/>
        <v>506.8911652323838</v>
      </c>
    </row>
    <row r="84" spans="1:21" ht="15" customHeight="1" x14ac:dyDescent="0.2">
      <c r="A84" s="78">
        <v>13</v>
      </c>
      <c r="B84" s="81" t="s">
        <v>22</v>
      </c>
      <c r="C84" s="16" t="s">
        <v>80</v>
      </c>
      <c r="D84" s="32">
        <v>50</v>
      </c>
      <c r="E84" s="33">
        <v>71</v>
      </c>
      <c r="F84" s="34">
        <v>1064.44929</v>
      </c>
      <c r="G84" s="32">
        <v>20</v>
      </c>
      <c r="H84" s="34">
        <v>312.66028999999997</v>
      </c>
      <c r="I84" s="32">
        <v>45</v>
      </c>
      <c r="J84" s="33">
        <v>40</v>
      </c>
      <c r="K84" s="34">
        <v>560.63575000000003</v>
      </c>
      <c r="L84" s="32">
        <v>22</v>
      </c>
      <c r="M84" s="34">
        <v>277.93934999999999</v>
      </c>
      <c r="N84" s="46">
        <v>95</v>
      </c>
      <c r="O84" s="47">
        <v>111</v>
      </c>
      <c r="P84" s="48">
        <v>1625.0850399999999</v>
      </c>
      <c r="Q84" s="46">
        <v>42</v>
      </c>
      <c r="R84" s="48">
        <v>590.59964000000002</v>
      </c>
      <c r="S84" s="32">
        <f t="shared" si="3"/>
        <v>21.288985799999999</v>
      </c>
      <c r="T84" s="33">
        <f t="shared" si="4"/>
        <v>12.458572222222223</v>
      </c>
      <c r="U84" s="34">
        <f t="shared" si="5"/>
        <v>17.106158315789472</v>
      </c>
    </row>
    <row r="85" spans="1:21" ht="15" customHeight="1" x14ac:dyDescent="0.2">
      <c r="A85" s="79"/>
      <c r="B85" s="82"/>
      <c r="C85" s="13" t="s">
        <v>81</v>
      </c>
      <c r="D85" s="23">
        <v>44</v>
      </c>
      <c r="E85" s="24">
        <v>52</v>
      </c>
      <c r="F85" s="25">
        <v>3339.8962099999999</v>
      </c>
      <c r="G85" s="23">
        <v>29</v>
      </c>
      <c r="H85" s="25">
        <v>1987.96138</v>
      </c>
      <c r="I85" s="23">
        <v>29</v>
      </c>
      <c r="J85" s="24">
        <v>19</v>
      </c>
      <c r="K85" s="25">
        <v>586.51265999999998</v>
      </c>
      <c r="L85" s="23">
        <v>16</v>
      </c>
      <c r="M85" s="25">
        <v>225.96207999999999</v>
      </c>
      <c r="N85" s="40">
        <v>73</v>
      </c>
      <c r="O85" s="41">
        <v>71</v>
      </c>
      <c r="P85" s="42">
        <v>3926.4088700000002</v>
      </c>
      <c r="Q85" s="40">
        <v>45</v>
      </c>
      <c r="R85" s="42">
        <v>2213.92346</v>
      </c>
      <c r="S85" s="23">
        <f t="shared" si="3"/>
        <v>75.906732045454547</v>
      </c>
      <c r="T85" s="24">
        <f t="shared" si="4"/>
        <v>20.224574482758619</v>
      </c>
      <c r="U85" s="25">
        <f t="shared" si="5"/>
        <v>53.786422876712329</v>
      </c>
    </row>
    <row r="86" spans="1:21" ht="15" customHeight="1" x14ac:dyDescent="0.2">
      <c r="A86" s="79"/>
      <c r="B86" s="82"/>
      <c r="C86" s="13" t="s">
        <v>82</v>
      </c>
      <c r="D86" s="23">
        <v>76</v>
      </c>
      <c r="E86" s="24">
        <v>305</v>
      </c>
      <c r="F86" s="25">
        <v>10213.93</v>
      </c>
      <c r="G86" s="23">
        <v>44</v>
      </c>
      <c r="H86" s="25">
        <v>1912.3478500000001</v>
      </c>
      <c r="I86" s="23">
        <v>55</v>
      </c>
      <c r="J86" s="24">
        <v>45</v>
      </c>
      <c r="K86" s="25">
        <v>6016.6137699999999</v>
      </c>
      <c r="L86" s="23">
        <v>30</v>
      </c>
      <c r="M86" s="25">
        <v>1136.7280800000001</v>
      </c>
      <c r="N86" s="40">
        <v>131</v>
      </c>
      <c r="O86" s="41">
        <v>350</v>
      </c>
      <c r="P86" s="42">
        <v>16230.54377</v>
      </c>
      <c r="Q86" s="40">
        <v>74</v>
      </c>
      <c r="R86" s="42">
        <v>3049.07593</v>
      </c>
      <c r="S86" s="23">
        <f t="shared" si="3"/>
        <v>134.39381578947368</v>
      </c>
      <c r="T86" s="24">
        <f t="shared" si="4"/>
        <v>109.39297763636364</v>
      </c>
      <c r="U86" s="25">
        <f t="shared" si="5"/>
        <v>123.8972806870229</v>
      </c>
    </row>
    <row r="87" spans="1:21" ht="15" customHeight="1" x14ac:dyDescent="0.2">
      <c r="A87" s="79"/>
      <c r="B87" s="82"/>
      <c r="C87" s="13" t="s">
        <v>83</v>
      </c>
      <c r="D87" s="23">
        <v>84</v>
      </c>
      <c r="E87" s="24">
        <v>37</v>
      </c>
      <c r="F87" s="25">
        <v>86300.30575</v>
      </c>
      <c r="G87" s="23">
        <v>60</v>
      </c>
      <c r="H87" s="25">
        <v>80798.331810000003</v>
      </c>
      <c r="I87" s="23">
        <v>61</v>
      </c>
      <c r="J87" s="24">
        <v>46</v>
      </c>
      <c r="K87" s="25">
        <v>3563.71731</v>
      </c>
      <c r="L87" s="23">
        <v>34</v>
      </c>
      <c r="M87" s="25">
        <v>1657.20252</v>
      </c>
      <c r="N87" s="40">
        <v>145</v>
      </c>
      <c r="O87" s="41">
        <v>83</v>
      </c>
      <c r="P87" s="42">
        <v>89864.023060000007</v>
      </c>
      <c r="Q87" s="40">
        <v>94</v>
      </c>
      <c r="R87" s="42">
        <v>82455.534329999995</v>
      </c>
      <c r="S87" s="23">
        <f t="shared" si="3"/>
        <v>1027.3845922619048</v>
      </c>
      <c r="T87" s="24">
        <f t="shared" si="4"/>
        <v>58.421595245901642</v>
      </c>
      <c r="U87" s="25">
        <f t="shared" si="5"/>
        <v>619.75188317241384</v>
      </c>
    </row>
    <row r="88" spans="1:21" ht="15" customHeight="1" x14ac:dyDescent="0.2">
      <c r="A88" s="79"/>
      <c r="B88" s="82"/>
      <c r="C88" s="14" t="s">
        <v>84</v>
      </c>
      <c r="D88" s="26">
        <v>260</v>
      </c>
      <c r="E88" s="27">
        <v>105</v>
      </c>
      <c r="F88" s="28">
        <v>131020.72801000001</v>
      </c>
      <c r="G88" s="26">
        <v>190</v>
      </c>
      <c r="H88" s="28">
        <v>92718.255540000013</v>
      </c>
      <c r="I88" s="26">
        <v>1112</v>
      </c>
      <c r="J88" s="27">
        <v>431</v>
      </c>
      <c r="K88" s="28">
        <v>426684.98342</v>
      </c>
      <c r="L88" s="26">
        <v>782</v>
      </c>
      <c r="M88" s="28">
        <v>265201.24524999998</v>
      </c>
      <c r="N88" s="43">
        <v>1372</v>
      </c>
      <c r="O88" s="44">
        <v>536</v>
      </c>
      <c r="P88" s="45">
        <v>557705.71142999991</v>
      </c>
      <c r="Q88" s="43">
        <v>972</v>
      </c>
      <c r="R88" s="45">
        <v>357919.50079000002</v>
      </c>
      <c r="S88" s="26">
        <f t="shared" si="3"/>
        <v>503.92587696153851</v>
      </c>
      <c r="T88" s="27">
        <f t="shared" si="4"/>
        <v>383.70951746402881</v>
      </c>
      <c r="U88" s="28">
        <f t="shared" si="5"/>
        <v>406.49104331632645</v>
      </c>
    </row>
    <row r="89" spans="1:21" ht="15" customHeight="1" x14ac:dyDescent="0.2">
      <c r="A89" s="80"/>
      <c r="B89" s="83"/>
      <c r="C89" s="15" t="s">
        <v>9</v>
      </c>
      <c r="D89" s="29">
        <v>514</v>
      </c>
      <c r="E89" s="30">
        <v>570</v>
      </c>
      <c r="F89" s="31">
        <v>231939.30925999998</v>
      </c>
      <c r="G89" s="29">
        <v>343</v>
      </c>
      <c r="H89" s="31">
        <v>177729.55687</v>
      </c>
      <c r="I89" s="29">
        <v>1302</v>
      </c>
      <c r="J89" s="30">
        <v>581</v>
      </c>
      <c r="K89" s="31">
        <v>437412.46291</v>
      </c>
      <c r="L89" s="29">
        <v>884</v>
      </c>
      <c r="M89" s="31">
        <v>268499.07727999997</v>
      </c>
      <c r="N89" s="29">
        <v>1816</v>
      </c>
      <c r="O89" s="30">
        <v>1151</v>
      </c>
      <c r="P89" s="31">
        <v>669351.77217000001</v>
      </c>
      <c r="Q89" s="29">
        <v>1227</v>
      </c>
      <c r="R89" s="31">
        <v>446228.63415</v>
      </c>
      <c r="S89" s="29">
        <f t="shared" si="3"/>
        <v>451.24379233463031</v>
      </c>
      <c r="T89" s="30">
        <f t="shared" si="4"/>
        <v>335.95427258832564</v>
      </c>
      <c r="U89" s="31">
        <f t="shared" si="5"/>
        <v>368.58577762665197</v>
      </c>
    </row>
    <row r="90" spans="1:21" ht="15" customHeight="1" x14ac:dyDescent="0.2">
      <c r="A90" s="78">
        <v>14</v>
      </c>
      <c r="B90" s="81" t="s">
        <v>79</v>
      </c>
      <c r="C90" s="16" t="s">
        <v>80</v>
      </c>
      <c r="D90" s="32">
        <v>59</v>
      </c>
      <c r="E90" s="33">
        <v>102</v>
      </c>
      <c r="F90" s="34">
        <v>33581.149039999997</v>
      </c>
      <c r="G90" s="32">
        <v>18</v>
      </c>
      <c r="H90" s="34">
        <v>861.87268000000006</v>
      </c>
      <c r="I90" s="32">
        <v>44</v>
      </c>
      <c r="J90" s="33">
        <v>73</v>
      </c>
      <c r="K90" s="34">
        <v>1165.4200700000001</v>
      </c>
      <c r="L90" s="32">
        <v>13</v>
      </c>
      <c r="M90" s="34">
        <v>155.47781000000001</v>
      </c>
      <c r="N90" s="46">
        <v>103</v>
      </c>
      <c r="O90" s="47">
        <v>175</v>
      </c>
      <c r="P90" s="48">
        <v>34746.569109999997</v>
      </c>
      <c r="Q90" s="46">
        <v>31</v>
      </c>
      <c r="R90" s="48">
        <v>1017.35049</v>
      </c>
      <c r="S90" s="32">
        <f t="shared" si="3"/>
        <v>569.17201762711863</v>
      </c>
      <c r="T90" s="33">
        <f t="shared" si="4"/>
        <v>26.486819772727277</v>
      </c>
      <c r="U90" s="34">
        <f t="shared" si="5"/>
        <v>337.34533116504849</v>
      </c>
    </row>
    <row r="91" spans="1:21" ht="15" customHeight="1" x14ac:dyDescent="0.2">
      <c r="A91" s="79"/>
      <c r="B91" s="82"/>
      <c r="C91" s="13" t="s">
        <v>81</v>
      </c>
      <c r="D91" s="23">
        <v>67</v>
      </c>
      <c r="E91" s="24">
        <v>52</v>
      </c>
      <c r="F91" s="25">
        <v>3903.47552</v>
      </c>
      <c r="G91" s="23">
        <v>39</v>
      </c>
      <c r="H91" s="25">
        <v>1134.0086899999999</v>
      </c>
      <c r="I91" s="23">
        <v>54</v>
      </c>
      <c r="J91" s="24">
        <v>60</v>
      </c>
      <c r="K91" s="25">
        <v>894.63581999999997</v>
      </c>
      <c r="L91" s="23">
        <v>13</v>
      </c>
      <c r="M91" s="25">
        <v>205.05352999999999</v>
      </c>
      <c r="N91" s="40">
        <v>121</v>
      </c>
      <c r="O91" s="41">
        <v>112</v>
      </c>
      <c r="P91" s="42">
        <v>4798.1113399999995</v>
      </c>
      <c r="Q91" s="40">
        <v>52</v>
      </c>
      <c r="R91" s="42">
        <v>1339.06222</v>
      </c>
      <c r="S91" s="23">
        <f t="shared" si="3"/>
        <v>58.26082865671642</v>
      </c>
      <c r="T91" s="24">
        <f t="shared" si="4"/>
        <v>16.567329999999998</v>
      </c>
      <c r="U91" s="25">
        <f t="shared" si="5"/>
        <v>39.653812727272722</v>
      </c>
    </row>
    <row r="92" spans="1:21" ht="15" customHeight="1" x14ac:dyDescent="0.2">
      <c r="A92" s="79"/>
      <c r="B92" s="82"/>
      <c r="C92" s="13" t="s">
        <v>82</v>
      </c>
      <c r="D92" s="23">
        <v>105</v>
      </c>
      <c r="E92" s="24">
        <v>208</v>
      </c>
      <c r="F92" s="25">
        <v>19211.037909999999</v>
      </c>
      <c r="G92" s="23">
        <v>52</v>
      </c>
      <c r="H92" s="25">
        <v>12532.268239999999</v>
      </c>
      <c r="I92" s="23">
        <v>58</v>
      </c>
      <c r="J92" s="24">
        <v>55</v>
      </c>
      <c r="K92" s="25">
        <v>4049.2612100000001</v>
      </c>
      <c r="L92" s="23">
        <v>23</v>
      </c>
      <c r="M92" s="25">
        <v>1095.22606</v>
      </c>
      <c r="N92" s="40">
        <v>163</v>
      </c>
      <c r="O92" s="41">
        <v>263</v>
      </c>
      <c r="P92" s="42">
        <v>23260.29912</v>
      </c>
      <c r="Q92" s="40">
        <v>75</v>
      </c>
      <c r="R92" s="42">
        <v>13627.4943</v>
      </c>
      <c r="S92" s="23">
        <f t="shared" si="3"/>
        <v>182.96226580952381</v>
      </c>
      <c r="T92" s="24">
        <f t="shared" si="4"/>
        <v>69.814848448275868</v>
      </c>
      <c r="U92" s="25">
        <f t="shared" si="5"/>
        <v>142.70122159509202</v>
      </c>
    </row>
    <row r="93" spans="1:21" ht="15" customHeight="1" x14ac:dyDescent="0.2">
      <c r="A93" s="79"/>
      <c r="B93" s="82"/>
      <c r="C93" s="13" t="s">
        <v>83</v>
      </c>
      <c r="D93" s="23">
        <v>93</v>
      </c>
      <c r="E93" s="24">
        <v>114</v>
      </c>
      <c r="F93" s="25">
        <v>36237.077740000001</v>
      </c>
      <c r="G93" s="23">
        <v>47</v>
      </c>
      <c r="H93" s="25">
        <v>4313.5863799999997</v>
      </c>
      <c r="I93" s="23">
        <v>70</v>
      </c>
      <c r="J93" s="24">
        <v>58</v>
      </c>
      <c r="K93" s="25">
        <v>5489.5050300000003</v>
      </c>
      <c r="L93" s="23">
        <v>36</v>
      </c>
      <c r="M93" s="25">
        <v>2188.37734</v>
      </c>
      <c r="N93" s="40">
        <v>163</v>
      </c>
      <c r="O93" s="41">
        <v>172</v>
      </c>
      <c r="P93" s="42">
        <v>41726.582770000001</v>
      </c>
      <c r="Q93" s="40">
        <v>83</v>
      </c>
      <c r="R93" s="42">
        <v>6501.9637199999997</v>
      </c>
      <c r="S93" s="23">
        <f t="shared" si="3"/>
        <v>389.64599720430107</v>
      </c>
      <c r="T93" s="24">
        <f t="shared" si="4"/>
        <v>78.421500428571434</v>
      </c>
      <c r="U93" s="25">
        <f t="shared" si="5"/>
        <v>255.99130533742331</v>
      </c>
    </row>
    <row r="94" spans="1:21" ht="15" customHeight="1" x14ac:dyDescent="0.2">
      <c r="A94" s="79"/>
      <c r="B94" s="82"/>
      <c r="C94" s="14" t="s">
        <v>84</v>
      </c>
      <c r="D94" s="26">
        <v>151</v>
      </c>
      <c r="E94" s="27">
        <v>97</v>
      </c>
      <c r="F94" s="28">
        <v>117787.47293</v>
      </c>
      <c r="G94" s="26">
        <v>83</v>
      </c>
      <c r="H94" s="28">
        <v>74549.52764</v>
      </c>
      <c r="I94" s="26">
        <v>1071</v>
      </c>
      <c r="J94" s="27">
        <v>392</v>
      </c>
      <c r="K94" s="28">
        <v>419450.27373000002</v>
      </c>
      <c r="L94" s="26">
        <v>777</v>
      </c>
      <c r="M94" s="28">
        <v>237687.25341</v>
      </c>
      <c r="N94" s="43">
        <v>1222</v>
      </c>
      <c r="O94" s="44">
        <v>489</v>
      </c>
      <c r="P94" s="45">
        <v>537237.74665999995</v>
      </c>
      <c r="Q94" s="43">
        <v>860</v>
      </c>
      <c r="R94" s="45">
        <v>312236.78104999999</v>
      </c>
      <c r="S94" s="26">
        <f t="shared" si="3"/>
        <v>780.04948960264903</v>
      </c>
      <c r="T94" s="27">
        <f t="shared" si="4"/>
        <v>391.64357957983196</v>
      </c>
      <c r="U94" s="28">
        <f t="shared" si="5"/>
        <v>439.63809055646476</v>
      </c>
    </row>
    <row r="95" spans="1:21" ht="15" customHeight="1" x14ac:dyDescent="0.2">
      <c r="A95" s="80"/>
      <c r="B95" s="83"/>
      <c r="C95" s="15" t="s">
        <v>9</v>
      </c>
      <c r="D95" s="29">
        <v>475</v>
      </c>
      <c r="E95" s="30">
        <v>573</v>
      </c>
      <c r="F95" s="31">
        <v>210720.21313999998</v>
      </c>
      <c r="G95" s="29">
        <v>239</v>
      </c>
      <c r="H95" s="31">
        <v>93391.263630000001</v>
      </c>
      <c r="I95" s="29">
        <v>1297</v>
      </c>
      <c r="J95" s="30">
        <v>638</v>
      </c>
      <c r="K95" s="31">
        <v>431049.09586</v>
      </c>
      <c r="L95" s="29">
        <v>862</v>
      </c>
      <c r="M95" s="31">
        <v>241331.38815000001</v>
      </c>
      <c r="N95" s="29">
        <v>1772</v>
      </c>
      <c r="O95" s="30">
        <v>1211</v>
      </c>
      <c r="P95" s="31">
        <v>641769.30900000001</v>
      </c>
      <c r="Q95" s="29">
        <v>1101</v>
      </c>
      <c r="R95" s="31">
        <v>334722.65177999996</v>
      </c>
      <c r="S95" s="29">
        <f t="shared" si="3"/>
        <v>443.62150134736839</v>
      </c>
      <c r="T95" s="30">
        <f t="shared" si="4"/>
        <v>332.34317336931377</v>
      </c>
      <c r="U95" s="31">
        <f t="shared" si="5"/>
        <v>362.17229627539501</v>
      </c>
    </row>
    <row r="96" spans="1:21" ht="15" customHeight="1" x14ac:dyDescent="0.2">
      <c r="A96" s="78">
        <v>15</v>
      </c>
      <c r="B96" s="81" t="s">
        <v>23</v>
      </c>
      <c r="C96" s="16" t="s">
        <v>80</v>
      </c>
      <c r="D96" s="32">
        <v>27</v>
      </c>
      <c r="E96" s="33">
        <v>168</v>
      </c>
      <c r="F96" s="34">
        <v>3416.77268</v>
      </c>
      <c r="G96" s="32">
        <v>10</v>
      </c>
      <c r="H96" s="34">
        <v>627.44164999999998</v>
      </c>
      <c r="I96" s="32">
        <v>30</v>
      </c>
      <c r="J96" s="33">
        <v>67</v>
      </c>
      <c r="K96" s="34">
        <v>1150.3028999999999</v>
      </c>
      <c r="L96" s="32">
        <v>7</v>
      </c>
      <c r="M96" s="34">
        <v>44.54504</v>
      </c>
      <c r="N96" s="46">
        <v>57</v>
      </c>
      <c r="O96" s="47">
        <v>235</v>
      </c>
      <c r="P96" s="48">
        <v>4567.0755799999997</v>
      </c>
      <c r="Q96" s="46">
        <v>17</v>
      </c>
      <c r="R96" s="48">
        <v>671.98668999999995</v>
      </c>
      <c r="S96" s="32">
        <f t="shared" si="3"/>
        <v>126.5471362962963</v>
      </c>
      <c r="T96" s="33">
        <f t="shared" si="4"/>
        <v>38.343429999999998</v>
      </c>
      <c r="U96" s="34">
        <f t="shared" si="5"/>
        <v>80.124132982456132</v>
      </c>
    </row>
    <row r="97" spans="1:21" ht="15" customHeight="1" x14ac:dyDescent="0.2">
      <c r="A97" s="79"/>
      <c r="B97" s="82"/>
      <c r="C97" s="13" t="s">
        <v>81</v>
      </c>
      <c r="D97" s="23">
        <v>23</v>
      </c>
      <c r="E97" s="24">
        <v>23</v>
      </c>
      <c r="F97" s="25">
        <v>1090.71622</v>
      </c>
      <c r="G97" s="23">
        <v>11</v>
      </c>
      <c r="H97" s="25">
        <v>240.9084</v>
      </c>
      <c r="I97" s="23">
        <v>60</v>
      </c>
      <c r="J97" s="24">
        <v>45</v>
      </c>
      <c r="K97" s="25">
        <v>981.5548</v>
      </c>
      <c r="L97" s="23">
        <v>29</v>
      </c>
      <c r="M97" s="25">
        <v>562.70646999999997</v>
      </c>
      <c r="N97" s="40">
        <v>83</v>
      </c>
      <c r="O97" s="41">
        <v>68</v>
      </c>
      <c r="P97" s="42">
        <v>2072.2710200000001</v>
      </c>
      <c r="Q97" s="40">
        <v>40</v>
      </c>
      <c r="R97" s="42">
        <v>803.61487</v>
      </c>
      <c r="S97" s="23">
        <f t="shared" si="3"/>
        <v>47.422444347826087</v>
      </c>
      <c r="T97" s="24">
        <f t="shared" si="4"/>
        <v>16.359246666666667</v>
      </c>
      <c r="U97" s="25">
        <f t="shared" si="5"/>
        <v>24.967120722891568</v>
      </c>
    </row>
    <row r="98" spans="1:21" ht="15" customHeight="1" x14ac:dyDescent="0.2">
      <c r="A98" s="79"/>
      <c r="B98" s="82"/>
      <c r="C98" s="13" t="s">
        <v>82</v>
      </c>
      <c r="D98" s="23">
        <v>36</v>
      </c>
      <c r="E98" s="24">
        <v>31</v>
      </c>
      <c r="F98" s="25">
        <v>2523.4281299999998</v>
      </c>
      <c r="G98" s="23">
        <v>19</v>
      </c>
      <c r="H98" s="25">
        <v>1004.26626</v>
      </c>
      <c r="I98" s="23">
        <v>51</v>
      </c>
      <c r="J98" s="24">
        <v>43</v>
      </c>
      <c r="K98" s="25">
        <v>1220.7265400000001</v>
      </c>
      <c r="L98" s="23">
        <v>24</v>
      </c>
      <c r="M98" s="25">
        <v>379.99468000000002</v>
      </c>
      <c r="N98" s="40">
        <v>87</v>
      </c>
      <c r="O98" s="41">
        <v>74</v>
      </c>
      <c r="P98" s="42">
        <v>3744.1546699999999</v>
      </c>
      <c r="Q98" s="40">
        <v>43</v>
      </c>
      <c r="R98" s="42">
        <v>1384.2609399999999</v>
      </c>
      <c r="S98" s="23">
        <f t="shared" si="3"/>
        <v>70.09522583333333</v>
      </c>
      <c r="T98" s="24">
        <f t="shared" si="4"/>
        <v>23.935814509803922</v>
      </c>
      <c r="U98" s="25">
        <f t="shared" si="5"/>
        <v>43.036260574712642</v>
      </c>
    </row>
    <row r="99" spans="1:21" ht="15" customHeight="1" x14ac:dyDescent="0.2">
      <c r="A99" s="79"/>
      <c r="B99" s="82"/>
      <c r="C99" s="13" t="s">
        <v>83</v>
      </c>
      <c r="D99" s="23">
        <v>48</v>
      </c>
      <c r="E99" s="24">
        <v>44</v>
      </c>
      <c r="F99" s="25">
        <v>37877.51539</v>
      </c>
      <c r="G99" s="23">
        <v>27</v>
      </c>
      <c r="H99" s="25">
        <v>30602.837079999998</v>
      </c>
      <c r="I99" s="23">
        <v>38</v>
      </c>
      <c r="J99" s="24">
        <v>21</v>
      </c>
      <c r="K99" s="25">
        <v>1702.52901</v>
      </c>
      <c r="L99" s="23">
        <v>20</v>
      </c>
      <c r="M99" s="25">
        <v>627.16092000000003</v>
      </c>
      <c r="N99" s="40">
        <v>86</v>
      </c>
      <c r="O99" s="41">
        <v>65</v>
      </c>
      <c r="P99" s="42">
        <v>39580.044399999999</v>
      </c>
      <c r="Q99" s="40">
        <v>47</v>
      </c>
      <c r="R99" s="42">
        <v>31229.998</v>
      </c>
      <c r="S99" s="23">
        <f t="shared" si="3"/>
        <v>789.11490395833334</v>
      </c>
      <c r="T99" s="24">
        <f t="shared" si="4"/>
        <v>44.803395000000002</v>
      </c>
      <c r="U99" s="25">
        <f t="shared" si="5"/>
        <v>460.23307441860464</v>
      </c>
    </row>
    <row r="100" spans="1:21" ht="15" customHeight="1" x14ac:dyDescent="0.2">
      <c r="A100" s="79"/>
      <c r="B100" s="82"/>
      <c r="C100" s="14" t="s">
        <v>84</v>
      </c>
      <c r="D100" s="26">
        <v>160</v>
      </c>
      <c r="E100" s="27">
        <v>181</v>
      </c>
      <c r="F100" s="28">
        <v>158229.97044999999</v>
      </c>
      <c r="G100" s="26">
        <v>122</v>
      </c>
      <c r="H100" s="28">
        <v>72375.498970000001</v>
      </c>
      <c r="I100" s="26">
        <v>764</v>
      </c>
      <c r="J100" s="27">
        <v>253</v>
      </c>
      <c r="K100" s="28">
        <v>189834.12055000002</v>
      </c>
      <c r="L100" s="26">
        <v>568</v>
      </c>
      <c r="M100" s="28">
        <v>145723.55346999998</v>
      </c>
      <c r="N100" s="43">
        <v>924</v>
      </c>
      <c r="O100" s="44">
        <v>434</v>
      </c>
      <c r="P100" s="45">
        <v>348064.09100000001</v>
      </c>
      <c r="Q100" s="43">
        <v>690</v>
      </c>
      <c r="R100" s="45">
        <v>218099.05244</v>
      </c>
      <c r="S100" s="26">
        <f t="shared" si="3"/>
        <v>988.9373153125</v>
      </c>
      <c r="T100" s="27">
        <f t="shared" si="4"/>
        <v>248.47397977748693</v>
      </c>
      <c r="U100" s="28">
        <f t="shared" si="5"/>
        <v>376.69273917748922</v>
      </c>
    </row>
    <row r="101" spans="1:21" ht="15" customHeight="1" x14ac:dyDescent="0.2">
      <c r="A101" s="80"/>
      <c r="B101" s="83"/>
      <c r="C101" s="15" t="s">
        <v>9</v>
      </c>
      <c r="D101" s="29">
        <v>294</v>
      </c>
      <c r="E101" s="30">
        <v>447</v>
      </c>
      <c r="F101" s="31">
        <v>203138.40286999999</v>
      </c>
      <c r="G101" s="29">
        <v>189</v>
      </c>
      <c r="H101" s="31">
        <v>104850.95236</v>
      </c>
      <c r="I101" s="29">
        <v>943</v>
      </c>
      <c r="J101" s="30">
        <v>429</v>
      </c>
      <c r="K101" s="31">
        <v>194889.23380000002</v>
      </c>
      <c r="L101" s="29">
        <v>648</v>
      </c>
      <c r="M101" s="31">
        <v>147337.96058000001</v>
      </c>
      <c r="N101" s="29">
        <v>1237</v>
      </c>
      <c r="O101" s="30">
        <v>876</v>
      </c>
      <c r="P101" s="31">
        <v>398027.63667000004</v>
      </c>
      <c r="Q101" s="29">
        <v>837</v>
      </c>
      <c r="R101" s="31">
        <v>252188.91294000001</v>
      </c>
      <c r="S101" s="29">
        <f t="shared" si="3"/>
        <v>690.94694853741498</v>
      </c>
      <c r="T101" s="30">
        <f t="shared" si="4"/>
        <v>206.66938897136799</v>
      </c>
      <c r="U101" s="31">
        <f t="shared" si="5"/>
        <v>321.76850175424414</v>
      </c>
    </row>
    <row r="102" spans="1:21" ht="15" customHeight="1" x14ac:dyDescent="0.2">
      <c r="A102" s="78">
        <v>16</v>
      </c>
      <c r="B102" s="81" t="s">
        <v>24</v>
      </c>
      <c r="C102" s="16" t="s">
        <v>80</v>
      </c>
      <c r="D102" s="32">
        <v>26</v>
      </c>
      <c r="E102" s="33">
        <v>128</v>
      </c>
      <c r="F102" s="34">
        <v>2615.6373399999998</v>
      </c>
      <c r="G102" s="32">
        <v>9</v>
      </c>
      <c r="H102" s="34">
        <v>688.69117000000006</v>
      </c>
      <c r="I102" s="32">
        <v>25</v>
      </c>
      <c r="J102" s="33">
        <v>14</v>
      </c>
      <c r="K102" s="34">
        <v>569.83775000000003</v>
      </c>
      <c r="L102" s="32">
        <v>11</v>
      </c>
      <c r="M102" s="34">
        <v>241.33923000000001</v>
      </c>
      <c r="N102" s="46">
        <v>51</v>
      </c>
      <c r="O102" s="47">
        <v>142</v>
      </c>
      <c r="P102" s="48">
        <v>3185.4750899999999</v>
      </c>
      <c r="Q102" s="46">
        <v>20</v>
      </c>
      <c r="R102" s="48">
        <v>930.03039999999999</v>
      </c>
      <c r="S102" s="32">
        <f t="shared" si="3"/>
        <v>100.60143615384615</v>
      </c>
      <c r="T102" s="33">
        <f t="shared" si="4"/>
        <v>22.793510000000001</v>
      </c>
      <c r="U102" s="34">
        <f t="shared" si="5"/>
        <v>62.460295882352938</v>
      </c>
    </row>
    <row r="103" spans="1:21" ht="15" customHeight="1" x14ac:dyDescent="0.2">
      <c r="A103" s="79"/>
      <c r="B103" s="82"/>
      <c r="C103" s="13" t="s">
        <v>81</v>
      </c>
      <c r="D103" s="23">
        <v>13</v>
      </c>
      <c r="E103" s="24">
        <v>16</v>
      </c>
      <c r="F103" s="25">
        <v>547.31916000000001</v>
      </c>
      <c r="G103" s="23">
        <v>3</v>
      </c>
      <c r="H103" s="25">
        <v>118.23853</v>
      </c>
      <c r="I103" s="23">
        <v>39</v>
      </c>
      <c r="J103" s="24">
        <v>34</v>
      </c>
      <c r="K103" s="25">
        <v>683.45929000000001</v>
      </c>
      <c r="L103" s="23">
        <v>12</v>
      </c>
      <c r="M103" s="25">
        <v>185.91879</v>
      </c>
      <c r="N103" s="40">
        <v>52</v>
      </c>
      <c r="O103" s="41">
        <v>50</v>
      </c>
      <c r="P103" s="42">
        <v>1230.77845</v>
      </c>
      <c r="Q103" s="40">
        <v>15</v>
      </c>
      <c r="R103" s="42">
        <v>304.15732000000003</v>
      </c>
      <c r="S103" s="23">
        <f t="shared" si="3"/>
        <v>42.101473846153844</v>
      </c>
      <c r="T103" s="24">
        <f t="shared" si="4"/>
        <v>17.524597179487181</v>
      </c>
      <c r="U103" s="25">
        <f t="shared" si="5"/>
        <v>23.668816346153847</v>
      </c>
    </row>
    <row r="104" spans="1:21" ht="15" customHeight="1" x14ac:dyDescent="0.2">
      <c r="A104" s="79"/>
      <c r="B104" s="82"/>
      <c r="C104" s="13" t="s">
        <v>82</v>
      </c>
      <c r="D104" s="23">
        <v>43</v>
      </c>
      <c r="E104" s="24">
        <v>68</v>
      </c>
      <c r="F104" s="25">
        <v>52908.796369999996</v>
      </c>
      <c r="G104" s="23">
        <v>23</v>
      </c>
      <c r="H104" s="25">
        <v>51572.469369999999</v>
      </c>
      <c r="I104" s="23">
        <v>41</v>
      </c>
      <c r="J104" s="24">
        <v>42</v>
      </c>
      <c r="K104" s="25">
        <v>1118.2007100000001</v>
      </c>
      <c r="L104" s="23">
        <v>17</v>
      </c>
      <c r="M104" s="25">
        <v>319.46719000000002</v>
      </c>
      <c r="N104" s="40">
        <v>84</v>
      </c>
      <c r="O104" s="41">
        <v>110</v>
      </c>
      <c r="P104" s="42">
        <v>54026.997080000001</v>
      </c>
      <c r="Q104" s="40">
        <v>40</v>
      </c>
      <c r="R104" s="42">
        <v>51891.936560000002</v>
      </c>
      <c r="S104" s="23">
        <f t="shared" si="3"/>
        <v>1230.4371248837208</v>
      </c>
      <c r="T104" s="24">
        <f t="shared" si="4"/>
        <v>27.27318804878049</v>
      </c>
      <c r="U104" s="25">
        <f t="shared" si="5"/>
        <v>643.17853666666667</v>
      </c>
    </row>
    <row r="105" spans="1:21" ht="15" customHeight="1" x14ac:dyDescent="0.2">
      <c r="A105" s="79"/>
      <c r="B105" s="82"/>
      <c r="C105" s="13" t="s">
        <v>83</v>
      </c>
      <c r="D105" s="23">
        <v>35</v>
      </c>
      <c r="E105" s="24">
        <v>21</v>
      </c>
      <c r="F105" s="25">
        <v>12229.76182</v>
      </c>
      <c r="G105" s="23">
        <v>22</v>
      </c>
      <c r="H105" s="25">
        <v>8200.3458900000005</v>
      </c>
      <c r="I105" s="23">
        <v>43</v>
      </c>
      <c r="J105" s="24">
        <v>31</v>
      </c>
      <c r="K105" s="25">
        <v>2930.3390499999996</v>
      </c>
      <c r="L105" s="23">
        <v>18</v>
      </c>
      <c r="M105" s="25">
        <v>1055.8029899999999</v>
      </c>
      <c r="N105" s="40">
        <v>78</v>
      </c>
      <c r="O105" s="41">
        <v>52</v>
      </c>
      <c r="P105" s="42">
        <v>15160.100869999998</v>
      </c>
      <c r="Q105" s="40">
        <v>40</v>
      </c>
      <c r="R105" s="42">
        <v>9256.1488800000006</v>
      </c>
      <c r="S105" s="23">
        <f t="shared" si="3"/>
        <v>349.42176628571428</v>
      </c>
      <c r="T105" s="24">
        <f t="shared" si="4"/>
        <v>68.147419767441846</v>
      </c>
      <c r="U105" s="25">
        <f t="shared" si="5"/>
        <v>194.36026756410254</v>
      </c>
    </row>
    <row r="106" spans="1:21" ht="15" customHeight="1" x14ac:dyDescent="0.2">
      <c r="A106" s="79"/>
      <c r="B106" s="82"/>
      <c r="C106" s="14" t="s">
        <v>84</v>
      </c>
      <c r="D106" s="26">
        <v>81</v>
      </c>
      <c r="E106" s="27">
        <v>76</v>
      </c>
      <c r="F106" s="28">
        <v>66898.253329999992</v>
      </c>
      <c r="G106" s="26">
        <v>49</v>
      </c>
      <c r="H106" s="28">
        <v>44149.272349999999</v>
      </c>
      <c r="I106" s="26">
        <v>699</v>
      </c>
      <c r="J106" s="27">
        <v>253</v>
      </c>
      <c r="K106" s="28">
        <v>302150.20272</v>
      </c>
      <c r="L106" s="26">
        <v>504</v>
      </c>
      <c r="M106" s="28">
        <v>223842.35358000002</v>
      </c>
      <c r="N106" s="43">
        <v>780</v>
      </c>
      <c r="O106" s="44">
        <v>329</v>
      </c>
      <c r="P106" s="45">
        <v>369048.45605000004</v>
      </c>
      <c r="Q106" s="43">
        <v>553</v>
      </c>
      <c r="R106" s="45">
        <v>267991.62592999998</v>
      </c>
      <c r="S106" s="26">
        <f t="shared" si="3"/>
        <v>825.90436209876532</v>
      </c>
      <c r="T106" s="27">
        <f t="shared" si="4"/>
        <v>432.26066197424893</v>
      </c>
      <c r="U106" s="28">
        <f t="shared" si="5"/>
        <v>473.13904621794876</v>
      </c>
    </row>
    <row r="107" spans="1:21" ht="15" customHeight="1" x14ac:dyDescent="0.2">
      <c r="A107" s="80"/>
      <c r="B107" s="83"/>
      <c r="C107" s="15" t="s">
        <v>9</v>
      </c>
      <c r="D107" s="29">
        <v>198</v>
      </c>
      <c r="E107" s="30">
        <v>309</v>
      </c>
      <c r="F107" s="31">
        <v>135199.76802000002</v>
      </c>
      <c r="G107" s="29">
        <v>106</v>
      </c>
      <c r="H107" s="31">
        <v>104729.01731</v>
      </c>
      <c r="I107" s="29">
        <v>847</v>
      </c>
      <c r="J107" s="30">
        <v>374</v>
      </c>
      <c r="K107" s="31">
        <v>307452.03951999999</v>
      </c>
      <c r="L107" s="29">
        <v>562</v>
      </c>
      <c r="M107" s="31">
        <v>225644.88178</v>
      </c>
      <c r="N107" s="29">
        <v>1045</v>
      </c>
      <c r="O107" s="30">
        <v>683</v>
      </c>
      <c r="P107" s="31">
        <v>442651.80754000001</v>
      </c>
      <c r="Q107" s="29">
        <v>668</v>
      </c>
      <c r="R107" s="31">
        <v>330373.89908999996</v>
      </c>
      <c r="S107" s="29">
        <f t="shared" si="3"/>
        <v>682.82711121212128</v>
      </c>
      <c r="T107" s="30">
        <f t="shared" si="4"/>
        <v>362.98942092089726</v>
      </c>
      <c r="U107" s="31">
        <f t="shared" si="5"/>
        <v>423.5902464497608</v>
      </c>
    </row>
    <row r="108" spans="1:21" ht="15" customHeight="1" x14ac:dyDescent="0.2">
      <c r="A108" s="78">
        <v>17</v>
      </c>
      <c r="B108" s="81" t="s">
        <v>25</v>
      </c>
      <c r="C108" s="16" t="s">
        <v>80</v>
      </c>
      <c r="D108" s="32">
        <v>88</v>
      </c>
      <c r="E108" s="33">
        <v>399</v>
      </c>
      <c r="F108" s="34">
        <v>16618.537960000001</v>
      </c>
      <c r="G108" s="32">
        <v>29</v>
      </c>
      <c r="H108" s="34">
        <v>12260.692419999999</v>
      </c>
      <c r="I108" s="32">
        <v>90</v>
      </c>
      <c r="J108" s="33">
        <v>90</v>
      </c>
      <c r="K108" s="34">
        <v>12549.55234</v>
      </c>
      <c r="L108" s="32">
        <v>31</v>
      </c>
      <c r="M108" s="34">
        <v>246.85571999999999</v>
      </c>
      <c r="N108" s="46">
        <v>178</v>
      </c>
      <c r="O108" s="47">
        <v>489</v>
      </c>
      <c r="P108" s="48">
        <v>29168.0903</v>
      </c>
      <c r="Q108" s="46">
        <v>60</v>
      </c>
      <c r="R108" s="48">
        <v>12507.548140000001</v>
      </c>
      <c r="S108" s="32">
        <f t="shared" si="3"/>
        <v>188.84702227272729</v>
      </c>
      <c r="T108" s="33">
        <f t="shared" si="4"/>
        <v>139.43947044444445</v>
      </c>
      <c r="U108" s="34">
        <f t="shared" si="5"/>
        <v>163.86567584269662</v>
      </c>
    </row>
    <row r="109" spans="1:21" ht="15" customHeight="1" x14ac:dyDescent="0.2">
      <c r="A109" s="79"/>
      <c r="B109" s="82"/>
      <c r="C109" s="13" t="s">
        <v>81</v>
      </c>
      <c r="D109" s="23">
        <v>200</v>
      </c>
      <c r="E109" s="24">
        <v>200</v>
      </c>
      <c r="F109" s="25">
        <v>21671.120010000002</v>
      </c>
      <c r="G109" s="23">
        <v>143</v>
      </c>
      <c r="H109" s="25">
        <v>13758.004150000001</v>
      </c>
      <c r="I109" s="23">
        <v>88</v>
      </c>
      <c r="J109" s="24">
        <v>71</v>
      </c>
      <c r="K109" s="25">
        <v>4301.7379299999993</v>
      </c>
      <c r="L109" s="23">
        <v>34</v>
      </c>
      <c r="M109" s="25">
        <v>466.23801000000003</v>
      </c>
      <c r="N109" s="40">
        <v>288</v>
      </c>
      <c r="O109" s="41">
        <v>271</v>
      </c>
      <c r="P109" s="42">
        <v>25972.857940000002</v>
      </c>
      <c r="Q109" s="40">
        <v>177</v>
      </c>
      <c r="R109" s="42">
        <v>14224.24216</v>
      </c>
      <c r="S109" s="23">
        <f t="shared" si="3"/>
        <v>108.35560005000001</v>
      </c>
      <c r="T109" s="24">
        <f t="shared" si="4"/>
        <v>48.883385568181808</v>
      </c>
      <c r="U109" s="25">
        <f t="shared" si="5"/>
        <v>90.183534513888901</v>
      </c>
    </row>
    <row r="110" spans="1:21" ht="15" customHeight="1" x14ac:dyDescent="0.2">
      <c r="A110" s="79"/>
      <c r="B110" s="82"/>
      <c r="C110" s="13" t="s">
        <v>82</v>
      </c>
      <c r="D110" s="23">
        <v>177</v>
      </c>
      <c r="E110" s="24">
        <v>127</v>
      </c>
      <c r="F110" s="25">
        <v>56907.139409999996</v>
      </c>
      <c r="G110" s="23">
        <v>110</v>
      </c>
      <c r="H110" s="25">
        <v>47619.803509999998</v>
      </c>
      <c r="I110" s="23">
        <v>89</v>
      </c>
      <c r="J110" s="24">
        <v>72</v>
      </c>
      <c r="K110" s="25">
        <v>5000.8950000000004</v>
      </c>
      <c r="L110" s="23">
        <v>45</v>
      </c>
      <c r="M110" s="25">
        <v>1069.40446</v>
      </c>
      <c r="N110" s="40">
        <v>266</v>
      </c>
      <c r="O110" s="41">
        <v>199</v>
      </c>
      <c r="P110" s="42">
        <v>61908.034409999993</v>
      </c>
      <c r="Q110" s="40">
        <v>155</v>
      </c>
      <c r="R110" s="42">
        <v>48689.207969999996</v>
      </c>
      <c r="S110" s="23">
        <f t="shared" si="3"/>
        <v>321.50926220338982</v>
      </c>
      <c r="T110" s="24">
        <f t="shared" si="4"/>
        <v>56.189831460674164</v>
      </c>
      <c r="U110" s="25">
        <f t="shared" si="5"/>
        <v>232.73697146616539</v>
      </c>
    </row>
    <row r="111" spans="1:21" ht="15" customHeight="1" x14ac:dyDescent="0.2">
      <c r="A111" s="79"/>
      <c r="B111" s="82"/>
      <c r="C111" s="13" t="s">
        <v>83</v>
      </c>
      <c r="D111" s="23">
        <v>194</v>
      </c>
      <c r="E111" s="24">
        <v>214</v>
      </c>
      <c r="F111" s="25">
        <v>107362.67079999999</v>
      </c>
      <c r="G111" s="23">
        <v>131</v>
      </c>
      <c r="H111" s="25">
        <v>51996.925770000002</v>
      </c>
      <c r="I111" s="23">
        <v>78</v>
      </c>
      <c r="J111" s="24">
        <v>45</v>
      </c>
      <c r="K111" s="25">
        <v>3822.7497599999997</v>
      </c>
      <c r="L111" s="23">
        <v>44</v>
      </c>
      <c r="M111" s="25">
        <v>1906.8659700000001</v>
      </c>
      <c r="N111" s="40">
        <v>272</v>
      </c>
      <c r="O111" s="41">
        <v>259</v>
      </c>
      <c r="P111" s="42">
        <v>111185.42056</v>
      </c>
      <c r="Q111" s="40">
        <v>175</v>
      </c>
      <c r="R111" s="42">
        <v>53903.791740000001</v>
      </c>
      <c r="S111" s="23">
        <f t="shared" si="3"/>
        <v>553.41582886597939</v>
      </c>
      <c r="T111" s="24">
        <f t="shared" si="4"/>
        <v>49.009612307692301</v>
      </c>
      <c r="U111" s="25">
        <f t="shared" si="5"/>
        <v>408.76992852941174</v>
      </c>
    </row>
    <row r="112" spans="1:21" ht="15" customHeight="1" x14ac:dyDescent="0.2">
      <c r="A112" s="79"/>
      <c r="B112" s="82"/>
      <c r="C112" s="14" t="s">
        <v>84</v>
      </c>
      <c r="D112" s="26">
        <v>997</v>
      </c>
      <c r="E112" s="27">
        <v>817</v>
      </c>
      <c r="F112" s="28">
        <v>1818548.1340899998</v>
      </c>
      <c r="G112" s="26">
        <v>724</v>
      </c>
      <c r="H112" s="28">
        <v>1216680.27205</v>
      </c>
      <c r="I112" s="26">
        <v>1461</v>
      </c>
      <c r="J112" s="27">
        <v>598</v>
      </c>
      <c r="K112" s="28">
        <v>619598.39937</v>
      </c>
      <c r="L112" s="26">
        <v>1046</v>
      </c>
      <c r="M112" s="28">
        <v>407630.21444000001</v>
      </c>
      <c r="N112" s="43">
        <v>2458</v>
      </c>
      <c r="O112" s="44">
        <v>1415</v>
      </c>
      <c r="P112" s="45">
        <v>2438146.5334600001</v>
      </c>
      <c r="Q112" s="43">
        <v>1770</v>
      </c>
      <c r="R112" s="45">
        <v>1624310.48649</v>
      </c>
      <c r="S112" s="26">
        <f t="shared" si="3"/>
        <v>1824.0201946740219</v>
      </c>
      <c r="T112" s="27">
        <f t="shared" si="4"/>
        <v>424.09199135523613</v>
      </c>
      <c r="U112" s="28">
        <f t="shared" si="5"/>
        <v>991.92291841334418</v>
      </c>
    </row>
    <row r="113" spans="1:21" ht="15" customHeight="1" x14ac:dyDescent="0.2">
      <c r="A113" s="80"/>
      <c r="B113" s="83"/>
      <c r="C113" s="15" t="s">
        <v>9</v>
      </c>
      <c r="D113" s="29">
        <v>1656</v>
      </c>
      <c r="E113" s="30">
        <v>1757</v>
      </c>
      <c r="F113" s="31">
        <v>2021107.6022699999</v>
      </c>
      <c r="G113" s="29">
        <v>1137</v>
      </c>
      <c r="H113" s="31">
        <v>1342315.6979</v>
      </c>
      <c r="I113" s="29">
        <v>1806</v>
      </c>
      <c r="J113" s="30">
        <v>876</v>
      </c>
      <c r="K113" s="31">
        <v>645273.33439999993</v>
      </c>
      <c r="L113" s="29">
        <v>1200</v>
      </c>
      <c r="M113" s="31">
        <v>411319.57860000001</v>
      </c>
      <c r="N113" s="29">
        <v>3462</v>
      </c>
      <c r="O113" s="30">
        <v>2633</v>
      </c>
      <c r="P113" s="31">
        <v>2666380.9366700002</v>
      </c>
      <c r="Q113" s="29">
        <v>2337</v>
      </c>
      <c r="R113" s="31">
        <v>1753635.2764999999</v>
      </c>
      <c r="S113" s="29">
        <f t="shared" si="3"/>
        <v>1220.4756052355071</v>
      </c>
      <c r="T113" s="30">
        <f t="shared" si="4"/>
        <v>357.29420509413063</v>
      </c>
      <c r="U113" s="31">
        <f t="shared" si="5"/>
        <v>770.18513479780484</v>
      </c>
    </row>
    <row r="114" spans="1:21" ht="15" customHeight="1" x14ac:dyDescent="0.2">
      <c r="A114" s="78">
        <v>18</v>
      </c>
      <c r="B114" s="81" t="s">
        <v>26</v>
      </c>
      <c r="C114" s="16" t="s">
        <v>80</v>
      </c>
      <c r="D114" s="32">
        <v>123</v>
      </c>
      <c r="E114" s="33">
        <v>151</v>
      </c>
      <c r="F114" s="34">
        <v>29397.395760000003</v>
      </c>
      <c r="G114" s="32">
        <v>68</v>
      </c>
      <c r="H114" s="34">
        <v>27690.061590000001</v>
      </c>
      <c r="I114" s="32">
        <v>83</v>
      </c>
      <c r="J114" s="33">
        <v>110</v>
      </c>
      <c r="K114" s="34">
        <v>3073.2196899999999</v>
      </c>
      <c r="L114" s="32">
        <v>30</v>
      </c>
      <c r="M114" s="34">
        <v>370.27572999999995</v>
      </c>
      <c r="N114" s="46">
        <v>206</v>
      </c>
      <c r="O114" s="47">
        <v>261</v>
      </c>
      <c r="P114" s="48">
        <v>32470.615449999998</v>
      </c>
      <c r="Q114" s="46">
        <v>98</v>
      </c>
      <c r="R114" s="48">
        <v>28060.337319999999</v>
      </c>
      <c r="S114" s="32">
        <f t="shared" si="3"/>
        <v>239.00321756097563</v>
      </c>
      <c r="T114" s="33">
        <f t="shared" si="4"/>
        <v>37.02674325301205</v>
      </c>
      <c r="U114" s="34">
        <f t="shared" si="5"/>
        <v>157.62434684466018</v>
      </c>
    </row>
    <row r="115" spans="1:21" ht="15" customHeight="1" x14ac:dyDescent="0.2">
      <c r="A115" s="79"/>
      <c r="B115" s="82"/>
      <c r="C115" s="13" t="s">
        <v>81</v>
      </c>
      <c r="D115" s="23">
        <v>74</v>
      </c>
      <c r="E115" s="24">
        <v>136</v>
      </c>
      <c r="F115" s="25">
        <v>6024.8906799999995</v>
      </c>
      <c r="G115" s="23">
        <v>40</v>
      </c>
      <c r="H115" s="25">
        <v>1895.3248100000001</v>
      </c>
      <c r="I115" s="23">
        <v>51</v>
      </c>
      <c r="J115" s="24">
        <v>51</v>
      </c>
      <c r="K115" s="25">
        <v>4440.22876</v>
      </c>
      <c r="L115" s="23">
        <v>20</v>
      </c>
      <c r="M115" s="25">
        <v>435.09206</v>
      </c>
      <c r="N115" s="40">
        <v>125</v>
      </c>
      <c r="O115" s="41">
        <v>187</v>
      </c>
      <c r="P115" s="42">
        <v>10465.119439999999</v>
      </c>
      <c r="Q115" s="40">
        <v>60</v>
      </c>
      <c r="R115" s="42">
        <v>2330.41687</v>
      </c>
      <c r="S115" s="23">
        <f t="shared" si="3"/>
        <v>81.41744162162162</v>
      </c>
      <c r="T115" s="24">
        <f t="shared" si="4"/>
        <v>87.063309019607843</v>
      </c>
      <c r="U115" s="25">
        <f t="shared" si="5"/>
        <v>83.72095551999999</v>
      </c>
    </row>
    <row r="116" spans="1:21" ht="15" customHeight="1" x14ac:dyDescent="0.2">
      <c r="A116" s="79"/>
      <c r="B116" s="82"/>
      <c r="C116" s="13" t="s">
        <v>82</v>
      </c>
      <c r="D116" s="23">
        <v>169</v>
      </c>
      <c r="E116" s="24">
        <v>99</v>
      </c>
      <c r="F116" s="25">
        <v>25556.418579999998</v>
      </c>
      <c r="G116" s="23">
        <v>112</v>
      </c>
      <c r="H116" s="25">
        <v>19794.480350000002</v>
      </c>
      <c r="I116" s="23">
        <v>67</v>
      </c>
      <c r="J116" s="24">
        <v>74</v>
      </c>
      <c r="K116" s="25">
        <v>3659.6282999999999</v>
      </c>
      <c r="L116" s="23">
        <v>26</v>
      </c>
      <c r="M116" s="25">
        <v>1781.9970900000001</v>
      </c>
      <c r="N116" s="40">
        <v>236</v>
      </c>
      <c r="O116" s="41">
        <v>173</v>
      </c>
      <c r="P116" s="42">
        <v>29216.046879999998</v>
      </c>
      <c r="Q116" s="40">
        <v>138</v>
      </c>
      <c r="R116" s="42">
        <v>21576.477440000002</v>
      </c>
      <c r="S116" s="23">
        <f t="shared" si="3"/>
        <v>151.22141171597633</v>
      </c>
      <c r="T116" s="24">
        <f t="shared" si="4"/>
        <v>54.621317910447758</v>
      </c>
      <c r="U116" s="25">
        <f t="shared" si="5"/>
        <v>123.79680881355931</v>
      </c>
    </row>
    <row r="117" spans="1:21" ht="15" customHeight="1" x14ac:dyDescent="0.2">
      <c r="A117" s="79"/>
      <c r="B117" s="82"/>
      <c r="C117" s="13" t="s">
        <v>83</v>
      </c>
      <c r="D117" s="23">
        <v>99</v>
      </c>
      <c r="E117" s="24">
        <v>49</v>
      </c>
      <c r="F117" s="25">
        <v>61124.432479999996</v>
      </c>
      <c r="G117" s="23">
        <v>69</v>
      </c>
      <c r="H117" s="25">
        <v>50976.091059999999</v>
      </c>
      <c r="I117" s="23">
        <v>54</v>
      </c>
      <c r="J117" s="24">
        <v>38</v>
      </c>
      <c r="K117" s="25">
        <v>2975.3672900000001</v>
      </c>
      <c r="L117" s="23">
        <v>28</v>
      </c>
      <c r="M117" s="25">
        <v>1179.29278</v>
      </c>
      <c r="N117" s="40">
        <v>153</v>
      </c>
      <c r="O117" s="41">
        <v>87</v>
      </c>
      <c r="P117" s="42">
        <v>64099.799770000005</v>
      </c>
      <c r="Q117" s="40">
        <v>97</v>
      </c>
      <c r="R117" s="42">
        <v>52155.383840000002</v>
      </c>
      <c r="S117" s="23">
        <f t="shared" si="3"/>
        <v>617.4185098989899</v>
      </c>
      <c r="T117" s="24">
        <f t="shared" si="4"/>
        <v>55.099394259259263</v>
      </c>
      <c r="U117" s="25">
        <f t="shared" si="5"/>
        <v>418.95293967320265</v>
      </c>
    </row>
    <row r="118" spans="1:21" ht="15" customHeight="1" x14ac:dyDescent="0.2">
      <c r="A118" s="79"/>
      <c r="B118" s="82"/>
      <c r="C118" s="14" t="s">
        <v>84</v>
      </c>
      <c r="D118" s="26">
        <v>217</v>
      </c>
      <c r="E118" s="27">
        <v>64</v>
      </c>
      <c r="F118" s="28">
        <v>325020.85336000001</v>
      </c>
      <c r="G118" s="26">
        <v>171</v>
      </c>
      <c r="H118" s="28">
        <v>259463.08738999997</v>
      </c>
      <c r="I118" s="26">
        <v>1609</v>
      </c>
      <c r="J118" s="27">
        <v>565</v>
      </c>
      <c r="K118" s="28">
        <v>575600.02492999996</v>
      </c>
      <c r="L118" s="26">
        <v>1187</v>
      </c>
      <c r="M118" s="28">
        <v>399166.91741000005</v>
      </c>
      <c r="N118" s="43">
        <v>1826</v>
      </c>
      <c r="O118" s="44">
        <v>629</v>
      </c>
      <c r="P118" s="45">
        <v>900620.87828999991</v>
      </c>
      <c r="Q118" s="43">
        <v>1358</v>
      </c>
      <c r="R118" s="45">
        <v>658630.0048</v>
      </c>
      <c r="S118" s="26">
        <f t="shared" si="3"/>
        <v>1497.791950967742</v>
      </c>
      <c r="T118" s="27">
        <f t="shared" si="4"/>
        <v>357.73774078931012</v>
      </c>
      <c r="U118" s="28">
        <f t="shared" si="5"/>
        <v>493.22063433187287</v>
      </c>
    </row>
    <row r="119" spans="1:21" ht="15" customHeight="1" x14ac:dyDescent="0.2">
      <c r="A119" s="80"/>
      <c r="B119" s="83"/>
      <c r="C119" s="15" t="s">
        <v>9</v>
      </c>
      <c r="D119" s="29">
        <v>682</v>
      </c>
      <c r="E119" s="30">
        <v>499</v>
      </c>
      <c r="F119" s="31">
        <v>447123.99086000002</v>
      </c>
      <c r="G119" s="29">
        <v>460</v>
      </c>
      <c r="H119" s="31">
        <v>359819.04519999999</v>
      </c>
      <c r="I119" s="29">
        <v>1864</v>
      </c>
      <c r="J119" s="30">
        <v>838</v>
      </c>
      <c r="K119" s="31">
        <v>589748.46897000005</v>
      </c>
      <c r="L119" s="29">
        <v>1291</v>
      </c>
      <c r="M119" s="31">
        <v>402933.57507000002</v>
      </c>
      <c r="N119" s="29">
        <v>2546</v>
      </c>
      <c r="O119" s="30">
        <v>1337</v>
      </c>
      <c r="P119" s="31">
        <v>1036872.4598300001</v>
      </c>
      <c r="Q119" s="29">
        <v>1751</v>
      </c>
      <c r="R119" s="31">
        <v>762752.62026999996</v>
      </c>
      <c r="S119" s="29">
        <f t="shared" si="3"/>
        <v>655.6070247214077</v>
      </c>
      <c r="T119" s="30">
        <f t="shared" si="4"/>
        <v>316.38866361051504</v>
      </c>
      <c r="U119" s="31">
        <f t="shared" si="5"/>
        <v>407.25548304399058</v>
      </c>
    </row>
    <row r="120" spans="1:21" ht="15" customHeight="1" x14ac:dyDescent="0.2">
      <c r="A120" s="78">
        <v>19</v>
      </c>
      <c r="B120" s="81" t="s">
        <v>27</v>
      </c>
      <c r="C120" s="16" t="s">
        <v>80</v>
      </c>
      <c r="D120" s="32">
        <v>38</v>
      </c>
      <c r="E120" s="33">
        <v>81</v>
      </c>
      <c r="F120" s="34">
        <v>1471.5977800000001</v>
      </c>
      <c r="G120" s="32">
        <v>16</v>
      </c>
      <c r="H120" s="34">
        <v>1015.14951</v>
      </c>
      <c r="I120" s="32">
        <v>31</v>
      </c>
      <c r="J120" s="33">
        <v>52</v>
      </c>
      <c r="K120" s="34">
        <v>642.15913999999998</v>
      </c>
      <c r="L120" s="32">
        <v>10</v>
      </c>
      <c r="M120" s="34">
        <v>50.585550000000005</v>
      </c>
      <c r="N120" s="46">
        <v>69</v>
      </c>
      <c r="O120" s="47">
        <v>133</v>
      </c>
      <c r="P120" s="48">
        <v>2113.7569199999998</v>
      </c>
      <c r="Q120" s="46">
        <v>26</v>
      </c>
      <c r="R120" s="48">
        <v>1065.73506</v>
      </c>
      <c r="S120" s="32">
        <f t="shared" si="3"/>
        <v>38.726257368421052</v>
      </c>
      <c r="T120" s="33">
        <f t="shared" si="4"/>
        <v>20.714810967741936</v>
      </c>
      <c r="U120" s="34">
        <f t="shared" si="5"/>
        <v>30.634158260869562</v>
      </c>
    </row>
    <row r="121" spans="1:21" ht="15" customHeight="1" x14ac:dyDescent="0.2">
      <c r="A121" s="79"/>
      <c r="B121" s="82"/>
      <c r="C121" s="13" t="s">
        <v>81</v>
      </c>
      <c r="D121" s="23">
        <v>32</v>
      </c>
      <c r="E121" s="24">
        <v>32</v>
      </c>
      <c r="F121" s="25">
        <v>1549.7198000000001</v>
      </c>
      <c r="G121" s="23">
        <v>16</v>
      </c>
      <c r="H121" s="25">
        <v>346.87304999999998</v>
      </c>
      <c r="I121" s="23">
        <v>46</v>
      </c>
      <c r="J121" s="24">
        <v>41</v>
      </c>
      <c r="K121" s="25">
        <v>824.65337999999997</v>
      </c>
      <c r="L121" s="23">
        <v>16</v>
      </c>
      <c r="M121" s="25">
        <v>186.62018</v>
      </c>
      <c r="N121" s="40">
        <v>78</v>
      </c>
      <c r="O121" s="41">
        <v>73</v>
      </c>
      <c r="P121" s="42">
        <v>2374.37318</v>
      </c>
      <c r="Q121" s="40">
        <v>32</v>
      </c>
      <c r="R121" s="42">
        <v>533.49322999999993</v>
      </c>
      <c r="S121" s="23">
        <f t="shared" si="3"/>
        <v>48.428743750000002</v>
      </c>
      <c r="T121" s="24">
        <f t="shared" si="4"/>
        <v>17.927247391304348</v>
      </c>
      <c r="U121" s="25">
        <f t="shared" si="5"/>
        <v>30.440681794871796</v>
      </c>
    </row>
    <row r="122" spans="1:21" ht="15" customHeight="1" x14ac:dyDescent="0.2">
      <c r="A122" s="79"/>
      <c r="B122" s="82"/>
      <c r="C122" s="13" t="s">
        <v>82</v>
      </c>
      <c r="D122" s="23">
        <v>57</v>
      </c>
      <c r="E122" s="24">
        <v>62</v>
      </c>
      <c r="F122" s="25">
        <v>6859.5817200000001</v>
      </c>
      <c r="G122" s="23">
        <v>35</v>
      </c>
      <c r="H122" s="25">
        <v>3412.4069199999999</v>
      </c>
      <c r="I122" s="23">
        <v>35</v>
      </c>
      <c r="J122" s="24">
        <v>22</v>
      </c>
      <c r="K122" s="25">
        <v>1091.8455900000001</v>
      </c>
      <c r="L122" s="23">
        <v>14</v>
      </c>
      <c r="M122" s="25">
        <v>533.80844999999999</v>
      </c>
      <c r="N122" s="40">
        <v>92</v>
      </c>
      <c r="O122" s="41">
        <v>84</v>
      </c>
      <c r="P122" s="42">
        <v>7951.42731</v>
      </c>
      <c r="Q122" s="40">
        <v>49</v>
      </c>
      <c r="R122" s="42">
        <v>3946.2153699999999</v>
      </c>
      <c r="S122" s="23">
        <f t="shared" si="3"/>
        <v>120.34353894736843</v>
      </c>
      <c r="T122" s="24">
        <f t="shared" si="4"/>
        <v>31.19558828571429</v>
      </c>
      <c r="U122" s="25">
        <f t="shared" si="5"/>
        <v>86.4285577173913</v>
      </c>
    </row>
    <row r="123" spans="1:21" ht="15" customHeight="1" x14ac:dyDescent="0.2">
      <c r="A123" s="79"/>
      <c r="B123" s="82"/>
      <c r="C123" s="13" t="s">
        <v>83</v>
      </c>
      <c r="D123" s="23">
        <v>53</v>
      </c>
      <c r="E123" s="24">
        <v>19</v>
      </c>
      <c r="F123" s="25">
        <v>12390.66066</v>
      </c>
      <c r="G123" s="23">
        <v>37</v>
      </c>
      <c r="H123" s="25">
        <v>11310.466119999999</v>
      </c>
      <c r="I123" s="23">
        <v>32</v>
      </c>
      <c r="J123" s="24">
        <v>22</v>
      </c>
      <c r="K123" s="25">
        <v>10508.915210000001</v>
      </c>
      <c r="L123" s="23">
        <v>16</v>
      </c>
      <c r="M123" s="25">
        <v>7525.3393399999995</v>
      </c>
      <c r="N123" s="40">
        <v>85</v>
      </c>
      <c r="O123" s="41">
        <v>41</v>
      </c>
      <c r="P123" s="42">
        <v>22899.575870000001</v>
      </c>
      <c r="Q123" s="40">
        <v>53</v>
      </c>
      <c r="R123" s="42">
        <v>18835.80546</v>
      </c>
      <c r="S123" s="23">
        <f t="shared" si="3"/>
        <v>233.78605018867924</v>
      </c>
      <c r="T123" s="24">
        <f t="shared" si="4"/>
        <v>328.40360031250003</v>
      </c>
      <c r="U123" s="25">
        <f t="shared" si="5"/>
        <v>269.40677494117648</v>
      </c>
    </row>
    <row r="124" spans="1:21" ht="15" customHeight="1" x14ac:dyDescent="0.2">
      <c r="A124" s="79"/>
      <c r="B124" s="82"/>
      <c r="C124" s="14" t="s">
        <v>84</v>
      </c>
      <c r="D124" s="26">
        <v>75</v>
      </c>
      <c r="E124" s="27">
        <v>50</v>
      </c>
      <c r="F124" s="28">
        <v>104976.67509</v>
      </c>
      <c r="G124" s="26">
        <v>39</v>
      </c>
      <c r="H124" s="28">
        <v>77334.749150000003</v>
      </c>
      <c r="I124" s="26">
        <v>467</v>
      </c>
      <c r="J124" s="27">
        <v>167</v>
      </c>
      <c r="K124" s="28">
        <v>128210.65466</v>
      </c>
      <c r="L124" s="26">
        <v>328</v>
      </c>
      <c r="M124" s="28">
        <v>92546.721129999991</v>
      </c>
      <c r="N124" s="43">
        <v>542</v>
      </c>
      <c r="O124" s="44">
        <v>217</v>
      </c>
      <c r="P124" s="45">
        <v>233187.32975</v>
      </c>
      <c r="Q124" s="43">
        <v>367</v>
      </c>
      <c r="R124" s="45">
        <v>169881.47028000001</v>
      </c>
      <c r="S124" s="26">
        <f t="shared" si="3"/>
        <v>1399.6890012000001</v>
      </c>
      <c r="T124" s="27">
        <f t="shared" si="4"/>
        <v>274.5410164025696</v>
      </c>
      <c r="U124" s="28">
        <f t="shared" si="5"/>
        <v>430.23492573800741</v>
      </c>
    </row>
    <row r="125" spans="1:21" ht="15" customHeight="1" x14ac:dyDescent="0.2">
      <c r="A125" s="80"/>
      <c r="B125" s="83"/>
      <c r="C125" s="15" t="s">
        <v>9</v>
      </c>
      <c r="D125" s="29">
        <v>255</v>
      </c>
      <c r="E125" s="30">
        <v>244</v>
      </c>
      <c r="F125" s="31">
        <v>127248.23505</v>
      </c>
      <c r="G125" s="29">
        <v>143</v>
      </c>
      <c r="H125" s="31">
        <v>93419.644750000007</v>
      </c>
      <c r="I125" s="29">
        <v>611</v>
      </c>
      <c r="J125" s="30">
        <v>304</v>
      </c>
      <c r="K125" s="31">
        <v>141278.22798</v>
      </c>
      <c r="L125" s="29">
        <v>384</v>
      </c>
      <c r="M125" s="31">
        <v>100843.07465000001</v>
      </c>
      <c r="N125" s="29">
        <v>866</v>
      </c>
      <c r="O125" s="30">
        <v>548</v>
      </c>
      <c r="P125" s="31">
        <v>268526.46302999998</v>
      </c>
      <c r="Q125" s="29">
        <v>527</v>
      </c>
      <c r="R125" s="31">
        <v>194262.7194</v>
      </c>
      <c r="S125" s="29">
        <f t="shared" si="3"/>
        <v>499.01268647058822</v>
      </c>
      <c r="T125" s="30">
        <f t="shared" si="4"/>
        <v>231.22459571194761</v>
      </c>
      <c r="U125" s="31">
        <f t="shared" si="5"/>
        <v>310.07674714780597</v>
      </c>
    </row>
    <row r="126" spans="1:21" ht="15" customHeight="1" x14ac:dyDescent="0.2">
      <c r="A126" s="78">
        <v>20</v>
      </c>
      <c r="B126" s="81" t="s">
        <v>28</v>
      </c>
      <c r="C126" s="16" t="s">
        <v>80</v>
      </c>
      <c r="D126" s="32">
        <v>35</v>
      </c>
      <c r="E126" s="33">
        <v>89</v>
      </c>
      <c r="F126" s="34">
        <v>1019.53381</v>
      </c>
      <c r="G126" s="32">
        <v>16</v>
      </c>
      <c r="H126" s="34">
        <v>134.98095999999998</v>
      </c>
      <c r="I126" s="32">
        <v>3</v>
      </c>
      <c r="J126" s="33">
        <v>6</v>
      </c>
      <c r="K126" s="34">
        <v>21.215720000000001</v>
      </c>
      <c r="L126" s="32">
        <v>0</v>
      </c>
      <c r="M126" s="34">
        <v>0</v>
      </c>
      <c r="N126" s="46">
        <v>38</v>
      </c>
      <c r="O126" s="47">
        <v>95</v>
      </c>
      <c r="P126" s="48">
        <v>1040.74953</v>
      </c>
      <c r="Q126" s="46">
        <v>16</v>
      </c>
      <c r="R126" s="48">
        <v>134.98095999999998</v>
      </c>
      <c r="S126" s="32">
        <f t="shared" si="3"/>
        <v>29.129537428571428</v>
      </c>
      <c r="T126" s="33">
        <f t="shared" si="4"/>
        <v>7.071906666666667</v>
      </c>
      <c r="U126" s="34">
        <f t="shared" si="5"/>
        <v>27.388145526315792</v>
      </c>
    </row>
    <row r="127" spans="1:21" ht="15" customHeight="1" x14ac:dyDescent="0.2">
      <c r="A127" s="79"/>
      <c r="B127" s="82"/>
      <c r="C127" s="13" t="s">
        <v>81</v>
      </c>
      <c r="D127" s="23">
        <v>21</v>
      </c>
      <c r="E127" s="24">
        <v>26</v>
      </c>
      <c r="F127" s="25">
        <v>1122.0338300000001</v>
      </c>
      <c r="G127" s="23">
        <v>10</v>
      </c>
      <c r="H127" s="25">
        <v>179.17111</v>
      </c>
      <c r="I127" s="23">
        <v>9</v>
      </c>
      <c r="J127" s="24">
        <v>12</v>
      </c>
      <c r="K127" s="25">
        <v>494.09340000000003</v>
      </c>
      <c r="L127" s="23">
        <v>4</v>
      </c>
      <c r="M127" s="25">
        <v>154.12657000000002</v>
      </c>
      <c r="N127" s="40">
        <v>30</v>
      </c>
      <c r="O127" s="41">
        <v>38</v>
      </c>
      <c r="P127" s="42">
        <v>1616.1272300000001</v>
      </c>
      <c r="Q127" s="40">
        <v>14</v>
      </c>
      <c r="R127" s="42">
        <v>333.29768000000001</v>
      </c>
      <c r="S127" s="23">
        <f t="shared" si="3"/>
        <v>53.430182380952388</v>
      </c>
      <c r="T127" s="24">
        <f t="shared" si="4"/>
        <v>54.899266666666669</v>
      </c>
      <c r="U127" s="25">
        <f t="shared" si="5"/>
        <v>53.870907666666668</v>
      </c>
    </row>
    <row r="128" spans="1:21" ht="15" customHeight="1" x14ac:dyDescent="0.2">
      <c r="A128" s="79"/>
      <c r="B128" s="82"/>
      <c r="C128" s="13" t="s">
        <v>82</v>
      </c>
      <c r="D128" s="23">
        <v>47</v>
      </c>
      <c r="E128" s="24">
        <v>134</v>
      </c>
      <c r="F128" s="25">
        <v>9568.9349399999992</v>
      </c>
      <c r="G128" s="23">
        <v>23</v>
      </c>
      <c r="H128" s="25">
        <v>5804.2175399999996</v>
      </c>
      <c r="I128" s="23">
        <v>12</v>
      </c>
      <c r="J128" s="24">
        <v>13</v>
      </c>
      <c r="K128" s="25">
        <v>372.08035999999998</v>
      </c>
      <c r="L128" s="23">
        <v>2</v>
      </c>
      <c r="M128" s="25">
        <v>42.465730000000001</v>
      </c>
      <c r="N128" s="40">
        <v>59</v>
      </c>
      <c r="O128" s="41">
        <v>147</v>
      </c>
      <c r="P128" s="42">
        <v>9941.0153000000009</v>
      </c>
      <c r="Q128" s="40">
        <v>25</v>
      </c>
      <c r="R128" s="42">
        <v>5846.6832699999995</v>
      </c>
      <c r="S128" s="23">
        <f t="shared" si="3"/>
        <v>203.5943604255319</v>
      </c>
      <c r="T128" s="24">
        <f t="shared" si="4"/>
        <v>31.006696666666667</v>
      </c>
      <c r="U128" s="25">
        <f t="shared" si="5"/>
        <v>168.49178474576271</v>
      </c>
    </row>
    <row r="129" spans="1:21" ht="15" customHeight="1" x14ac:dyDescent="0.2">
      <c r="A129" s="79"/>
      <c r="B129" s="82"/>
      <c r="C129" s="13" t="s">
        <v>83</v>
      </c>
      <c r="D129" s="23">
        <v>44</v>
      </c>
      <c r="E129" s="24">
        <v>32</v>
      </c>
      <c r="F129" s="25">
        <v>51517.48414</v>
      </c>
      <c r="G129" s="23">
        <v>23</v>
      </c>
      <c r="H129" s="25">
        <v>48920.514280000003</v>
      </c>
      <c r="I129" s="23">
        <v>8</v>
      </c>
      <c r="J129" s="24">
        <v>5</v>
      </c>
      <c r="K129" s="25">
        <v>854.97231000000011</v>
      </c>
      <c r="L129" s="23">
        <v>3</v>
      </c>
      <c r="M129" s="25">
        <v>365.52163000000002</v>
      </c>
      <c r="N129" s="40">
        <v>52</v>
      </c>
      <c r="O129" s="41">
        <v>37</v>
      </c>
      <c r="P129" s="42">
        <v>52372.456450000005</v>
      </c>
      <c r="Q129" s="40">
        <v>26</v>
      </c>
      <c r="R129" s="42">
        <v>49286.035909999999</v>
      </c>
      <c r="S129" s="23">
        <f t="shared" si="3"/>
        <v>1170.8519122727273</v>
      </c>
      <c r="T129" s="24">
        <f t="shared" si="4"/>
        <v>106.87153875000001</v>
      </c>
      <c r="U129" s="25">
        <f t="shared" si="5"/>
        <v>1007.1626240384617</v>
      </c>
    </row>
    <row r="130" spans="1:21" ht="15" customHeight="1" x14ac:dyDescent="0.2">
      <c r="A130" s="79"/>
      <c r="B130" s="82"/>
      <c r="C130" s="14" t="s">
        <v>84</v>
      </c>
      <c r="D130" s="26">
        <v>105</v>
      </c>
      <c r="E130" s="27">
        <v>67</v>
      </c>
      <c r="F130" s="28">
        <v>95196.169859999995</v>
      </c>
      <c r="G130" s="26">
        <v>62</v>
      </c>
      <c r="H130" s="28">
        <v>84595.391349999991</v>
      </c>
      <c r="I130" s="26">
        <v>167</v>
      </c>
      <c r="J130" s="27">
        <v>83</v>
      </c>
      <c r="K130" s="28">
        <v>205453.69588999997</v>
      </c>
      <c r="L130" s="26">
        <v>100</v>
      </c>
      <c r="M130" s="28">
        <v>181379.13782</v>
      </c>
      <c r="N130" s="43">
        <v>272</v>
      </c>
      <c r="O130" s="44">
        <v>150</v>
      </c>
      <c r="P130" s="45">
        <v>300649.86575</v>
      </c>
      <c r="Q130" s="43">
        <v>162</v>
      </c>
      <c r="R130" s="45">
        <v>265974.52916999999</v>
      </c>
      <c r="S130" s="26">
        <f t="shared" si="3"/>
        <v>906.63018914285703</v>
      </c>
      <c r="T130" s="27">
        <f t="shared" si="4"/>
        <v>1230.2616520359279</v>
      </c>
      <c r="U130" s="28">
        <f t="shared" si="5"/>
        <v>1105.3303887867646</v>
      </c>
    </row>
    <row r="131" spans="1:21" ht="15" customHeight="1" x14ac:dyDescent="0.2">
      <c r="A131" s="80"/>
      <c r="B131" s="83"/>
      <c r="C131" s="15" t="s">
        <v>9</v>
      </c>
      <c r="D131" s="29">
        <v>252</v>
      </c>
      <c r="E131" s="30">
        <v>348</v>
      </c>
      <c r="F131" s="31">
        <v>158424.15658000001</v>
      </c>
      <c r="G131" s="29">
        <v>134</v>
      </c>
      <c r="H131" s="31">
        <v>139634.27524000002</v>
      </c>
      <c r="I131" s="29">
        <v>199</v>
      </c>
      <c r="J131" s="30">
        <v>119</v>
      </c>
      <c r="K131" s="31">
        <v>207196.05768</v>
      </c>
      <c r="L131" s="29">
        <v>109</v>
      </c>
      <c r="M131" s="31">
        <v>181941.25175</v>
      </c>
      <c r="N131" s="29">
        <v>451</v>
      </c>
      <c r="O131" s="30">
        <v>467</v>
      </c>
      <c r="P131" s="31">
        <v>365620.21425999998</v>
      </c>
      <c r="Q131" s="29">
        <v>243</v>
      </c>
      <c r="R131" s="31">
        <v>321575.52698999998</v>
      </c>
      <c r="S131" s="29">
        <f t="shared" si="3"/>
        <v>628.66728801587305</v>
      </c>
      <c r="T131" s="30">
        <f t="shared" si="4"/>
        <v>1041.1862194974874</v>
      </c>
      <c r="U131" s="31">
        <f t="shared" si="5"/>
        <v>810.68783649667398</v>
      </c>
    </row>
    <row r="132" spans="1:21" ht="15" customHeight="1" x14ac:dyDescent="0.2">
      <c r="A132" s="78">
        <v>21</v>
      </c>
      <c r="B132" s="81" t="s">
        <v>29</v>
      </c>
      <c r="C132" s="16" t="s">
        <v>80</v>
      </c>
      <c r="D132" s="32">
        <v>362</v>
      </c>
      <c r="E132" s="33">
        <v>1000</v>
      </c>
      <c r="F132" s="34">
        <v>318358.08197000006</v>
      </c>
      <c r="G132" s="32">
        <v>128</v>
      </c>
      <c r="H132" s="34">
        <v>275913.70075999998</v>
      </c>
      <c r="I132" s="32">
        <v>91</v>
      </c>
      <c r="J132" s="33">
        <v>124</v>
      </c>
      <c r="K132" s="34">
        <v>1890.4654800000001</v>
      </c>
      <c r="L132" s="32">
        <v>28</v>
      </c>
      <c r="M132" s="34">
        <v>409.92746</v>
      </c>
      <c r="N132" s="46">
        <v>453</v>
      </c>
      <c r="O132" s="47">
        <v>1124</v>
      </c>
      <c r="P132" s="48">
        <v>320248.54745000001</v>
      </c>
      <c r="Q132" s="46">
        <v>156</v>
      </c>
      <c r="R132" s="48">
        <v>276323.62822000001</v>
      </c>
      <c r="S132" s="32">
        <f t="shared" si="3"/>
        <v>879.44221538674049</v>
      </c>
      <c r="T132" s="33">
        <f t="shared" si="4"/>
        <v>20.774345934065934</v>
      </c>
      <c r="U132" s="34">
        <f t="shared" si="5"/>
        <v>706.95043587196471</v>
      </c>
    </row>
    <row r="133" spans="1:21" ht="15" customHeight="1" x14ac:dyDescent="0.2">
      <c r="A133" s="79"/>
      <c r="B133" s="82"/>
      <c r="C133" s="13" t="s">
        <v>81</v>
      </c>
      <c r="D133" s="23">
        <v>253</v>
      </c>
      <c r="E133" s="24">
        <v>276</v>
      </c>
      <c r="F133" s="25">
        <v>126101.23711</v>
      </c>
      <c r="G133" s="23">
        <v>132</v>
      </c>
      <c r="H133" s="25">
        <v>50191.957219999997</v>
      </c>
      <c r="I133" s="23">
        <v>103</v>
      </c>
      <c r="J133" s="24">
        <v>109</v>
      </c>
      <c r="K133" s="25">
        <v>2760.8037100000001</v>
      </c>
      <c r="L133" s="23">
        <v>27</v>
      </c>
      <c r="M133" s="25">
        <v>816.81143999999995</v>
      </c>
      <c r="N133" s="40">
        <v>356</v>
      </c>
      <c r="O133" s="41">
        <v>385</v>
      </c>
      <c r="P133" s="42">
        <v>128862.04081999999</v>
      </c>
      <c r="Q133" s="40">
        <v>159</v>
      </c>
      <c r="R133" s="42">
        <v>51008.768659999994</v>
      </c>
      <c r="S133" s="23">
        <f t="shared" si="3"/>
        <v>498.42386209486165</v>
      </c>
      <c r="T133" s="24">
        <f t="shared" si="4"/>
        <v>26.803919514563109</v>
      </c>
      <c r="U133" s="25">
        <f t="shared" si="5"/>
        <v>361.97202477528089</v>
      </c>
    </row>
    <row r="134" spans="1:21" ht="15" customHeight="1" x14ac:dyDescent="0.2">
      <c r="A134" s="79"/>
      <c r="B134" s="82"/>
      <c r="C134" s="13" t="s">
        <v>82</v>
      </c>
      <c r="D134" s="23">
        <v>832</v>
      </c>
      <c r="E134" s="24">
        <v>841</v>
      </c>
      <c r="F134" s="25">
        <v>677083.00132000004</v>
      </c>
      <c r="G134" s="23">
        <v>472</v>
      </c>
      <c r="H134" s="25">
        <v>182773.43718000001</v>
      </c>
      <c r="I134" s="23">
        <v>213</v>
      </c>
      <c r="J134" s="24">
        <v>216</v>
      </c>
      <c r="K134" s="25">
        <v>7110.21065</v>
      </c>
      <c r="L134" s="23">
        <v>71</v>
      </c>
      <c r="M134" s="25">
        <v>2174.0782799999997</v>
      </c>
      <c r="N134" s="40">
        <v>1045</v>
      </c>
      <c r="O134" s="41">
        <v>1057</v>
      </c>
      <c r="P134" s="42">
        <v>684193.21197000006</v>
      </c>
      <c r="Q134" s="40">
        <v>543</v>
      </c>
      <c r="R134" s="42">
        <v>184947.51546</v>
      </c>
      <c r="S134" s="23">
        <f t="shared" si="3"/>
        <v>813.80168427884621</v>
      </c>
      <c r="T134" s="24">
        <f t="shared" si="4"/>
        <v>33.381270657276993</v>
      </c>
      <c r="U134" s="25">
        <f t="shared" si="5"/>
        <v>654.73034638277522</v>
      </c>
    </row>
    <row r="135" spans="1:21" ht="15" customHeight="1" x14ac:dyDescent="0.2">
      <c r="A135" s="79"/>
      <c r="B135" s="82"/>
      <c r="C135" s="13" t="s">
        <v>83</v>
      </c>
      <c r="D135" s="23">
        <v>844</v>
      </c>
      <c r="E135" s="24">
        <v>593</v>
      </c>
      <c r="F135" s="25">
        <v>591999.24199999997</v>
      </c>
      <c r="G135" s="23">
        <v>524</v>
      </c>
      <c r="H135" s="25">
        <v>365473.25379000005</v>
      </c>
      <c r="I135" s="23">
        <v>140</v>
      </c>
      <c r="J135" s="24">
        <v>157</v>
      </c>
      <c r="K135" s="25">
        <v>19716.895399999998</v>
      </c>
      <c r="L135" s="23">
        <v>50</v>
      </c>
      <c r="M135" s="25">
        <v>7393.9560799999999</v>
      </c>
      <c r="N135" s="40">
        <v>984</v>
      </c>
      <c r="O135" s="41">
        <v>750</v>
      </c>
      <c r="P135" s="42">
        <v>611716.13740000001</v>
      </c>
      <c r="Q135" s="40">
        <v>574</v>
      </c>
      <c r="R135" s="42">
        <v>372867.20987000002</v>
      </c>
      <c r="S135" s="23">
        <f>F135/D135</f>
        <v>701.42090284360188</v>
      </c>
      <c r="T135" s="24">
        <f>K135/I135</f>
        <v>140.83496714285712</v>
      </c>
      <c r="U135" s="25">
        <f>P135/N135</f>
        <v>621.66274126016265</v>
      </c>
    </row>
    <row r="136" spans="1:21" ht="15" customHeight="1" x14ac:dyDescent="0.2">
      <c r="A136" s="79"/>
      <c r="B136" s="82"/>
      <c r="C136" s="14" t="s">
        <v>84</v>
      </c>
      <c r="D136" s="26">
        <v>2375</v>
      </c>
      <c r="E136" s="27">
        <v>1392</v>
      </c>
      <c r="F136" s="28">
        <v>4320181.86986</v>
      </c>
      <c r="G136" s="26">
        <v>1557</v>
      </c>
      <c r="H136" s="28">
        <v>2578421.8006700003</v>
      </c>
      <c r="I136" s="26">
        <v>2360</v>
      </c>
      <c r="J136" s="27">
        <v>1180</v>
      </c>
      <c r="K136" s="28">
        <v>855807.17937000003</v>
      </c>
      <c r="L136" s="26">
        <v>1458</v>
      </c>
      <c r="M136" s="28">
        <v>512430.33812000003</v>
      </c>
      <c r="N136" s="43">
        <v>4735</v>
      </c>
      <c r="O136" s="44">
        <v>2572</v>
      </c>
      <c r="P136" s="45">
        <v>5175989.04923</v>
      </c>
      <c r="Q136" s="43">
        <v>3015</v>
      </c>
      <c r="R136" s="45">
        <v>3090852.1387899998</v>
      </c>
      <c r="S136" s="26">
        <f>F136/D136</f>
        <v>1819.0239452042106</v>
      </c>
      <c r="T136" s="27">
        <f>K136/I136</f>
        <v>362.63016075000002</v>
      </c>
      <c r="U136" s="28">
        <f>P136/N136</f>
        <v>1093.1339069123549</v>
      </c>
    </row>
    <row r="137" spans="1:21" ht="15" customHeight="1" x14ac:dyDescent="0.2">
      <c r="A137" s="80"/>
      <c r="B137" s="83"/>
      <c r="C137" s="15" t="s">
        <v>9</v>
      </c>
      <c r="D137" s="29">
        <v>4666</v>
      </c>
      <c r="E137" s="30">
        <v>4102</v>
      </c>
      <c r="F137" s="31">
        <v>6033723.4322600001</v>
      </c>
      <c r="G137" s="29">
        <v>2813</v>
      </c>
      <c r="H137" s="31">
        <v>3452774.1496199998</v>
      </c>
      <c r="I137" s="29">
        <v>2907</v>
      </c>
      <c r="J137" s="30">
        <v>1786</v>
      </c>
      <c r="K137" s="31">
        <v>887285.55460999999</v>
      </c>
      <c r="L137" s="29">
        <v>1634</v>
      </c>
      <c r="M137" s="31">
        <v>523225.11138000002</v>
      </c>
      <c r="N137" s="29">
        <v>7573</v>
      </c>
      <c r="O137" s="30">
        <v>5888</v>
      </c>
      <c r="P137" s="31">
        <v>6921008.9868700001</v>
      </c>
      <c r="Q137" s="29">
        <v>4447</v>
      </c>
      <c r="R137" s="31">
        <v>3975999.2609999999</v>
      </c>
      <c r="S137" s="29">
        <f>F137/D137</f>
        <v>1293.1254676939564</v>
      </c>
      <c r="T137" s="30">
        <f>K137/I137</f>
        <v>305.22378899552803</v>
      </c>
      <c r="U137" s="31">
        <f>P137/N137</f>
        <v>913.90584799551038</v>
      </c>
    </row>
  </sheetData>
  <mergeCells count="53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9" customWidth="1"/>
    <col min="4" max="5" width="8.42578125" customWidth="1"/>
    <col min="6" max="6" width="10.7109375" customWidth="1"/>
    <col min="7" max="7" width="7.7109375" customWidth="1"/>
    <col min="8" max="8" width="10.7109375" customWidth="1"/>
    <col min="9" max="10" width="8.42578125" customWidth="1"/>
    <col min="11" max="11" width="10.7109375" customWidth="1"/>
    <col min="12" max="12" width="7.7109375" customWidth="1"/>
    <col min="13" max="13" width="10.7109375" customWidth="1"/>
    <col min="14" max="15" width="8.42578125" customWidth="1"/>
    <col min="16" max="16" width="10.7109375" customWidth="1"/>
    <col min="17" max="17" width="7.7109375" customWidth="1"/>
    <col min="18" max="18" width="10.7109375" customWidth="1"/>
    <col min="19" max="20" width="8.42578125" style="49" customWidth="1"/>
    <col min="21" max="21" width="10.7109375" style="49" customWidth="1"/>
  </cols>
  <sheetData>
    <row r="1" spans="1:21" s="49" customFormat="1" ht="19.899999999999999" customHeight="1" x14ac:dyDescent="0.2">
      <c r="A1" s="113" t="s">
        <v>86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</row>
    <row r="2" spans="1:21" s="49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68</v>
      </c>
    </row>
    <row r="3" spans="1:21" s="49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50"/>
      <c r="N3" s="4"/>
      <c r="O3" s="4"/>
      <c r="P3" s="4"/>
      <c r="Q3" s="4"/>
      <c r="R3" s="4"/>
      <c r="U3" s="51" t="s">
        <v>68</v>
      </c>
    </row>
    <row r="4" spans="1:21" s="52" customFormat="1" ht="24.95" customHeight="1" x14ac:dyDescent="0.2">
      <c r="A4" s="93" t="s">
        <v>85</v>
      </c>
      <c r="B4" s="114"/>
      <c r="C4" s="117" t="s">
        <v>1</v>
      </c>
      <c r="D4" s="99" t="s">
        <v>2</v>
      </c>
      <c r="E4" s="99"/>
      <c r="F4" s="99"/>
      <c r="G4" s="100" t="s">
        <v>3</v>
      </c>
      <c r="H4" s="101"/>
      <c r="I4" s="99" t="s">
        <v>4</v>
      </c>
      <c r="J4" s="99"/>
      <c r="K4" s="99"/>
      <c r="L4" s="100" t="s">
        <v>5</v>
      </c>
      <c r="M4" s="101"/>
      <c r="N4" s="100" t="s">
        <v>6</v>
      </c>
      <c r="O4" s="100"/>
      <c r="P4" s="100"/>
      <c r="Q4" s="100" t="s">
        <v>69</v>
      </c>
      <c r="R4" s="101"/>
      <c r="S4" s="100" t="s">
        <v>70</v>
      </c>
      <c r="T4" s="100"/>
      <c r="U4" s="100"/>
    </row>
    <row r="5" spans="1:21" s="52" customFormat="1" ht="27" customHeight="1" x14ac:dyDescent="0.2">
      <c r="A5" s="115"/>
      <c r="B5" s="116"/>
      <c r="C5" s="118"/>
      <c r="D5" s="7" t="s">
        <v>7</v>
      </c>
      <c r="E5" s="7" t="s">
        <v>71</v>
      </c>
      <c r="F5" s="7" t="s">
        <v>72</v>
      </c>
      <c r="G5" s="7" t="s">
        <v>73</v>
      </c>
      <c r="H5" s="7" t="s">
        <v>72</v>
      </c>
      <c r="I5" s="7" t="s">
        <v>7</v>
      </c>
      <c r="J5" s="7" t="s">
        <v>71</v>
      </c>
      <c r="K5" s="7" t="s">
        <v>72</v>
      </c>
      <c r="L5" s="7" t="s">
        <v>7</v>
      </c>
      <c r="M5" s="7" t="s">
        <v>72</v>
      </c>
      <c r="N5" s="7" t="s">
        <v>7</v>
      </c>
      <c r="O5" s="7" t="s">
        <v>71</v>
      </c>
      <c r="P5" s="7" t="s">
        <v>72</v>
      </c>
      <c r="Q5" s="7" t="s">
        <v>73</v>
      </c>
      <c r="R5" s="7" t="s">
        <v>72</v>
      </c>
      <c r="S5" s="8" t="s">
        <v>74</v>
      </c>
      <c r="T5" s="8" t="s">
        <v>75</v>
      </c>
      <c r="U5" s="8" t="s">
        <v>76</v>
      </c>
    </row>
    <row r="6" spans="1:21" ht="15" customHeight="1" x14ac:dyDescent="0.2">
      <c r="A6" s="108" t="s">
        <v>87</v>
      </c>
      <c r="B6" s="109" t="s">
        <v>8</v>
      </c>
      <c r="C6" s="53" t="s">
        <v>80</v>
      </c>
      <c r="D6" s="59">
        <v>1193</v>
      </c>
      <c r="E6" s="59">
        <v>3281</v>
      </c>
      <c r="F6" s="59">
        <v>499692.18477999995</v>
      </c>
      <c r="G6" s="59">
        <v>445</v>
      </c>
      <c r="H6" s="59">
        <v>337279.48767</v>
      </c>
      <c r="I6" s="59">
        <v>730</v>
      </c>
      <c r="J6" s="59">
        <v>960</v>
      </c>
      <c r="K6" s="59">
        <v>27977.974160000002</v>
      </c>
      <c r="L6" s="59">
        <v>228</v>
      </c>
      <c r="M6" s="59">
        <v>3959.2541900000001</v>
      </c>
      <c r="N6" s="61">
        <v>1923</v>
      </c>
      <c r="O6" s="61">
        <v>4241</v>
      </c>
      <c r="P6" s="61">
        <v>527670.15893999999</v>
      </c>
      <c r="Q6" s="61">
        <v>673</v>
      </c>
      <c r="R6" s="61">
        <v>341238.74186000001</v>
      </c>
      <c r="S6" s="59">
        <f>F6/D6</f>
        <v>418.85346586756071</v>
      </c>
      <c r="T6" s="59">
        <f>K6/I6</f>
        <v>38.325991999999999</v>
      </c>
      <c r="U6" s="59">
        <f>P6/N6</f>
        <v>274.39945862714507</v>
      </c>
    </row>
    <row r="7" spans="1:21" ht="15" customHeight="1" x14ac:dyDescent="0.2">
      <c r="A7" s="110" t="s">
        <v>88</v>
      </c>
      <c r="B7" s="109" t="s">
        <v>8</v>
      </c>
      <c r="C7" s="53" t="s">
        <v>81</v>
      </c>
      <c r="D7" s="59">
        <v>1029</v>
      </c>
      <c r="E7" s="59">
        <v>1186</v>
      </c>
      <c r="F7" s="59">
        <v>198201.31668000002</v>
      </c>
      <c r="G7" s="59">
        <v>574</v>
      </c>
      <c r="H7" s="59">
        <v>87555.791010000001</v>
      </c>
      <c r="I7" s="59">
        <v>704</v>
      </c>
      <c r="J7" s="59">
        <v>674</v>
      </c>
      <c r="K7" s="59">
        <v>25270.463299999999</v>
      </c>
      <c r="L7" s="59">
        <v>229</v>
      </c>
      <c r="M7" s="59">
        <v>5007.2571200000002</v>
      </c>
      <c r="N7" s="61">
        <v>1733</v>
      </c>
      <c r="O7" s="61">
        <v>1860</v>
      </c>
      <c r="P7" s="61">
        <v>223471.77997999999</v>
      </c>
      <c r="Q7" s="61">
        <v>803</v>
      </c>
      <c r="R7" s="61">
        <v>92563.048129999996</v>
      </c>
      <c r="S7" s="59">
        <f t="shared" ref="S7:S11" si="0">F7/D7</f>
        <v>192.61546810495628</v>
      </c>
      <c r="T7" s="59">
        <f t="shared" ref="T7:T11" si="1">K7/I7</f>
        <v>35.895544460227271</v>
      </c>
      <c r="U7" s="59">
        <f t="shared" ref="U7:U11" si="2">P7/N7</f>
        <v>128.95082514714369</v>
      </c>
    </row>
    <row r="8" spans="1:21" ht="15" customHeight="1" x14ac:dyDescent="0.2">
      <c r="A8" s="110" t="s">
        <v>88</v>
      </c>
      <c r="B8" s="109" t="s">
        <v>8</v>
      </c>
      <c r="C8" s="53" t="s">
        <v>82</v>
      </c>
      <c r="D8" s="59">
        <v>2249</v>
      </c>
      <c r="E8" s="59">
        <v>2784</v>
      </c>
      <c r="F8" s="59">
        <v>1051794.0664299999</v>
      </c>
      <c r="G8" s="59">
        <v>1264</v>
      </c>
      <c r="H8" s="59">
        <v>457336.50120999996</v>
      </c>
      <c r="I8" s="59">
        <v>1003</v>
      </c>
      <c r="J8" s="59">
        <v>982</v>
      </c>
      <c r="K8" s="59">
        <v>59983.2552</v>
      </c>
      <c r="L8" s="59">
        <v>386</v>
      </c>
      <c r="M8" s="59">
        <v>15386.901230000001</v>
      </c>
      <c r="N8" s="61">
        <v>3252</v>
      </c>
      <c r="O8" s="61">
        <v>3766</v>
      </c>
      <c r="P8" s="61">
        <v>1111777.3216300001</v>
      </c>
      <c r="Q8" s="61">
        <v>1650</v>
      </c>
      <c r="R8" s="61">
        <v>472723.40243999998</v>
      </c>
      <c r="S8" s="59">
        <f t="shared" si="0"/>
        <v>467.67188369497552</v>
      </c>
      <c r="T8" s="59">
        <f t="shared" si="1"/>
        <v>59.803843668993018</v>
      </c>
      <c r="U8" s="59">
        <f t="shared" si="2"/>
        <v>341.87494515067652</v>
      </c>
    </row>
    <row r="9" spans="1:21" ht="15" customHeight="1" x14ac:dyDescent="0.2">
      <c r="A9" s="110" t="s">
        <v>88</v>
      </c>
      <c r="B9" s="109" t="s">
        <v>8</v>
      </c>
      <c r="C9" s="53" t="s">
        <v>83</v>
      </c>
      <c r="D9" s="59">
        <v>2109</v>
      </c>
      <c r="E9" s="59">
        <v>1688</v>
      </c>
      <c r="F9" s="59">
        <v>1442940.0801500001</v>
      </c>
      <c r="G9" s="59">
        <v>1285</v>
      </c>
      <c r="H9" s="59">
        <v>910230.50848000008</v>
      </c>
      <c r="I9" s="59">
        <v>861</v>
      </c>
      <c r="J9" s="59">
        <v>704</v>
      </c>
      <c r="K9" s="59">
        <v>106902.06686000001</v>
      </c>
      <c r="L9" s="59">
        <v>401</v>
      </c>
      <c r="M9" s="59">
        <v>39529.086170000002</v>
      </c>
      <c r="N9" s="61">
        <v>2970</v>
      </c>
      <c r="O9" s="61">
        <v>2392</v>
      </c>
      <c r="P9" s="61">
        <v>1549842.14701</v>
      </c>
      <c r="Q9" s="61">
        <v>1686</v>
      </c>
      <c r="R9" s="61">
        <v>949759.59464999998</v>
      </c>
      <c r="S9" s="59">
        <f t="shared" si="0"/>
        <v>684.18211481744902</v>
      </c>
      <c r="T9" s="59">
        <f t="shared" si="1"/>
        <v>124.16035639953543</v>
      </c>
      <c r="U9" s="59">
        <f t="shared" si="2"/>
        <v>521.83237273063969</v>
      </c>
    </row>
    <row r="10" spans="1:21" ht="15" customHeight="1" x14ac:dyDescent="0.2">
      <c r="A10" s="110" t="s">
        <v>88</v>
      </c>
      <c r="B10" s="109" t="s">
        <v>8</v>
      </c>
      <c r="C10" s="53" t="s">
        <v>84</v>
      </c>
      <c r="D10" s="59">
        <v>5952</v>
      </c>
      <c r="E10" s="59">
        <v>3880</v>
      </c>
      <c r="F10" s="59">
        <v>8319860.4328699997</v>
      </c>
      <c r="G10" s="59">
        <v>3885</v>
      </c>
      <c r="H10" s="59">
        <v>5286663.0575299999</v>
      </c>
      <c r="I10" s="59">
        <v>15060</v>
      </c>
      <c r="J10" s="59">
        <v>6086</v>
      </c>
      <c r="K10" s="59">
        <v>6074454.0643800003</v>
      </c>
      <c r="L10" s="59">
        <v>10489</v>
      </c>
      <c r="M10" s="59">
        <v>4088718.7816599999</v>
      </c>
      <c r="N10" s="61">
        <v>21012</v>
      </c>
      <c r="O10" s="61">
        <v>9966</v>
      </c>
      <c r="P10" s="61">
        <v>14394314.49725</v>
      </c>
      <c r="Q10" s="61">
        <v>14374</v>
      </c>
      <c r="R10" s="61">
        <v>9375381.8391900007</v>
      </c>
      <c r="S10" s="59">
        <f t="shared" si="0"/>
        <v>1397.8260135870296</v>
      </c>
      <c r="T10" s="59">
        <f t="shared" si="1"/>
        <v>403.35020347808768</v>
      </c>
      <c r="U10" s="59">
        <f t="shared" si="2"/>
        <v>685.05208915143726</v>
      </c>
    </row>
    <row r="11" spans="1:21" ht="15" customHeight="1" x14ac:dyDescent="0.2">
      <c r="A11" s="111" t="s">
        <v>88</v>
      </c>
      <c r="B11" s="112" t="s">
        <v>8</v>
      </c>
      <c r="C11" s="54" t="s">
        <v>9</v>
      </c>
      <c r="D11" s="60">
        <v>12532</v>
      </c>
      <c r="E11" s="60">
        <v>12819</v>
      </c>
      <c r="F11" s="60">
        <v>11512488.080909999</v>
      </c>
      <c r="G11" s="60">
        <v>7453</v>
      </c>
      <c r="H11" s="60">
        <v>7079065.3459000001</v>
      </c>
      <c r="I11" s="60">
        <v>18358</v>
      </c>
      <c r="J11" s="60">
        <v>9406</v>
      </c>
      <c r="K11" s="60">
        <v>6294587.8238999993</v>
      </c>
      <c r="L11" s="60">
        <v>11733</v>
      </c>
      <c r="M11" s="60">
        <v>4152601.2803699998</v>
      </c>
      <c r="N11" s="60">
        <v>30890</v>
      </c>
      <c r="O11" s="60">
        <v>22225</v>
      </c>
      <c r="P11" s="60">
        <v>17807075.90481</v>
      </c>
      <c r="Q11" s="60">
        <v>19186</v>
      </c>
      <c r="R11" s="60">
        <v>11231666.62627</v>
      </c>
      <c r="S11" s="60">
        <f t="shared" si="0"/>
        <v>918.64730936083618</v>
      </c>
      <c r="T11" s="60">
        <f t="shared" si="1"/>
        <v>342.87982481207098</v>
      </c>
      <c r="U11" s="60">
        <f t="shared" si="2"/>
        <v>576.4673326257689</v>
      </c>
    </row>
    <row r="12" spans="1:21" ht="15" customHeight="1" x14ac:dyDescent="0.2">
      <c r="A12" s="102"/>
      <c r="B12" s="105" t="s">
        <v>89</v>
      </c>
      <c r="C12" s="55" t="s">
        <v>80</v>
      </c>
      <c r="D12" s="23">
        <v>0</v>
      </c>
      <c r="E12" s="24">
        <v>0</v>
      </c>
      <c r="F12" s="25">
        <v>0</v>
      </c>
      <c r="G12" s="23">
        <v>0</v>
      </c>
      <c r="H12" s="25">
        <v>0</v>
      </c>
      <c r="I12" s="23">
        <v>1</v>
      </c>
      <c r="J12" s="24">
        <v>0</v>
      </c>
      <c r="K12" s="25">
        <v>0.72492000000000001</v>
      </c>
      <c r="L12" s="23">
        <v>1</v>
      </c>
      <c r="M12" s="25">
        <v>0.72492000000000001</v>
      </c>
      <c r="N12" s="23">
        <v>1</v>
      </c>
      <c r="O12" s="24">
        <v>0</v>
      </c>
      <c r="P12" s="25">
        <v>0.72492000000000001</v>
      </c>
      <c r="Q12" s="23">
        <v>1</v>
      </c>
      <c r="R12" s="25">
        <v>0.72492000000000001</v>
      </c>
      <c r="S12" s="20"/>
      <c r="T12" s="21">
        <f t="shared" ref="T12:T75" si="3">K12/I12</f>
        <v>0.72492000000000001</v>
      </c>
      <c r="U12" s="22">
        <f t="shared" ref="U12:U75" si="4">P12/N12</f>
        <v>0.72492000000000001</v>
      </c>
    </row>
    <row r="13" spans="1:21" ht="15" customHeight="1" x14ac:dyDescent="0.2">
      <c r="A13" s="103"/>
      <c r="B13" s="106"/>
      <c r="C13" s="56" t="s">
        <v>81</v>
      </c>
      <c r="D13" s="23">
        <v>0</v>
      </c>
      <c r="E13" s="24">
        <v>0</v>
      </c>
      <c r="F13" s="25">
        <v>0</v>
      </c>
      <c r="G13" s="23">
        <v>0</v>
      </c>
      <c r="H13" s="25">
        <v>0</v>
      </c>
      <c r="I13" s="23">
        <v>1</v>
      </c>
      <c r="J13" s="24">
        <v>0</v>
      </c>
      <c r="K13" s="25">
        <v>0.79900000000000004</v>
      </c>
      <c r="L13" s="23">
        <v>1</v>
      </c>
      <c r="M13" s="25">
        <v>0.79900000000000004</v>
      </c>
      <c r="N13" s="23">
        <v>1</v>
      </c>
      <c r="O13" s="24">
        <v>0</v>
      </c>
      <c r="P13" s="25">
        <v>0.79900000000000004</v>
      </c>
      <c r="Q13" s="23">
        <v>1</v>
      </c>
      <c r="R13" s="25">
        <v>0.79900000000000004</v>
      </c>
      <c r="S13" s="23"/>
      <c r="T13" s="24">
        <f t="shared" si="3"/>
        <v>0.79900000000000004</v>
      </c>
      <c r="U13" s="25">
        <f t="shared" si="4"/>
        <v>0.79900000000000004</v>
      </c>
    </row>
    <row r="14" spans="1:21" ht="15" customHeight="1" x14ac:dyDescent="0.2">
      <c r="A14" s="103"/>
      <c r="B14" s="106"/>
      <c r="C14" s="56" t="s">
        <v>82</v>
      </c>
      <c r="D14" s="23">
        <v>0</v>
      </c>
      <c r="E14" s="24">
        <v>0</v>
      </c>
      <c r="F14" s="25">
        <v>0</v>
      </c>
      <c r="G14" s="23">
        <v>0</v>
      </c>
      <c r="H14" s="25">
        <v>0</v>
      </c>
      <c r="I14" s="23">
        <v>0</v>
      </c>
      <c r="J14" s="24">
        <v>0</v>
      </c>
      <c r="K14" s="25">
        <v>0</v>
      </c>
      <c r="L14" s="23">
        <v>0</v>
      </c>
      <c r="M14" s="25">
        <v>0</v>
      </c>
      <c r="N14" s="40">
        <v>0</v>
      </c>
      <c r="O14" s="41">
        <v>0</v>
      </c>
      <c r="P14" s="42">
        <v>0</v>
      </c>
      <c r="Q14" s="40">
        <v>0</v>
      </c>
      <c r="R14" s="42">
        <v>0</v>
      </c>
      <c r="S14" s="23"/>
      <c r="T14" s="24"/>
      <c r="U14" s="25"/>
    </row>
    <row r="15" spans="1:21" ht="15" customHeight="1" x14ac:dyDescent="0.2">
      <c r="A15" s="103"/>
      <c r="B15" s="106"/>
      <c r="C15" s="56" t="s">
        <v>83</v>
      </c>
      <c r="D15" s="23">
        <v>0</v>
      </c>
      <c r="E15" s="24">
        <v>0</v>
      </c>
      <c r="F15" s="25">
        <v>0</v>
      </c>
      <c r="G15" s="23">
        <v>0</v>
      </c>
      <c r="H15" s="25">
        <v>0</v>
      </c>
      <c r="I15" s="23">
        <v>2</v>
      </c>
      <c r="J15" s="24">
        <v>2</v>
      </c>
      <c r="K15" s="25">
        <v>50.609199999999994</v>
      </c>
      <c r="L15" s="23">
        <v>0</v>
      </c>
      <c r="M15" s="25">
        <v>0</v>
      </c>
      <c r="N15" s="40">
        <v>2</v>
      </c>
      <c r="O15" s="41">
        <v>2</v>
      </c>
      <c r="P15" s="42">
        <v>50.609199999999994</v>
      </c>
      <c r="Q15" s="40">
        <v>0</v>
      </c>
      <c r="R15" s="42">
        <v>0</v>
      </c>
      <c r="S15" s="23"/>
      <c r="T15" s="24">
        <f t="shared" si="3"/>
        <v>25.304599999999997</v>
      </c>
      <c r="U15" s="25">
        <f t="shared" si="4"/>
        <v>25.304599999999997</v>
      </c>
    </row>
    <row r="16" spans="1:21" ht="15" customHeight="1" x14ac:dyDescent="0.2">
      <c r="A16" s="103"/>
      <c r="B16" s="106"/>
      <c r="C16" s="57" t="s">
        <v>84</v>
      </c>
      <c r="D16" s="26">
        <v>0</v>
      </c>
      <c r="E16" s="27">
        <v>0</v>
      </c>
      <c r="F16" s="28">
        <v>0</v>
      </c>
      <c r="G16" s="26">
        <v>0</v>
      </c>
      <c r="H16" s="28">
        <v>0</v>
      </c>
      <c r="I16" s="26">
        <v>25</v>
      </c>
      <c r="J16" s="27">
        <v>6</v>
      </c>
      <c r="K16" s="28">
        <v>10528.19418</v>
      </c>
      <c r="L16" s="26">
        <v>19</v>
      </c>
      <c r="M16" s="28">
        <v>5717.5284000000001</v>
      </c>
      <c r="N16" s="43">
        <v>25</v>
      </c>
      <c r="O16" s="44">
        <v>6</v>
      </c>
      <c r="P16" s="45">
        <v>10528.19418</v>
      </c>
      <c r="Q16" s="43">
        <v>19</v>
      </c>
      <c r="R16" s="45">
        <v>5717.5284000000001</v>
      </c>
      <c r="S16" s="26"/>
      <c r="T16" s="27">
        <f t="shared" si="3"/>
        <v>421.12776719999999</v>
      </c>
      <c r="U16" s="28">
        <f t="shared" si="4"/>
        <v>421.12776719999999</v>
      </c>
    </row>
    <row r="17" spans="1:21" ht="15" customHeight="1" x14ac:dyDescent="0.2">
      <c r="A17" s="104"/>
      <c r="B17" s="107"/>
      <c r="C17" s="58" t="s">
        <v>9</v>
      </c>
      <c r="D17" s="29">
        <v>0</v>
      </c>
      <c r="E17" s="30">
        <v>0</v>
      </c>
      <c r="F17" s="31">
        <v>0</v>
      </c>
      <c r="G17" s="29">
        <v>0</v>
      </c>
      <c r="H17" s="31">
        <v>0</v>
      </c>
      <c r="I17" s="29">
        <v>29</v>
      </c>
      <c r="J17" s="30">
        <v>8</v>
      </c>
      <c r="K17" s="31">
        <v>10580.327300000001</v>
      </c>
      <c r="L17" s="29">
        <v>21</v>
      </c>
      <c r="M17" s="31">
        <v>5719.0523200000007</v>
      </c>
      <c r="N17" s="29">
        <v>29</v>
      </c>
      <c r="O17" s="30">
        <v>8</v>
      </c>
      <c r="P17" s="31">
        <v>10580.327300000001</v>
      </c>
      <c r="Q17" s="29">
        <v>21</v>
      </c>
      <c r="R17" s="31">
        <v>5719.0523200000007</v>
      </c>
      <c r="S17" s="29"/>
      <c r="T17" s="30">
        <f t="shared" si="3"/>
        <v>364.83887241379313</v>
      </c>
      <c r="U17" s="31">
        <f t="shared" si="4"/>
        <v>364.83887241379313</v>
      </c>
    </row>
    <row r="18" spans="1:21" ht="15" customHeight="1" x14ac:dyDescent="0.2">
      <c r="A18" s="78" t="s">
        <v>30</v>
      </c>
      <c r="B18" s="81" t="s">
        <v>31</v>
      </c>
      <c r="C18" s="16" t="s">
        <v>80</v>
      </c>
      <c r="D18" s="32">
        <v>22</v>
      </c>
      <c r="E18" s="33">
        <v>34</v>
      </c>
      <c r="F18" s="34">
        <v>3047.0279700000001</v>
      </c>
      <c r="G18" s="32">
        <v>10</v>
      </c>
      <c r="H18" s="34">
        <v>964.43445999999994</v>
      </c>
      <c r="I18" s="32">
        <v>95</v>
      </c>
      <c r="J18" s="33">
        <v>103</v>
      </c>
      <c r="K18" s="34">
        <v>2485.0460699999999</v>
      </c>
      <c r="L18" s="32">
        <v>27</v>
      </c>
      <c r="M18" s="34">
        <v>243.80972</v>
      </c>
      <c r="N18" s="46">
        <v>117</v>
      </c>
      <c r="O18" s="47">
        <v>137</v>
      </c>
      <c r="P18" s="48">
        <v>5532.0740400000004</v>
      </c>
      <c r="Q18" s="46">
        <v>37</v>
      </c>
      <c r="R18" s="48">
        <v>1208.2441799999999</v>
      </c>
      <c r="S18" s="32">
        <f t="shared" ref="S18:S75" si="5">F18/D18</f>
        <v>138.50127136363636</v>
      </c>
      <c r="T18" s="33">
        <f t="shared" si="3"/>
        <v>26.158379684210527</v>
      </c>
      <c r="U18" s="34">
        <f t="shared" si="4"/>
        <v>47.282684102564104</v>
      </c>
    </row>
    <row r="19" spans="1:21" ht="15" customHeight="1" x14ac:dyDescent="0.2">
      <c r="A19" s="79"/>
      <c r="B19" s="82"/>
      <c r="C19" s="13" t="s">
        <v>81</v>
      </c>
      <c r="D19" s="23">
        <v>40</v>
      </c>
      <c r="E19" s="24">
        <v>75</v>
      </c>
      <c r="F19" s="25">
        <v>9566.3222100000003</v>
      </c>
      <c r="G19" s="23">
        <v>19</v>
      </c>
      <c r="H19" s="25">
        <v>1380.37374</v>
      </c>
      <c r="I19" s="23">
        <v>58</v>
      </c>
      <c r="J19" s="24">
        <v>46</v>
      </c>
      <c r="K19" s="25">
        <v>4584.1835799999999</v>
      </c>
      <c r="L19" s="23">
        <v>14</v>
      </c>
      <c r="M19" s="25">
        <v>250.45126999999999</v>
      </c>
      <c r="N19" s="40">
        <v>98</v>
      </c>
      <c r="O19" s="41">
        <v>121</v>
      </c>
      <c r="P19" s="42">
        <v>14150.505789999999</v>
      </c>
      <c r="Q19" s="40">
        <v>33</v>
      </c>
      <c r="R19" s="42">
        <v>1630.82501</v>
      </c>
      <c r="S19" s="23">
        <f t="shared" si="5"/>
        <v>239.15805525000002</v>
      </c>
      <c r="T19" s="24">
        <f t="shared" si="3"/>
        <v>79.037647931034485</v>
      </c>
      <c r="U19" s="25">
        <f t="shared" si="4"/>
        <v>144.3929162244898</v>
      </c>
    </row>
    <row r="20" spans="1:21" ht="15" customHeight="1" x14ac:dyDescent="0.2">
      <c r="A20" s="79"/>
      <c r="B20" s="82"/>
      <c r="C20" s="13" t="s">
        <v>82</v>
      </c>
      <c r="D20" s="23">
        <v>35</v>
      </c>
      <c r="E20" s="24">
        <v>59</v>
      </c>
      <c r="F20" s="25">
        <v>16300.81136</v>
      </c>
      <c r="G20" s="23">
        <v>17</v>
      </c>
      <c r="H20" s="25">
        <v>2912.2064</v>
      </c>
      <c r="I20" s="23">
        <v>101</v>
      </c>
      <c r="J20" s="24">
        <v>92</v>
      </c>
      <c r="K20" s="25">
        <v>9203.1301400000011</v>
      </c>
      <c r="L20" s="23">
        <v>31</v>
      </c>
      <c r="M20" s="25">
        <v>1196.18859</v>
      </c>
      <c r="N20" s="40">
        <v>136</v>
      </c>
      <c r="O20" s="41">
        <v>151</v>
      </c>
      <c r="P20" s="42">
        <v>25503.941500000001</v>
      </c>
      <c r="Q20" s="40">
        <v>48</v>
      </c>
      <c r="R20" s="42">
        <v>4108.3949899999998</v>
      </c>
      <c r="S20" s="23">
        <f t="shared" si="5"/>
        <v>465.73746742857139</v>
      </c>
      <c r="T20" s="24">
        <f t="shared" si="3"/>
        <v>91.120100396039618</v>
      </c>
      <c r="U20" s="25">
        <f t="shared" si="4"/>
        <v>187.52898161764708</v>
      </c>
    </row>
    <row r="21" spans="1:21" ht="15" customHeight="1" x14ac:dyDescent="0.2">
      <c r="A21" s="79"/>
      <c r="B21" s="82"/>
      <c r="C21" s="13" t="s">
        <v>83</v>
      </c>
      <c r="D21" s="23">
        <v>45</v>
      </c>
      <c r="E21" s="24">
        <v>23</v>
      </c>
      <c r="F21" s="25">
        <v>57591.319459999999</v>
      </c>
      <c r="G21" s="23">
        <v>32</v>
      </c>
      <c r="H21" s="25">
        <v>6675.9269100000001</v>
      </c>
      <c r="I21" s="23">
        <v>124</v>
      </c>
      <c r="J21" s="24">
        <v>81</v>
      </c>
      <c r="K21" s="25">
        <v>18553.747319999999</v>
      </c>
      <c r="L21" s="23">
        <v>54</v>
      </c>
      <c r="M21" s="25">
        <v>3729.62563</v>
      </c>
      <c r="N21" s="40">
        <v>169</v>
      </c>
      <c r="O21" s="41">
        <v>104</v>
      </c>
      <c r="P21" s="42">
        <v>76145.066780000008</v>
      </c>
      <c r="Q21" s="40">
        <v>86</v>
      </c>
      <c r="R21" s="42">
        <v>10405.552539999999</v>
      </c>
      <c r="S21" s="23">
        <f t="shared" si="5"/>
        <v>1279.807099111111</v>
      </c>
      <c r="T21" s="24">
        <f t="shared" si="3"/>
        <v>149.62699451612903</v>
      </c>
      <c r="U21" s="25">
        <f t="shared" si="4"/>
        <v>450.56252532544386</v>
      </c>
    </row>
    <row r="22" spans="1:21" ht="15" customHeight="1" x14ac:dyDescent="0.2">
      <c r="A22" s="79"/>
      <c r="B22" s="82"/>
      <c r="C22" s="14" t="s">
        <v>84</v>
      </c>
      <c r="D22" s="26">
        <v>138</v>
      </c>
      <c r="E22" s="27">
        <v>73</v>
      </c>
      <c r="F22" s="28">
        <v>165929.06206999999</v>
      </c>
      <c r="G22" s="26">
        <v>94</v>
      </c>
      <c r="H22" s="28">
        <v>96037.441749999998</v>
      </c>
      <c r="I22" s="26">
        <v>1456</v>
      </c>
      <c r="J22" s="27">
        <v>673</v>
      </c>
      <c r="K22" s="28">
        <v>876259.27712999994</v>
      </c>
      <c r="L22" s="26">
        <v>845</v>
      </c>
      <c r="M22" s="28">
        <v>426583.14611999999</v>
      </c>
      <c r="N22" s="43">
        <v>1594</v>
      </c>
      <c r="O22" s="44">
        <v>746</v>
      </c>
      <c r="P22" s="45">
        <v>1042188.3392</v>
      </c>
      <c r="Q22" s="43">
        <v>939</v>
      </c>
      <c r="R22" s="45">
        <v>522620.58786999999</v>
      </c>
      <c r="S22" s="26">
        <f t="shared" si="5"/>
        <v>1202.384507753623</v>
      </c>
      <c r="T22" s="27">
        <f t="shared" si="3"/>
        <v>601.82642660027466</v>
      </c>
      <c r="U22" s="28">
        <f t="shared" si="4"/>
        <v>653.81953525721462</v>
      </c>
    </row>
    <row r="23" spans="1:21" ht="15" customHeight="1" x14ac:dyDescent="0.2">
      <c r="A23" s="80"/>
      <c r="B23" s="83"/>
      <c r="C23" s="15" t="s">
        <v>9</v>
      </c>
      <c r="D23" s="29">
        <v>280</v>
      </c>
      <c r="E23" s="30">
        <v>264</v>
      </c>
      <c r="F23" s="31">
        <v>252434.54306999999</v>
      </c>
      <c r="G23" s="29">
        <v>172</v>
      </c>
      <c r="H23" s="31">
        <v>107970.38326</v>
      </c>
      <c r="I23" s="29">
        <v>1834</v>
      </c>
      <c r="J23" s="30">
        <v>995</v>
      </c>
      <c r="K23" s="31">
        <v>911085.38424000004</v>
      </c>
      <c r="L23" s="29">
        <v>971</v>
      </c>
      <c r="M23" s="31">
        <v>432003.22132999997</v>
      </c>
      <c r="N23" s="29">
        <v>2114</v>
      </c>
      <c r="O23" s="30">
        <v>1259</v>
      </c>
      <c r="P23" s="31">
        <v>1163519.9273099999</v>
      </c>
      <c r="Q23" s="29">
        <v>1143</v>
      </c>
      <c r="R23" s="31">
        <v>539973.60459</v>
      </c>
      <c r="S23" s="29">
        <f t="shared" si="5"/>
        <v>901.55193953571427</v>
      </c>
      <c r="T23" s="30">
        <f t="shared" si="3"/>
        <v>496.77501866957471</v>
      </c>
      <c r="U23" s="31">
        <f t="shared" si="4"/>
        <v>550.38785587038785</v>
      </c>
    </row>
    <row r="24" spans="1:21" ht="15" customHeight="1" x14ac:dyDescent="0.2">
      <c r="A24" s="78" t="s">
        <v>32</v>
      </c>
      <c r="B24" s="81" t="s">
        <v>33</v>
      </c>
      <c r="C24" s="16" t="s">
        <v>80</v>
      </c>
      <c r="D24" s="32">
        <v>3</v>
      </c>
      <c r="E24" s="33">
        <v>15</v>
      </c>
      <c r="F24" s="34">
        <v>680.64966000000004</v>
      </c>
      <c r="G24" s="32">
        <v>1</v>
      </c>
      <c r="H24" s="34">
        <v>8.1020699999999994</v>
      </c>
      <c r="I24" s="32">
        <v>0</v>
      </c>
      <c r="J24" s="33">
        <v>0</v>
      </c>
      <c r="K24" s="34">
        <v>0</v>
      </c>
      <c r="L24" s="32">
        <v>0</v>
      </c>
      <c r="M24" s="34">
        <v>0</v>
      </c>
      <c r="N24" s="46">
        <v>3</v>
      </c>
      <c r="O24" s="47">
        <v>15</v>
      </c>
      <c r="P24" s="48">
        <v>680.64966000000004</v>
      </c>
      <c r="Q24" s="46">
        <v>1</v>
      </c>
      <c r="R24" s="48">
        <v>8.1020699999999994</v>
      </c>
      <c r="S24" s="32">
        <f t="shared" si="5"/>
        <v>226.88322000000002</v>
      </c>
      <c r="T24" s="33"/>
      <c r="U24" s="34">
        <f t="shared" si="4"/>
        <v>226.88322000000002</v>
      </c>
    </row>
    <row r="25" spans="1:21" ht="15" customHeight="1" x14ac:dyDescent="0.2">
      <c r="A25" s="79"/>
      <c r="B25" s="82"/>
      <c r="C25" s="13" t="s">
        <v>81</v>
      </c>
      <c r="D25" s="23">
        <v>2</v>
      </c>
      <c r="E25" s="24">
        <v>4</v>
      </c>
      <c r="F25" s="25">
        <v>830.57333999999992</v>
      </c>
      <c r="G25" s="23">
        <v>1</v>
      </c>
      <c r="H25" s="25">
        <v>157.5</v>
      </c>
      <c r="I25" s="23">
        <v>0</v>
      </c>
      <c r="J25" s="24">
        <v>0</v>
      </c>
      <c r="K25" s="25">
        <v>0</v>
      </c>
      <c r="L25" s="23">
        <v>0</v>
      </c>
      <c r="M25" s="25">
        <v>0</v>
      </c>
      <c r="N25" s="40">
        <v>2</v>
      </c>
      <c r="O25" s="41">
        <v>4</v>
      </c>
      <c r="P25" s="42">
        <v>830.57333999999992</v>
      </c>
      <c r="Q25" s="40">
        <v>1</v>
      </c>
      <c r="R25" s="42">
        <v>157.5</v>
      </c>
      <c r="S25" s="23">
        <f t="shared" si="5"/>
        <v>415.28666999999996</v>
      </c>
      <c r="T25" s="24"/>
      <c r="U25" s="25">
        <f t="shared" si="4"/>
        <v>415.28666999999996</v>
      </c>
    </row>
    <row r="26" spans="1:21" ht="15" customHeight="1" x14ac:dyDescent="0.2">
      <c r="A26" s="79"/>
      <c r="B26" s="82"/>
      <c r="C26" s="13" t="s">
        <v>82</v>
      </c>
      <c r="D26" s="23">
        <v>4</v>
      </c>
      <c r="E26" s="24">
        <v>8</v>
      </c>
      <c r="F26" s="25">
        <v>2202.9050299999999</v>
      </c>
      <c r="G26" s="23">
        <v>1</v>
      </c>
      <c r="H26" s="25">
        <v>45.481940000000002</v>
      </c>
      <c r="I26" s="23">
        <v>0</v>
      </c>
      <c r="J26" s="24">
        <v>0</v>
      </c>
      <c r="K26" s="25">
        <v>0</v>
      </c>
      <c r="L26" s="23">
        <v>0</v>
      </c>
      <c r="M26" s="25">
        <v>0</v>
      </c>
      <c r="N26" s="40">
        <v>4</v>
      </c>
      <c r="O26" s="41">
        <v>8</v>
      </c>
      <c r="P26" s="42">
        <v>2202.9050299999999</v>
      </c>
      <c r="Q26" s="40">
        <v>1</v>
      </c>
      <c r="R26" s="42">
        <v>45.481940000000002</v>
      </c>
      <c r="S26" s="23">
        <f t="shared" si="5"/>
        <v>550.72625749999997</v>
      </c>
      <c r="T26" s="24"/>
      <c r="U26" s="25">
        <f t="shared" si="4"/>
        <v>550.72625749999997</v>
      </c>
    </row>
    <row r="27" spans="1:21" ht="15" customHeight="1" x14ac:dyDescent="0.2">
      <c r="A27" s="79"/>
      <c r="B27" s="82"/>
      <c r="C27" s="13" t="s">
        <v>83</v>
      </c>
      <c r="D27" s="23">
        <v>4</v>
      </c>
      <c r="E27" s="24">
        <v>2</v>
      </c>
      <c r="F27" s="25">
        <v>1972.6546499999999</v>
      </c>
      <c r="G27" s="23">
        <v>2</v>
      </c>
      <c r="H27" s="25">
        <v>152.67165</v>
      </c>
      <c r="I27" s="23">
        <v>1</v>
      </c>
      <c r="J27" s="24">
        <v>1</v>
      </c>
      <c r="K27" s="25">
        <v>20.70054</v>
      </c>
      <c r="L27" s="23">
        <v>0</v>
      </c>
      <c r="M27" s="25">
        <v>0</v>
      </c>
      <c r="N27" s="40">
        <v>5</v>
      </c>
      <c r="O27" s="41">
        <v>3</v>
      </c>
      <c r="P27" s="42">
        <v>1993.35519</v>
      </c>
      <c r="Q27" s="40">
        <v>2</v>
      </c>
      <c r="R27" s="42">
        <v>152.67165</v>
      </c>
      <c r="S27" s="23">
        <f t="shared" si="5"/>
        <v>493.16366249999999</v>
      </c>
      <c r="T27" s="24">
        <f t="shared" si="3"/>
        <v>20.70054</v>
      </c>
      <c r="U27" s="25">
        <f t="shared" si="4"/>
        <v>398.67103800000001</v>
      </c>
    </row>
    <row r="28" spans="1:21" ht="15" customHeight="1" x14ac:dyDescent="0.2">
      <c r="A28" s="79"/>
      <c r="B28" s="82"/>
      <c r="C28" s="14" t="s">
        <v>84</v>
      </c>
      <c r="D28" s="26">
        <v>22</v>
      </c>
      <c r="E28" s="27">
        <v>14</v>
      </c>
      <c r="F28" s="28">
        <v>55153.137670000004</v>
      </c>
      <c r="G28" s="26">
        <v>11</v>
      </c>
      <c r="H28" s="28">
        <v>39892.592369999998</v>
      </c>
      <c r="I28" s="26">
        <v>18</v>
      </c>
      <c r="J28" s="27">
        <v>8</v>
      </c>
      <c r="K28" s="28">
        <v>19736.810859999998</v>
      </c>
      <c r="L28" s="26">
        <v>11</v>
      </c>
      <c r="M28" s="28">
        <v>7457.6164600000002</v>
      </c>
      <c r="N28" s="43">
        <v>40</v>
      </c>
      <c r="O28" s="44">
        <v>22</v>
      </c>
      <c r="P28" s="45">
        <v>74889.948529999994</v>
      </c>
      <c r="Q28" s="43">
        <v>22</v>
      </c>
      <c r="R28" s="45">
        <v>47350.208829999996</v>
      </c>
      <c r="S28" s="26">
        <f t="shared" si="5"/>
        <v>2506.9608031818184</v>
      </c>
      <c r="T28" s="27">
        <f t="shared" si="3"/>
        <v>1096.489492222222</v>
      </c>
      <c r="U28" s="28">
        <f t="shared" si="4"/>
        <v>1872.2487132499998</v>
      </c>
    </row>
    <row r="29" spans="1:21" ht="15" customHeight="1" x14ac:dyDescent="0.2">
      <c r="A29" s="80"/>
      <c r="B29" s="83"/>
      <c r="C29" s="15" t="s">
        <v>9</v>
      </c>
      <c r="D29" s="29">
        <v>35</v>
      </c>
      <c r="E29" s="30">
        <v>43</v>
      </c>
      <c r="F29" s="31">
        <v>60839.92035</v>
      </c>
      <c r="G29" s="29">
        <v>16</v>
      </c>
      <c r="H29" s="31">
        <v>40256.348030000001</v>
      </c>
      <c r="I29" s="29">
        <v>19</v>
      </c>
      <c r="J29" s="30">
        <v>9</v>
      </c>
      <c r="K29" s="31">
        <v>19757.511399999999</v>
      </c>
      <c r="L29" s="29">
        <v>11</v>
      </c>
      <c r="M29" s="31">
        <v>7457.6164600000002</v>
      </c>
      <c r="N29" s="29">
        <v>54</v>
      </c>
      <c r="O29" s="30">
        <v>52</v>
      </c>
      <c r="P29" s="31">
        <v>80597.431750000003</v>
      </c>
      <c r="Q29" s="29">
        <v>27</v>
      </c>
      <c r="R29" s="31">
        <v>47713.964489999998</v>
      </c>
      <c r="S29" s="29">
        <f t="shared" si="5"/>
        <v>1738.2834385714286</v>
      </c>
      <c r="T29" s="30">
        <f t="shared" si="3"/>
        <v>1039.8690210526315</v>
      </c>
      <c r="U29" s="31">
        <f t="shared" si="4"/>
        <v>1492.5450324074075</v>
      </c>
    </row>
    <row r="30" spans="1:21" ht="15" customHeight="1" x14ac:dyDescent="0.2">
      <c r="A30" s="78" t="s">
        <v>34</v>
      </c>
      <c r="B30" s="81" t="s">
        <v>35</v>
      </c>
      <c r="C30" s="16" t="s">
        <v>80</v>
      </c>
      <c r="D30" s="32">
        <v>127</v>
      </c>
      <c r="E30" s="33">
        <v>724</v>
      </c>
      <c r="F30" s="34">
        <v>14855.897580000001</v>
      </c>
      <c r="G30" s="32">
        <v>40</v>
      </c>
      <c r="H30" s="34">
        <v>3265.44713</v>
      </c>
      <c r="I30" s="32">
        <v>67</v>
      </c>
      <c r="J30" s="33">
        <v>95</v>
      </c>
      <c r="K30" s="34">
        <v>2605.3223599999997</v>
      </c>
      <c r="L30" s="32">
        <v>21</v>
      </c>
      <c r="M30" s="34">
        <v>437.13896999999997</v>
      </c>
      <c r="N30" s="46">
        <v>194</v>
      </c>
      <c r="O30" s="47">
        <v>819</v>
      </c>
      <c r="P30" s="48">
        <v>17461.219940000003</v>
      </c>
      <c r="Q30" s="46">
        <v>61</v>
      </c>
      <c r="R30" s="48">
        <v>3702.5861</v>
      </c>
      <c r="S30" s="32">
        <f t="shared" si="5"/>
        <v>116.975571496063</v>
      </c>
      <c r="T30" s="33">
        <f t="shared" si="3"/>
        <v>38.885408358208949</v>
      </c>
      <c r="U30" s="34">
        <f t="shared" si="4"/>
        <v>90.006288350515476</v>
      </c>
    </row>
    <row r="31" spans="1:21" ht="15" customHeight="1" x14ac:dyDescent="0.2">
      <c r="A31" s="79"/>
      <c r="B31" s="82"/>
      <c r="C31" s="13" t="s">
        <v>81</v>
      </c>
      <c r="D31" s="23">
        <v>108</v>
      </c>
      <c r="E31" s="24">
        <v>199</v>
      </c>
      <c r="F31" s="25">
        <v>15065.418109999999</v>
      </c>
      <c r="G31" s="23">
        <v>50</v>
      </c>
      <c r="H31" s="25">
        <v>7815.26199</v>
      </c>
      <c r="I31" s="23">
        <v>61</v>
      </c>
      <c r="J31" s="24">
        <v>80</v>
      </c>
      <c r="K31" s="25">
        <v>4559.1658600000001</v>
      </c>
      <c r="L31" s="23">
        <v>15</v>
      </c>
      <c r="M31" s="25">
        <v>675.40053</v>
      </c>
      <c r="N31" s="40">
        <v>169</v>
      </c>
      <c r="O31" s="41">
        <v>279</v>
      </c>
      <c r="P31" s="42">
        <v>19624.58397</v>
      </c>
      <c r="Q31" s="40">
        <v>65</v>
      </c>
      <c r="R31" s="42">
        <v>8490.6625199999999</v>
      </c>
      <c r="S31" s="23">
        <f t="shared" si="5"/>
        <v>139.49461212962962</v>
      </c>
      <c r="T31" s="24">
        <f t="shared" si="3"/>
        <v>74.740423934426232</v>
      </c>
      <c r="U31" s="25">
        <f t="shared" si="4"/>
        <v>116.12179863905325</v>
      </c>
    </row>
    <row r="32" spans="1:21" ht="15" customHeight="1" x14ac:dyDescent="0.2">
      <c r="A32" s="79"/>
      <c r="B32" s="82"/>
      <c r="C32" s="13" t="s">
        <v>82</v>
      </c>
      <c r="D32" s="23">
        <v>214</v>
      </c>
      <c r="E32" s="24">
        <v>750</v>
      </c>
      <c r="F32" s="25">
        <v>73751.678249999997</v>
      </c>
      <c r="G32" s="23">
        <v>90</v>
      </c>
      <c r="H32" s="25">
        <v>27788.421699999999</v>
      </c>
      <c r="I32" s="23">
        <v>99</v>
      </c>
      <c r="J32" s="24">
        <v>160</v>
      </c>
      <c r="K32" s="25">
        <v>7912.1203099999993</v>
      </c>
      <c r="L32" s="23">
        <v>37</v>
      </c>
      <c r="M32" s="25">
        <v>2468.5181699999998</v>
      </c>
      <c r="N32" s="40">
        <v>313</v>
      </c>
      <c r="O32" s="41">
        <v>910</v>
      </c>
      <c r="P32" s="42">
        <v>81663.798559999996</v>
      </c>
      <c r="Q32" s="40">
        <v>127</v>
      </c>
      <c r="R32" s="42">
        <v>30256.939870000002</v>
      </c>
      <c r="S32" s="23">
        <f t="shared" si="5"/>
        <v>344.63401051401866</v>
      </c>
      <c r="T32" s="24">
        <f t="shared" si="3"/>
        <v>79.920407171717159</v>
      </c>
      <c r="U32" s="25">
        <f t="shared" si="4"/>
        <v>260.90670466453673</v>
      </c>
    </row>
    <row r="33" spans="1:21" ht="15" customHeight="1" x14ac:dyDescent="0.2">
      <c r="A33" s="79"/>
      <c r="B33" s="82"/>
      <c r="C33" s="13" t="s">
        <v>83</v>
      </c>
      <c r="D33" s="23">
        <v>226</v>
      </c>
      <c r="E33" s="24">
        <v>259</v>
      </c>
      <c r="F33" s="25">
        <v>175079.27303000001</v>
      </c>
      <c r="G33" s="23">
        <v>128</v>
      </c>
      <c r="H33" s="25">
        <v>84159.217629999999</v>
      </c>
      <c r="I33" s="23">
        <v>84</v>
      </c>
      <c r="J33" s="24">
        <v>123</v>
      </c>
      <c r="K33" s="25">
        <v>27512.002780000003</v>
      </c>
      <c r="L33" s="23">
        <v>30</v>
      </c>
      <c r="M33" s="25">
        <v>8562.9571300000007</v>
      </c>
      <c r="N33" s="40">
        <v>310</v>
      </c>
      <c r="O33" s="41">
        <v>382</v>
      </c>
      <c r="P33" s="42">
        <v>202591.27580999999</v>
      </c>
      <c r="Q33" s="40">
        <v>158</v>
      </c>
      <c r="R33" s="42">
        <v>92722.174760000009</v>
      </c>
      <c r="S33" s="23">
        <f t="shared" si="5"/>
        <v>774.68704880530981</v>
      </c>
      <c r="T33" s="24">
        <f t="shared" si="3"/>
        <v>327.52384261904763</v>
      </c>
      <c r="U33" s="25">
        <f t="shared" si="4"/>
        <v>653.52024454838704</v>
      </c>
    </row>
    <row r="34" spans="1:21" ht="15" customHeight="1" x14ac:dyDescent="0.2">
      <c r="A34" s="79"/>
      <c r="B34" s="82"/>
      <c r="C34" s="14" t="s">
        <v>84</v>
      </c>
      <c r="D34" s="26">
        <v>649</v>
      </c>
      <c r="E34" s="27">
        <v>664</v>
      </c>
      <c r="F34" s="28">
        <v>1021919.48489</v>
      </c>
      <c r="G34" s="26">
        <v>396</v>
      </c>
      <c r="H34" s="28">
        <v>426661.31277999998</v>
      </c>
      <c r="I34" s="26">
        <v>1652</v>
      </c>
      <c r="J34" s="27">
        <v>714</v>
      </c>
      <c r="K34" s="28">
        <v>846335.66602999996</v>
      </c>
      <c r="L34" s="26">
        <v>1173</v>
      </c>
      <c r="M34" s="28">
        <v>592686.73297000001</v>
      </c>
      <c r="N34" s="43">
        <v>2301</v>
      </c>
      <c r="O34" s="44">
        <v>1378</v>
      </c>
      <c r="P34" s="45">
        <v>1868255.1509200002</v>
      </c>
      <c r="Q34" s="43">
        <v>1569</v>
      </c>
      <c r="R34" s="45">
        <v>1019348.04575</v>
      </c>
      <c r="S34" s="26">
        <f t="shared" si="5"/>
        <v>1574.6062941294299</v>
      </c>
      <c r="T34" s="27">
        <f t="shared" si="3"/>
        <v>512.30972519975785</v>
      </c>
      <c r="U34" s="28">
        <f t="shared" si="4"/>
        <v>811.93183438505002</v>
      </c>
    </row>
    <row r="35" spans="1:21" ht="15" customHeight="1" x14ac:dyDescent="0.2">
      <c r="A35" s="80"/>
      <c r="B35" s="83"/>
      <c r="C35" s="15" t="s">
        <v>9</v>
      </c>
      <c r="D35" s="29">
        <v>1324</v>
      </c>
      <c r="E35" s="30">
        <v>2596</v>
      </c>
      <c r="F35" s="31">
        <v>1300671.75186</v>
      </c>
      <c r="G35" s="29">
        <v>704</v>
      </c>
      <c r="H35" s="31">
        <v>549689.66122999997</v>
      </c>
      <c r="I35" s="29">
        <v>1963</v>
      </c>
      <c r="J35" s="30">
        <v>1172</v>
      </c>
      <c r="K35" s="31">
        <v>888924.27734000003</v>
      </c>
      <c r="L35" s="29">
        <v>1276</v>
      </c>
      <c r="M35" s="31">
        <v>604830.74777000002</v>
      </c>
      <c r="N35" s="29">
        <v>3287</v>
      </c>
      <c r="O35" s="30">
        <v>3768</v>
      </c>
      <c r="P35" s="31">
        <v>2189596.0291999998</v>
      </c>
      <c r="Q35" s="29">
        <v>1980</v>
      </c>
      <c r="R35" s="31">
        <v>1154520.409</v>
      </c>
      <c r="S35" s="29">
        <f t="shared" si="5"/>
        <v>982.38047723564955</v>
      </c>
      <c r="T35" s="30">
        <f t="shared" si="3"/>
        <v>452.83967261334692</v>
      </c>
      <c r="U35" s="31">
        <f t="shared" si="4"/>
        <v>666.13812874961968</v>
      </c>
    </row>
    <row r="36" spans="1:21" ht="15" customHeight="1" x14ac:dyDescent="0.2">
      <c r="A36" s="78" t="s">
        <v>36</v>
      </c>
      <c r="B36" s="81" t="s">
        <v>37</v>
      </c>
      <c r="C36" s="16" t="s">
        <v>80</v>
      </c>
      <c r="D36" s="32">
        <v>4</v>
      </c>
      <c r="E36" s="33">
        <v>4</v>
      </c>
      <c r="F36" s="34">
        <v>336.92361</v>
      </c>
      <c r="G36" s="32">
        <v>2</v>
      </c>
      <c r="H36" s="34">
        <v>250.9136</v>
      </c>
      <c r="I36" s="32">
        <v>0</v>
      </c>
      <c r="J36" s="33">
        <v>0</v>
      </c>
      <c r="K36" s="34">
        <v>0</v>
      </c>
      <c r="L36" s="32">
        <v>0</v>
      </c>
      <c r="M36" s="34">
        <v>0</v>
      </c>
      <c r="N36" s="46">
        <v>4</v>
      </c>
      <c r="O36" s="47">
        <v>4</v>
      </c>
      <c r="P36" s="48">
        <v>336.92361</v>
      </c>
      <c r="Q36" s="46">
        <v>2</v>
      </c>
      <c r="R36" s="48">
        <v>250.9136</v>
      </c>
      <c r="S36" s="32">
        <f t="shared" si="5"/>
        <v>84.230902499999999</v>
      </c>
      <c r="T36" s="33"/>
      <c r="U36" s="34">
        <f t="shared" si="4"/>
        <v>84.230902499999999</v>
      </c>
    </row>
    <row r="37" spans="1:21" ht="15" customHeight="1" x14ac:dyDescent="0.2">
      <c r="A37" s="79"/>
      <c r="B37" s="82"/>
      <c r="C37" s="13" t="s">
        <v>81</v>
      </c>
      <c r="D37" s="23">
        <v>10</v>
      </c>
      <c r="E37" s="24">
        <v>4</v>
      </c>
      <c r="F37" s="25">
        <v>213.21885999999998</v>
      </c>
      <c r="G37" s="23">
        <v>7</v>
      </c>
      <c r="H37" s="25">
        <v>112.44507</v>
      </c>
      <c r="I37" s="23">
        <v>0</v>
      </c>
      <c r="J37" s="24">
        <v>0</v>
      </c>
      <c r="K37" s="25">
        <v>0</v>
      </c>
      <c r="L37" s="23">
        <v>0</v>
      </c>
      <c r="M37" s="25">
        <v>0</v>
      </c>
      <c r="N37" s="40">
        <v>10</v>
      </c>
      <c r="O37" s="41">
        <v>4</v>
      </c>
      <c r="P37" s="42">
        <v>213.21885999999998</v>
      </c>
      <c r="Q37" s="40">
        <v>7</v>
      </c>
      <c r="R37" s="42">
        <v>112.44507</v>
      </c>
      <c r="S37" s="23">
        <f t="shared" si="5"/>
        <v>21.321885999999999</v>
      </c>
      <c r="T37" s="24"/>
      <c r="U37" s="25">
        <f t="shared" si="4"/>
        <v>21.321885999999999</v>
      </c>
    </row>
    <row r="38" spans="1:21" ht="15" customHeight="1" x14ac:dyDescent="0.2">
      <c r="A38" s="79"/>
      <c r="B38" s="82"/>
      <c r="C38" s="13" t="s">
        <v>82</v>
      </c>
      <c r="D38" s="23">
        <v>13</v>
      </c>
      <c r="E38" s="24">
        <v>0</v>
      </c>
      <c r="F38" s="25">
        <v>1215.4078999999999</v>
      </c>
      <c r="G38" s="23">
        <v>13</v>
      </c>
      <c r="H38" s="25">
        <v>1215.4078999999999</v>
      </c>
      <c r="I38" s="23">
        <v>0</v>
      </c>
      <c r="J38" s="24">
        <v>0</v>
      </c>
      <c r="K38" s="25">
        <v>0</v>
      </c>
      <c r="L38" s="23">
        <v>0</v>
      </c>
      <c r="M38" s="25">
        <v>0</v>
      </c>
      <c r="N38" s="40">
        <v>13</v>
      </c>
      <c r="O38" s="41">
        <v>0</v>
      </c>
      <c r="P38" s="42">
        <v>1215.4078999999999</v>
      </c>
      <c r="Q38" s="40">
        <v>13</v>
      </c>
      <c r="R38" s="42">
        <v>1215.4078999999999</v>
      </c>
      <c r="S38" s="23">
        <f t="shared" si="5"/>
        <v>93.492915384615372</v>
      </c>
      <c r="T38" s="24"/>
      <c r="U38" s="25">
        <f t="shared" si="4"/>
        <v>93.492915384615372</v>
      </c>
    </row>
    <row r="39" spans="1:21" ht="15" customHeight="1" x14ac:dyDescent="0.2">
      <c r="A39" s="79"/>
      <c r="B39" s="82"/>
      <c r="C39" s="13" t="s">
        <v>83</v>
      </c>
      <c r="D39" s="23">
        <v>15</v>
      </c>
      <c r="E39" s="24">
        <v>1</v>
      </c>
      <c r="F39" s="25">
        <v>26493.031559999999</v>
      </c>
      <c r="G39" s="23">
        <v>14</v>
      </c>
      <c r="H39" s="25">
        <v>26443.29076</v>
      </c>
      <c r="I39" s="23">
        <v>0</v>
      </c>
      <c r="J39" s="24">
        <v>0</v>
      </c>
      <c r="K39" s="25">
        <v>0</v>
      </c>
      <c r="L39" s="23">
        <v>0</v>
      </c>
      <c r="M39" s="25">
        <v>0</v>
      </c>
      <c r="N39" s="40">
        <v>15</v>
      </c>
      <c r="O39" s="41">
        <v>1</v>
      </c>
      <c r="P39" s="42">
        <v>26493.031559999999</v>
      </c>
      <c r="Q39" s="40">
        <v>14</v>
      </c>
      <c r="R39" s="42">
        <v>26443.29076</v>
      </c>
      <c r="S39" s="23">
        <f t="shared" si="5"/>
        <v>1766.202104</v>
      </c>
      <c r="T39" s="24"/>
      <c r="U39" s="25">
        <f t="shared" si="4"/>
        <v>1766.202104</v>
      </c>
    </row>
    <row r="40" spans="1:21" ht="15" customHeight="1" x14ac:dyDescent="0.2">
      <c r="A40" s="79"/>
      <c r="B40" s="82"/>
      <c r="C40" s="14" t="s">
        <v>84</v>
      </c>
      <c r="D40" s="26">
        <v>23</v>
      </c>
      <c r="E40" s="27">
        <v>4</v>
      </c>
      <c r="F40" s="28">
        <v>4014.1098299999999</v>
      </c>
      <c r="G40" s="26">
        <v>19</v>
      </c>
      <c r="H40" s="28">
        <v>2951.8488600000001</v>
      </c>
      <c r="I40" s="26">
        <v>2</v>
      </c>
      <c r="J40" s="27">
        <v>1</v>
      </c>
      <c r="K40" s="28">
        <v>319.34780000000001</v>
      </c>
      <c r="L40" s="26">
        <v>1</v>
      </c>
      <c r="M40" s="28">
        <v>84.282820000000001</v>
      </c>
      <c r="N40" s="43">
        <v>25</v>
      </c>
      <c r="O40" s="44">
        <v>5</v>
      </c>
      <c r="P40" s="45">
        <v>4333.4576299999999</v>
      </c>
      <c r="Q40" s="43">
        <v>20</v>
      </c>
      <c r="R40" s="45">
        <v>3036.13168</v>
      </c>
      <c r="S40" s="26">
        <f t="shared" si="5"/>
        <v>174.52651434782609</v>
      </c>
      <c r="T40" s="27">
        <f t="shared" si="3"/>
        <v>159.6739</v>
      </c>
      <c r="U40" s="28">
        <f t="shared" si="4"/>
        <v>173.33830520000001</v>
      </c>
    </row>
    <row r="41" spans="1:21" ht="15" customHeight="1" x14ac:dyDescent="0.2">
      <c r="A41" s="80"/>
      <c r="B41" s="83"/>
      <c r="C41" s="15" t="s">
        <v>9</v>
      </c>
      <c r="D41" s="29">
        <v>65</v>
      </c>
      <c r="E41" s="30">
        <v>13</v>
      </c>
      <c r="F41" s="31">
        <v>32272.691760000002</v>
      </c>
      <c r="G41" s="29">
        <v>55</v>
      </c>
      <c r="H41" s="31">
        <v>30973.906190000002</v>
      </c>
      <c r="I41" s="29">
        <v>2</v>
      </c>
      <c r="J41" s="30">
        <v>1</v>
      </c>
      <c r="K41" s="31">
        <v>319.34780000000001</v>
      </c>
      <c r="L41" s="29">
        <v>1</v>
      </c>
      <c r="M41" s="31">
        <v>84.282820000000001</v>
      </c>
      <c r="N41" s="29">
        <v>67</v>
      </c>
      <c r="O41" s="30">
        <v>14</v>
      </c>
      <c r="P41" s="31">
        <v>32592.039559999997</v>
      </c>
      <c r="Q41" s="29">
        <v>56</v>
      </c>
      <c r="R41" s="31">
        <v>31058.189010000002</v>
      </c>
      <c r="S41" s="29">
        <f t="shared" si="5"/>
        <v>496.5029501538462</v>
      </c>
      <c r="T41" s="30">
        <f t="shared" si="3"/>
        <v>159.6739</v>
      </c>
      <c r="U41" s="31">
        <f t="shared" si="4"/>
        <v>486.44835164179102</v>
      </c>
    </row>
    <row r="42" spans="1:21" ht="15" customHeight="1" x14ac:dyDescent="0.2">
      <c r="A42" s="78" t="s">
        <v>38</v>
      </c>
      <c r="B42" s="81" t="s">
        <v>39</v>
      </c>
      <c r="C42" s="16" t="s">
        <v>80</v>
      </c>
      <c r="D42" s="32">
        <v>6</v>
      </c>
      <c r="E42" s="33">
        <v>30</v>
      </c>
      <c r="F42" s="34">
        <v>1510.9100100000001</v>
      </c>
      <c r="G42" s="32">
        <v>0</v>
      </c>
      <c r="H42" s="34">
        <v>0</v>
      </c>
      <c r="I42" s="32">
        <v>2</v>
      </c>
      <c r="J42" s="33">
        <v>2</v>
      </c>
      <c r="K42" s="34">
        <v>29.332069999999998</v>
      </c>
      <c r="L42" s="32">
        <v>0</v>
      </c>
      <c r="M42" s="34">
        <v>0</v>
      </c>
      <c r="N42" s="62">
        <v>8</v>
      </c>
      <c r="O42" s="63">
        <v>32</v>
      </c>
      <c r="P42" s="64">
        <v>1540.24208</v>
      </c>
      <c r="Q42" s="46">
        <v>0</v>
      </c>
      <c r="R42" s="48">
        <v>0</v>
      </c>
      <c r="S42" s="32">
        <f t="shared" si="5"/>
        <v>251.81833500000002</v>
      </c>
      <c r="T42" s="33">
        <f t="shared" si="3"/>
        <v>14.666034999999999</v>
      </c>
      <c r="U42" s="34">
        <f t="shared" si="4"/>
        <v>192.53026</v>
      </c>
    </row>
    <row r="43" spans="1:21" ht="15" customHeight="1" x14ac:dyDescent="0.2">
      <c r="A43" s="79"/>
      <c r="B43" s="82"/>
      <c r="C43" s="13" t="s">
        <v>81</v>
      </c>
      <c r="D43" s="23">
        <v>7</v>
      </c>
      <c r="E43" s="24">
        <v>7</v>
      </c>
      <c r="F43" s="25">
        <v>756.40368999999998</v>
      </c>
      <c r="G43" s="23">
        <v>3</v>
      </c>
      <c r="H43" s="25">
        <v>81.941149999999993</v>
      </c>
      <c r="I43" s="23">
        <v>3</v>
      </c>
      <c r="J43" s="24">
        <v>4</v>
      </c>
      <c r="K43" s="25">
        <v>51.207519999999995</v>
      </c>
      <c r="L43" s="23">
        <v>0</v>
      </c>
      <c r="M43" s="25">
        <v>0</v>
      </c>
      <c r="N43" s="62">
        <v>10</v>
      </c>
      <c r="O43" s="65">
        <v>11</v>
      </c>
      <c r="P43" s="66">
        <v>807.61120999999991</v>
      </c>
      <c r="Q43" s="40">
        <v>3</v>
      </c>
      <c r="R43" s="42">
        <v>81.941149999999993</v>
      </c>
      <c r="S43" s="23">
        <f t="shared" si="5"/>
        <v>108.05767</v>
      </c>
      <c r="T43" s="24">
        <f t="shared" si="3"/>
        <v>17.069173333333332</v>
      </c>
      <c r="U43" s="25">
        <f t="shared" si="4"/>
        <v>80.761120999999989</v>
      </c>
    </row>
    <row r="44" spans="1:21" ht="15" customHeight="1" x14ac:dyDescent="0.2">
      <c r="A44" s="79"/>
      <c r="B44" s="82"/>
      <c r="C44" s="13" t="s">
        <v>82</v>
      </c>
      <c r="D44" s="23">
        <v>12</v>
      </c>
      <c r="E44" s="24">
        <v>6</v>
      </c>
      <c r="F44" s="25">
        <v>4639.3432999999995</v>
      </c>
      <c r="G44" s="23">
        <v>10</v>
      </c>
      <c r="H44" s="25">
        <v>4536.4817400000002</v>
      </c>
      <c r="I44" s="23">
        <v>1</v>
      </c>
      <c r="J44" s="24">
        <v>4</v>
      </c>
      <c r="K44" s="25">
        <v>77.25621000000001</v>
      </c>
      <c r="L44" s="23">
        <v>0</v>
      </c>
      <c r="M44" s="25">
        <v>0</v>
      </c>
      <c r="N44" s="23">
        <v>13</v>
      </c>
      <c r="O44" s="24">
        <v>10</v>
      </c>
      <c r="P44" s="25">
        <v>4716.59951</v>
      </c>
      <c r="Q44" s="40">
        <v>10</v>
      </c>
      <c r="R44" s="42">
        <v>4536.4817400000002</v>
      </c>
      <c r="S44" s="23">
        <f t="shared" si="5"/>
        <v>386.61194166666661</v>
      </c>
      <c r="T44" s="24">
        <f t="shared" si="3"/>
        <v>77.25621000000001</v>
      </c>
      <c r="U44" s="25">
        <f t="shared" si="4"/>
        <v>362.8153469230769</v>
      </c>
    </row>
    <row r="45" spans="1:21" ht="15" customHeight="1" x14ac:dyDescent="0.2">
      <c r="A45" s="79"/>
      <c r="B45" s="82"/>
      <c r="C45" s="13" t="s">
        <v>83</v>
      </c>
      <c r="D45" s="23">
        <v>13</v>
      </c>
      <c r="E45" s="24">
        <v>17</v>
      </c>
      <c r="F45" s="25">
        <v>4961.06315</v>
      </c>
      <c r="G45" s="23">
        <v>7</v>
      </c>
      <c r="H45" s="25">
        <v>515.20547999999997</v>
      </c>
      <c r="I45" s="23">
        <v>2</v>
      </c>
      <c r="J45" s="24">
        <v>0</v>
      </c>
      <c r="K45" s="25">
        <v>196.87753000000001</v>
      </c>
      <c r="L45" s="23">
        <v>2</v>
      </c>
      <c r="M45" s="25">
        <v>196.87753000000001</v>
      </c>
      <c r="N45" s="23">
        <v>15</v>
      </c>
      <c r="O45" s="24">
        <v>17</v>
      </c>
      <c r="P45" s="25">
        <v>5157.9406799999997</v>
      </c>
      <c r="Q45" s="40">
        <v>9</v>
      </c>
      <c r="R45" s="42">
        <v>712.08301000000006</v>
      </c>
      <c r="S45" s="23">
        <f t="shared" si="5"/>
        <v>381.62024230769231</v>
      </c>
      <c r="T45" s="24">
        <f t="shared" si="3"/>
        <v>98.438765000000004</v>
      </c>
      <c r="U45" s="25">
        <f t="shared" si="4"/>
        <v>343.86271199999999</v>
      </c>
    </row>
    <row r="46" spans="1:21" ht="15" customHeight="1" x14ac:dyDescent="0.2">
      <c r="A46" s="79"/>
      <c r="B46" s="82"/>
      <c r="C46" s="14" t="s">
        <v>84</v>
      </c>
      <c r="D46" s="26">
        <v>43</v>
      </c>
      <c r="E46" s="27">
        <v>23</v>
      </c>
      <c r="F46" s="28">
        <v>171749.79563000001</v>
      </c>
      <c r="G46" s="26">
        <v>28</v>
      </c>
      <c r="H46" s="28">
        <v>117854.79147</v>
      </c>
      <c r="I46" s="26">
        <v>30</v>
      </c>
      <c r="J46" s="27">
        <v>7</v>
      </c>
      <c r="K46" s="28">
        <v>17342.232920000002</v>
      </c>
      <c r="L46" s="26">
        <v>24</v>
      </c>
      <c r="M46" s="28">
        <v>13880.225390000001</v>
      </c>
      <c r="N46" s="67">
        <v>73</v>
      </c>
      <c r="O46" s="65">
        <v>30</v>
      </c>
      <c r="P46" s="66">
        <v>189092.02855000002</v>
      </c>
      <c r="Q46" s="43">
        <v>52</v>
      </c>
      <c r="R46" s="45">
        <v>131735.01686</v>
      </c>
      <c r="S46" s="26">
        <f t="shared" si="5"/>
        <v>3994.1812937209306</v>
      </c>
      <c r="T46" s="27">
        <f t="shared" si="3"/>
        <v>578.07443066666679</v>
      </c>
      <c r="U46" s="28">
        <f t="shared" si="4"/>
        <v>2590.3017609589042</v>
      </c>
    </row>
    <row r="47" spans="1:21" ht="15" customHeight="1" x14ac:dyDescent="0.2">
      <c r="A47" s="80"/>
      <c r="B47" s="83"/>
      <c r="C47" s="15" t="s">
        <v>9</v>
      </c>
      <c r="D47" s="29">
        <v>81</v>
      </c>
      <c r="E47" s="30">
        <v>83</v>
      </c>
      <c r="F47" s="31">
        <v>183617.51577999999</v>
      </c>
      <c r="G47" s="29">
        <v>48</v>
      </c>
      <c r="H47" s="31">
        <v>122988.41984</v>
      </c>
      <c r="I47" s="29">
        <v>38</v>
      </c>
      <c r="J47" s="30">
        <v>17</v>
      </c>
      <c r="K47" s="31">
        <v>17696.90625</v>
      </c>
      <c r="L47" s="29">
        <v>26</v>
      </c>
      <c r="M47" s="31">
        <v>14077.102919999999</v>
      </c>
      <c r="N47" s="29">
        <v>119</v>
      </c>
      <c r="O47" s="30">
        <v>100</v>
      </c>
      <c r="P47" s="31">
        <v>201314.42202999999</v>
      </c>
      <c r="Q47" s="29">
        <v>74</v>
      </c>
      <c r="R47" s="31">
        <v>137065.52275999999</v>
      </c>
      <c r="S47" s="29">
        <f t="shared" si="5"/>
        <v>2266.8829108641976</v>
      </c>
      <c r="T47" s="30">
        <f t="shared" si="3"/>
        <v>465.7080592105263</v>
      </c>
      <c r="U47" s="31">
        <f t="shared" si="4"/>
        <v>1691.7178321848739</v>
      </c>
    </row>
    <row r="48" spans="1:21" ht="15" customHeight="1" x14ac:dyDescent="0.2">
      <c r="A48" s="78" t="s">
        <v>40</v>
      </c>
      <c r="B48" s="81" t="s">
        <v>41</v>
      </c>
      <c r="C48" s="16" t="s">
        <v>80</v>
      </c>
      <c r="D48" s="32">
        <v>139</v>
      </c>
      <c r="E48" s="33">
        <v>474</v>
      </c>
      <c r="F48" s="34">
        <v>47824.593229999999</v>
      </c>
      <c r="G48" s="32">
        <v>47</v>
      </c>
      <c r="H48" s="34">
        <v>14319.46141</v>
      </c>
      <c r="I48" s="32">
        <v>77</v>
      </c>
      <c r="J48" s="33">
        <v>135</v>
      </c>
      <c r="K48" s="34">
        <v>12428.728529999998</v>
      </c>
      <c r="L48" s="32">
        <v>13</v>
      </c>
      <c r="M48" s="34">
        <v>210.26176000000001</v>
      </c>
      <c r="N48" s="46">
        <v>216</v>
      </c>
      <c r="O48" s="47">
        <v>609</v>
      </c>
      <c r="P48" s="48">
        <v>60253.321759999999</v>
      </c>
      <c r="Q48" s="46">
        <v>60</v>
      </c>
      <c r="R48" s="48">
        <v>14529.723169999999</v>
      </c>
      <c r="S48" s="32">
        <f t="shared" si="5"/>
        <v>344.06182179856114</v>
      </c>
      <c r="T48" s="33">
        <f t="shared" si="3"/>
        <v>161.41205883116882</v>
      </c>
      <c r="U48" s="34">
        <f t="shared" si="4"/>
        <v>278.95056370370372</v>
      </c>
    </row>
    <row r="49" spans="1:21" ht="15" customHeight="1" x14ac:dyDescent="0.2">
      <c r="A49" s="79"/>
      <c r="B49" s="82"/>
      <c r="C49" s="13" t="s">
        <v>81</v>
      </c>
      <c r="D49" s="23">
        <v>133</v>
      </c>
      <c r="E49" s="24">
        <v>142</v>
      </c>
      <c r="F49" s="25">
        <v>60669.288970000001</v>
      </c>
      <c r="G49" s="23">
        <v>74</v>
      </c>
      <c r="H49" s="25">
        <v>13879.646050000001</v>
      </c>
      <c r="I49" s="23">
        <v>74</v>
      </c>
      <c r="J49" s="24">
        <v>69</v>
      </c>
      <c r="K49" s="25">
        <v>1477.1228999999998</v>
      </c>
      <c r="L49" s="23">
        <v>15</v>
      </c>
      <c r="M49" s="25">
        <v>281.61687000000001</v>
      </c>
      <c r="N49" s="40">
        <v>207</v>
      </c>
      <c r="O49" s="41">
        <v>211</v>
      </c>
      <c r="P49" s="42">
        <v>62146.411869999996</v>
      </c>
      <c r="Q49" s="40">
        <v>89</v>
      </c>
      <c r="R49" s="42">
        <v>14161.262919999999</v>
      </c>
      <c r="S49" s="23">
        <f t="shared" si="5"/>
        <v>456.16006744360902</v>
      </c>
      <c r="T49" s="24">
        <f t="shared" si="3"/>
        <v>19.961120270270268</v>
      </c>
      <c r="U49" s="25">
        <f t="shared" si="4"/>
        <v>300.22421193236715</v>
      </c>
    </row>
    <row r="50" spans="1:21" ht="15" customHeight="1" x14ac:dyDescent="0.2">
      <c r="A50" s="79"/>
      <c r="B50" s="82"/>
      <c r="C50" s="13" t="s">
        <v>82</v>
      </c>
      <c r="D50" s="23">
        <v>268</v>
      </c>
      <c r="E50" s="24">
        <v>462</v>
      </c>
      <c r="F50" s="25">
        <v>155778.20509</v>
      </c>
      <c r="G50" s="23">
        <v>142</v>
      </c>
      <c r="H50" s="25">
        <v>119496.37561</v>
      </c>
      <c r="I50" s="23">
        <v>72</v>
      </c>
      <c r="J50" s="24">
        <v>90</v>
      </c>
      <c r="K50" s="25">
        <v>3585.3674500000002</v>
      </c>
      <c r="L50" s="23">
        <v>24</v>
      </c>
      <c r="M50" s="25">
        <v>472.37711999999999</v>
      </c>
      <c r="N50" s="40">
        <v>340</v>
      </c>
      <c r="O50" s="41">
        <v>552</v>
      </c>
      <c r="P50" s="42">
        <v>159363.57253999999</v>
      </c>
      <c r="Q50" s="40">
        <v>166</v>
      </c>
      <c r="R50" s="42">
        <v>119968.75273000001</v>
      </c>
      <c r="S50" s="23">
        <f t="shared" si="5"/>
        <v>581.26195929104483</v>
      </c>
      <c r="T50" s="24">
        <f t="shared" si="3"/>
        <v>49.796770138888888</v>
      </c>
      <c r="U50" s="25">
        <f t="shared" si="4"/>
        <v>468.71638982352937</v>
      </c>
    </row>
    <row r="51" spans="1:21" ht="15" customHeight="1" x14ac:dyDescent="0.2">
      <c r="A51" s="79"/>
      <c r="B51" s="82"/>
      <c r="C51" s="13" t="s">
        <v>83</v>
      </c>
      <c r="D51" s="23">
        <v>249</v>
      </c>
      <c r="E51" s="24">
        <v>286</v>
      </c>
      <c r="F51" s="25">
        <v>401000.08750000002</v>
      </c>
      <c r="G51" s="23">
        <v>134</v>
      </c>
      <c r="H51" s="25">
        <v>308139.27846</v>
      </c>
      <c r="I51" s="23">
        <v>76</v>
      </c>
      <c r="J51" s="24">
        <v>64</v>
      </c>
      <c r="K51" s="25">
        <v>11425.048929999999</v>
      </c>
      <c r="L51" s="23">
        <v>31</v>
      </c>
      <c r="M51" s="25">
        <v>1215.0898300000001</v>
      </c>
      <c r="N51" s="40">
        <v>325</v>
      </c>
      <c r="O51" s="41">
        <v>350</v>
      </c>
      <c r="P51" s="42">
        <v>412425.13643000001</v>
      </c>
      <c r="Q51" s="40">
        <v>165</v>
      </c>
      <c r="R51" s="42">
        <v>309354.36829000001</v>
      </c>
      <c r="S51" s="23">
        <f t="shared" si="5"/>
        <v>1610.4421184738958</v>
      </c>
      <c r="T51" s="24">
        <f t="shared" si="3"/>
        <v>150.3295911842105</v>
      </c>
      <c r="U51" s="25">
        <f t="shared" si="4"/>
        <v>1269.0004197846154</v>
      </c>
    </row>
    <row r="52" spans="1:21" ht="15" customHeight="1" x14ac:dyDescent="0.2">
      <c r="A52" s="79"/>
      <c r="B52" s="82"/>
      <c r="C52" s="14" t="s">
        <v>84</v>
      </c>
      <c r="D52" s="26">
        <v>888</v>
      </c>
      <c r="E52" s="27">
        <v>758</v>
      </c>
      <c r="F52" s="28">
        <v>1802418.55433</v>
      </c>
      <c r="G52" s="26">
        <v>596</v>
      </c>
      <c r="H52" s="28">
        <v>1122872.19297</v>
      </c>
      <c r="I52" s="26">
        <v>2020</v>
      </c>
      <c r="J52" s="27">
        <v>861</v>
      </c>
      <c r="K52" s="28">
        <v>885213.11235000007</v>
      </c>
      <c r="L52" s="26">
        <v>1300</v>
      </c>
      <c r="M52" s="28">
        <v>565492.30585999996</v>
      </c>
      <c r="N52" s="43">
        <v>2908</v>
      </c>
      <c r="O52" s="44">
        <v>1619</v>
      </c>
      <c r="P52" s="45">
        <v>2687631.6666799998</v>
      </c>
      <c r="Q52" s="43">
        <v>1896</v>
      </c>
      <c r="R52" s="45">
        <v>1688364.4988299999</v>
      </c>
      <c r="S52" s="26">
        <f t="shared" si="5"/>
        <v>2029.7506242454954</v>
      </c>
      <c r="T52" s="27">
        <f t="shared" si="3"/>
        <v>438.22431304455449</v>
      </c>
      <c r="U52" s="28">
        <f t="shared" si="4"/>
        <v>924.21996790921594</v>
      </c>
    </row>
    <row r="53" spans="1:21" ht="15" customHeight="1" x14ac:dyDescent="0.2">
      <c r="A53" s="80"/>
      <c r="B53" s="83"/>
      <c r="C53" s="15" t="s">
        <v>9</v>
      </c>
      <c r="D53" s="29">
        <v>1677</v>
      </c>
      <c r="E53" s="30">
        <v>2122</v>
      </c>
      <c r="F53" s="31">
        <v>2467690.7291199998</v>
      </c>
      <c r="G53" s="29">
        <v>993</v>
      </c>
      <c r="H53" s="31">
        <v>1578706.9545</v>
      </c>
      <c r="I53" s="29">
        <v>2319</v>
      </c>
      <c r="J53" s="30">
        <v>1219</v>
      </c>
      <c r="K53" s="31">
        <v>914129.38015999994</v>
      </c>
      <c r="L53" s="29">
        <v>1383</v>
      </c>
      <c r="M53" s="31">
        <v>567671.65144000005</v>
      </c>
      <c r="N53" s="29">
        <v>3996</v>
      </c>
      <c r="O53" s="30">
        <v>3341</v>
      </c>
      <c r="P53" s="31">
        <v>3381820.1092800004</v>
      </c>
      <c r="Q53" s="29">
        <v>2376</v>
      </c>
      <c r="R53" s="31">
        <v>2146378.6059400002</v>
      </c>
      <c r="S53" s="29">
        <f t="shared" si="5"/>
        <v>1471.4911920810971</v>
      </c>
      <c r="T53" s="30">
        <f t="shared" si="3"/>
        <v>394.1911945493747</v>
      </c>
      <c r="U53" s="31">
        <f t="shared" si="4"/>
        <v>846.30132864864879</v>
      </c>
    </row>
    <row r="54" spans="1:21" ht="15" customHeight="1" x14ac:dyDescent="0.2">
      <c r="A54" s="78" t="s">
        <v>42</v>
      </c>
      <c r="B54" s="81" t="s">
        <v>43</v>
      </c>
      <c r="C54" s="16" t="s">
        <v>80</v>
      </c>
      <c r="D54" s="32">
        <v>302</v>
      </c>
      <c r="E54" s="33">
        <v>550</v>
      </c>
      <c r="F54" s="34">
        <v>31021.633440000001</v>
      </c>
      <c r="G54" s="32">
        <v>112</v>
      </c>
      <c r="H54" s="34">
        <v>7550.63274</v>
      </c>
      <c r="I54" s="32">
        <v>107</v>
      </c>
      <c r="J54" s="33">
        <v>141</v>
      </c>
      <c r="K54" s="34">
        <v>2437.1338500000002</v>
      </c>
      <c r="L54" s="32">
        <v>40</v>
      </c>
      <c r="M54" s="34">
        <v>788.52655000000004</v>
      </c>
      <c r="N54" s="46">
        <v>409</v>
      </c>
      <c r="O54" s="47">
        <v>691</v>
      </c>
      <c r="P54" s="48">
        <v>33458.767289999996</v>
      </c>
      <c r="Q54" s="46">
        <v>152</v>
      </c>
      <c r="R54" s="48">
        <v>8339.1592899999996</v>
      </c>
      <c r="S54" s="32">
        <f t="shared" si="5"/>
        <v>102.72064052980133</v>
      </c>
      <c r="T54" s="33">
        <f t="shared" si="3"/>
        <v>22.776951869158879</v>
      </c>
      <c r="U54" s="34">
        <f t="shared" si="4"/>
        <v>81.806276992665033</v>
      </c>
    </row>
    <row r="55" spans="1:21" ht="15" customHeight="1" x14ac:dyDescent="0.2">
      <c r="A55" s="79"/>
      <c r="B55" s="82"/>
      <c r="C55" s="13" t="s">
        <v>81</v>
      </c>
      <c r="D55" s="23">
        <v>247</v>
      </c>
      <c r="E55" s="24">
        <v>258</v>
      </c>
      <c r="F55" s="25">
        <v>45974.615689999999</v>
      </c>
      <c r="G55" s="23">
        <v>132</v>
      </c>
      <c r="H55" s="25">
        <v>14267.55989</v>
      </c>
      <c r="I55" s="23">
        <v>123</v>
      </c>
      <c r="J55" s="24">
        <v>96</v>
      </c>
      <c r="K55" s="25">
        <v>5072.0828099999999</v>
      </c>
      <c r="L55" s="23">
        <v>48</v>
      </c>
      <c r="M55" s="25">
        <v>906.69263000000001</v>
      </c>
      <c r="N55" s="40">
        <v>370</v>
      </c>
      <c r="O55" s="41">
        <v>354</v>
      </c>
      <c r="P55" s="42">
        <v>51046.698499999999</v>
      </c>
      <c r="Q55" s="40">
        <v>180</v>
      </c>
      <c r="R55" s="42">
        <v>15174.25252</v>
      </c>
      <c r="S55" s="23">
        <f t="shared" si="5"/>
        <v>186.13204732793523</v>
      </c>
      <c r="T55" s="24">
        <f t="shared" si="3"/>
        <v>41.236445609756096</v>
      </c>
      <c r="U55" s="25">
        <f t="shared" si="4"/>
        <v>137.96404999999999</v>
      </c>
    </row>
    <row r="56" spans="1:21" ht="15" customHeight="1" x14ac:dyDescent="0.2">
      <c r="A56" s="79"/>
      <c r="B56" s="82"/>
      <c r="C56" s="13" t="s">
        <v>82</v>
      </c>
      <c r="D56" s="23">
        <v>581</v>
      </c>
      <c r="E56" s="24">
        <v>361</v>
      </c>
      <c r="F56" s="25">
        <v>345739.25592000003</v>
      </c>
      <c r="G56" s="23">
        <v>358</v>
      </c>
      <c r="H56" s="25">
        <v>82932.980660000001</v>
      </c>
      <c r="I56" s="23">
        <v>173</v>
      </c>
      <c r="J56" s="24">
        <v>119</v>
      </c>
      <c r="K56" s="25">
        <v>9601.1617100000003</v>
      </c>
      <c r="L56" s="23">
        <v>86</v>
      </c>
      <c r="M56" s="25">
        <v>4549.9960099999998</v>
      </c>
      <c r="N56" s="40">
        <v>754</v>
      </c>
      <c r="O56" s="41">
        <v>480</v>
      </c>
      <c r="P56" s="42">
        <v>355340.41762999998</v>
      </c>
      <c r="Q56" s="40">
        <v>444</v>
      </c>
      <c r="R56" s="42">
        <v>87482.976670000004</v>
      </c>
      <c r="S56" s="23">
        <f t="shared" si="5"/>
        <v>595.07617197934599</v>
      </c>
      <c r="T56" s="24">
        <f t="shared" si="3"/>
        <v>55.498044566473993</v>
      </c>
      <c r="U56" s="25">
        <f t="shared" si="4"/>
        <v>471.27376343501322</v>
      </c>
    </row>
    <row r="57" spans="1:21" ht="15" customHeight="1" x14ac:dyDescent="0.2">
      <c r="A57" s="79"/>
      <c r="B57" s="82"/>
      <c r="C57" s="13" t="s">
        <v>83</v>
      </c>
      <c r="D57" s="23">
        <v>561</v>
      </c>
      <c r="E57" s="24">
        <v>324</v>
      </c>
      <c r="F57" s="25">
        <v>352637.59655000002</v>
      </c>
      <c r="G57" s="23">
        <v>352</v>
      </c>
      <c r="H57" s="25">
        <v>286333.47726999997</v>
      </c>
      <c r="I57" s="23">
        <v>133</v>
      </c>
      <c r="J57" s="24">
        <v>75</v>
      </c>
      <c r="K57" s="25">
        <v>13196.790710000001</v>
      </c>
      <c r="L57" s="23">
        <v>77</v>
      </c>
      <c r="M57" s="25">
        <v>7558.7197100000003</v>
      </c>
      <c r="N57" s="40">
        <v>694</v>
      </c>
      <c r="O57" s="41">
        <v>399</v>
      </c>
      <c r="P57" s="42">
        <v>365834.38725999999</v>
      </c>
      <c r="Q57" s="40">
        <v>429</v>
      </c>
      <c r="R57" s="42">
        <v>293892.19698000001</v>
      </c>
      <c r="S57" s="23">
        <f t="shared" si="5"/>
        <v>628.58751613190736</v>
      </c>
      <c r="T57" s="24">
        <f t="shared" si="3"/>
        <v>99.223990300751893</v>
      </c>
      <c r="U57" s="25">
        <f t="shared" si="4"/>
        <v>527.13888654178675</v>
      </c>
    </row>
    <row r="58" spans="1:21" ht="15" customHeight="1" x14ac:dyDescent="0.2">
      <c r="A58" s="79"/>
      <c r="B58" s="82"/>
      <c r="C58" s="14" t="s">
        <v>84</v>
      </c>
      <c r="D58" s="26">
        <v>1681</v>
      </c>
      <c r="E58" s="27">
        <v>870</v>
      </c>
      <c r="F58" s="28">
        <v>2351363.7401900003</v>
      </c>
      <c r="G58" s="26">
        <v>1096</v>
      </c>
      <c r="H58" s="28">
        <v>1326206.9488499998</v>
      </c>
      <c r="I58" s="26">
        <v>3050</v>
      </c>
      <c r="J58" s="27">
        <v>918</v>
      </c>
      <c r="K58" s="28">
        <v>1059018.9586199999</v>
      </c>
      <c r="L58" s="26">
        <v>2364</v>
      </c>
      <c r="M58" s="28">
        <v>830044.05640999996</v>
      </c>
      <c r="N58" s="43">
        <v>4731</v>
      </c>
      <c r="O58" s="44">
        <v>1788</v>
      </c>
      <c r="P58" s="45">
        <v>3410382.69881</v>
      </c>
      <c r="Q58" s="43">
        <v>3460</v>
      </c>
      <c r="R58" s="45">
        <v>2156251.00526</v>
      </c>
      <c r="S58" s="26">
        <f t="shared" si="5"/>
        <v>1398.7886616240335</v>
      </c>
      <c r="T58" s="27">
        <f t="shared" si="3"/>
        <v>347.21933069508196</v>
      </c>
      <c r="U58" s="28">
        <f t="shared" si="4"/>
        <v>720.85873997252168</v>
      </c>
    </row>
    <row r="59" spans="1:21" ht="15" customHeight="1" x14ac:dyDescent="0.2">
      <c r="A59" s="80"/>
      <c r="B59" s="83"/>
      <c r="C59" s="15" t="s">
        <v>9</v>
      </c>
      <c r="D59" s="29">
        <v>3372</v>
      </c>
      <c r="E59" s="30">
        <v>2363</v>
      </c>
      <c r="F59" s="31">
        <v>3126736.84179</v>
      </c>
      <c r="G59" s="29">
        <v>2050</v>
      </c>
      <c r="H59" s="31">
        <v>1717291.59941</v>
      </c>
      <c r="I59" s="29">
        <v>3586</v>
      </c>
      <c r="J59" s="30">
        <v>1349</v>
      </c>
      <c r="K59" s="31">
        <v>1089326.1277000001</v>
      </c>
      <c r="L59" s="29">
        <v>2615</v>
      </c>
      <c r="M59" s="31">
        <v>843847.99130999995</v>
      </c>
      <c r="N59" s="29">
        <v>6958</v>
      </c>
      <c r="O59" s="30">
        <v>3712</v>
      </c>
      <c r="P59" s="31">
        <v>4216062.96949</v>
      </c>
      <c r="Q59" s="29">
        <v>4665</v>
      </c>
      <c r="R59" s="31">
        <v>2561139.5907199997</v>
      </c>
      <c r="S59" s="29">
        <f t="shared" si="5"/>
        <v>927.26478107651246</v>
      </c>
      <c r="T59" s="30">
        <f t="shared" si="3"/>
        <v>303.77192629670947</v>
      </c>
      <c r="U59" s="31">
        <f t="shared" si="4"/>
        <v>605.93029167720613</v>
      </c>
    </row>
    <row r="60" spans="1:21" ht="15" customHeight="1" x14ac:dyDescent="0.2">
      <c r="A60" s="78" t="s">
        <v>44</v>
      </c>
      <c r="B60" s="81" t="s">
        <v>45</v>
      </c>
      <c r="C60" s="16" t="s">
        <v>80</v>
      </c>
      <c r="D60" s="32">
        <v>59</v>
      </c>
      <c r="E60" s="33">
        <v>145</v>
      </c>
      <c r="F60" s="34">
        <v>11282.035699999999</v>
      </c>
      <c r="G60" s="32">
        <v>17</v>
      </c>
      <c r="H60" s="34">
        <v>289.15935999999999</v>
      </c>
      <c r="I60" s="32">
        <v>56</v>
      </c>
      <c r="J60" s="33">
        <v>49</v>
      </c>
      <c r="K60" s="34">
        <v>1155.7841699999999</v>
      </c>
      <c r="L60" s="32">
        <v>19</v>
      </c>
      <c r="M60" s="34">
        <v>146.40244000000001</v>
      </c>
      <c r="N60" s="46">
        <v>115</v>
      </c>
      <c r="O60" s="47">
        <v>194</v>
      </c>
      <c r="P60" s="48">
        <v>12437.819869999999</v>
      </c>
      <c r="Q60" s="46">
        <v>36</v>
      </c>
      <c r="R60" s="48">
        <v>435.56180000000001</v>
      </c>
      <c r="S60" s="32">
        <f t="shared" si="5"/>
        <v>191.22094406779658</v>
      </c>
      <c r="T60" s="33">
        <f t="shared" si="3"/>
        <v>20.639003035714286</v>
      </c>
      <c r="U60" s="34">
        <f t="shared" si="4"/>
        <v>108.15495539130434</v>
      </c>
    </row>
    <row r="61" spans="1:21" ht="15" customHeight="1" x14ac:dyDescent="0.2">
      <c r="A61" s="79"/>
      <c r="B61" s="82"/>
      <c r="C61" s="13" t="s">
        <v>81</v>
      </c>
      <c r="D61" s="23">
        <v>41</v>
      </c>
      <c r="E61" s="24">
        <v>30</v>
      </c>
      <c r="F61" s="25">
        <v>1498.7562</v>
      </c>
      <c r="G61" s="23">
        <v>21</v>
      </c>
      <c r="H61" s="25">
        <v>657.2376999999999</v>
      </c>
      <c r="I61" s="23">
        <v>44</v>
      </c>
      <c r="J61" s="24">
        <v>41</v>
      </c>
      <c r="K61" s="25">
        <v>1037.5097000000001</v>
      </c>
      <c r="L61" s="23">
        <v>18</v>
      </c>
      <c r="M61" s="25">
        <v>420.64789000000002</v>
      </c>
      <c r="N61" s="40">
        <v>85</v>
      </c>
      <c r="O61" s="41">
        <v>71</v>
      </c>
      <c r="P61" s="42">
        <v>2536.2658999999999</v>
      </c>
      <c r="Q61" s="40">
        <v>39</v>
      </c>
      <c r="R61" s="42">
        <v>1077.8855900000001</v>
      </c>
      <c r="S61" s="23">
        <f t="shared" si="5"/>
        <v>36.555029268292685</v>
      </c>
      <c r="T61" s="24">
        <f t="shared" si="3"/>
        <v>23.579765909090909</v>
      </c>
      <c r="U61" s="25">
        <f t="shared" si="4"/>
        <v>29.838422352941176</v>
      </c>
    </row>
    <row r="62" spans="1:21" ht="15" customHeight="1" x14ac:dyDescent="0.2">
      <c r="A62" s="79"/>
      <c r="B62" s="82"/>
      <c r="C62" s="13" t="s">
        <v>82</v>
      </c>
      <c r="D62" s="23">
        <v>78</v>
      </c>
      <c r="E62" s="24">
        <v>139</v>
      </c>
      <c r="F62" s="25">
        <v>17400.070039999999</v>
      </c>
      <c r="G62" s="23">
        <v>45</v>
      </c>
      <c r="H62" s="25">
        <v>11587.98191</v>
      </c>
      <c r="I62" s="23">
        <v>59</v>
      </c>
      <c r="J62" s="24">
        <v>50</v>
      </c>
      <c r="K62" s="25">
        <v>9889.0164399999994</v>
      </c>
      <c r="L62" s="23">
        <v>15</v>
      </c>
      <c r="M62" s="25">
        <v>399.28515000000004</v>
      </c>
      <c r="N62" s="40">
        <v>137</v>
      </c>
      <c r="O62" s="41">
        <v>189</v>
      </c>
      <c r="P62" s="42">
        <v>27289.086480000002</v>
      </c>
      <c r="Q62" s="40">
        <v>60</v>
      </c>
      <c r="R62" s="42">
        <v>11987.26706</v>
      </c>
      <c r="S62" s="23">
        <f t="shared" si="5"/>
        <v>223.07782102564101</v>
      </c>
      <c r="T62" s="24">
        <f t="shared" si="3"/>
        <v>167.6104481355932</v>
      </c>
      <c r="U62" s="25">
        <f t="shared" si="4"/>
        <v>199.19041226277375</v>
      </c>
    </row>
    <row r="63" spans="1:21" ht="15" customHeight="1" x14ac:dyDescent="0.2">
      <c r="A63" s="79"/>
      <c r="B63" s="82"/>
      <c r="C63" s="13" t="s">
        <v>83</v>
      </c>
      <c r="D63" s="23">
        <v>72</v>
      </c>
      <c r="E63" s="24">
        <v>29</v>
      </c>
      <c r="F63" s="25">
        <v>33290.728969999996</v>
      </c>
      <c r="G63" s="23">
        <v>47</v>
      </c>
      <c r="H63" s="25">
        <v>27346.610390000002</v>
      </c>
      <c r="I63" s="23">
        <v>58</v>
      </c>
      <c r="J63" s="24">
        <v>39</v>
      </c>
      <c r="K63" s="25">
        <v>2715.8876800000003</v>
      </c>
      <c r="L63" s="23">
        <v>26</v>
      </c>
      <c r="M63" s="25">
        <v>1352.50261</v>
      </c>
      <c r="N63" s="40">
        <v>130</v>
      </c>
      <c r="O63" s="41">
        <v>68</v>
      </c>
      <c r="P63" s="42">
        <v>36006.616649999996</v>
      </c>
      <c r="Q63" s="40">
        <v>73</v>
      </c>
      <c r="R63" s="42">
        <v>28699.113000000001</v>
      </c>
      <c r="S63" s="23">
        <f t="shared" si="5"/>
        <v>462.37123569444441</v>
      </c>
      <c r="T63" s="24">
        <f t="shared" si="3"/>
        <v>46.82564965517242</v>
      </c>
      <c r="U63" s="25">
        <f t="shared" si="4"/>
        <v>276.97397423076922</v>
      </c>
    </row>
    <row r="64" spans="1:21" ht="15" customHeight="1" x14ac:dyDescent="0.2">
      <c r="A64" s="79"/>
      <c r="B64" s="82"/>
      <c r="C64" s="14" t="s">
        <v>84</v>
      </c>
      <c r="D64" s="26">
        <v>213</v>
      </c>
      <c r="E64" s="27">
        <v>97</v>
      </c>
      <c r="F64" s="28">
        <v>199170.18049</v>
      </c>
      <c r="G64" s="26">
        <v>143</v>
      </c>
      <c r="H64" s="28">
        <v>110310.31042000001</v>
      </c>
      <c r="I64" s="26">
        <v>1046</v>
      </c>
      <c r="J64" s="27">
        <v>466</v>
      </c>
      <c r="K64" s="28">
        <v>380702.18242000003</v>
      </c>
      <c r="L64" s="26">
        <v>663</v>
      </c>
      <c r="M64" s="28">
        <v>260022.66216000001</v>
      </c>
      <c r="N64" s="43">
        <v>1259</v>
      </c>
      <c r="O64" s="44">
        <v>563</v>
      </c>
      <c r="P64" s="45">
        <v>579872.36290999991</v>
      </c>
      <c r="Q64" s="43">
        <v>806</v>
      </c>
      <c r="R64" s="45">
        <v>370332.97258</v>
      </c>
      <c r="S64" s="26">
        <f t="shared" si="5"/>
        <v>935.07126990610323</v>
      </c>
      <c r="T64" s="27">
        <f t="shared" si="3"/>
        <v>363.96002143403445</v>
      </c>
      <c r="U64" s="28">
        <f t="shared" si="4"/>
        <v>460.58170207307381</v>
      </c>
    </row>
    <row r="65" spans="1:21" ht="15" customHeight="1" x14ac:dyDescent="0.2">
      <c r="A65" s="80"/>
      <c r="B65" s="83"/>
      <c r="C65" s="15" t="s">
        <v>9</v>
      </c>
      <c r="D65" s="29">
        <v>463</v>
      </c>
      <c r="E65" s="30">
        <v>440</v>
      </c>
      <c r="F65" s="31">
        <v>262641.77140000003</v>
      </c>
      <c r="G65" s="29">
        <v>273</v>
      </c>
      <c r="H65" s="31">
        <v>150191.29978</v>
      </c>
      <c r="I65" s="29">
        <v>1263</v>
      </c>
      <c r="J65" s="30">
        <v>645</v>
      </c>
      <c r="K65" s="31">
        <v>395500.38041000004</v>
      </c>
      <c r="L65" s="29">
        <v>741</v>
      </c>
      <c r="M65" s="31">
        <v>262341.50024999998</v>
      </c>
      <c r="N65" s="29">
        <v>1726</v>
      </c>
      <c r="O65" s="30">
        <v>1085</v>
      </c>
      <c r="P65" s="31">
        <v>658142.15180999995</v>
      </c>
      <c r="Q65" s="29">
        <v>1014</v>
      </c>
      <c r="R65" s="31">
        <v>412532.80002999998</v>
      </c>
      <c r="S65" s="29">
        <f t="shared" si="5"/>
        <v>567.26084535637153</v>
      </c>
      <c r="T65" s="30">
        <f t="shared" si="3"/>
        <v>313.14361077593037</v>
      </c>
      <c r="U65" s="31">
        <f t="shared" si="4"/>
        <v>381.31063256662799</v>
      </c>
    </row>
    <row r="66" spans="1:21" ht="15" customHeight="1" x14ac:dyDescent="0.2">
      <c r="A66" s="78" t="s">
        <v>46</v>
      </c>
      <c r="B66" s="81" t="s">
        <v>47</v>
      </c>
      <c r="C66" s="16" t="s">
        <v>80</v>
      </c>
      <c r="D66" s="32">
        <v>186</v>
      </c>
      <c r="E66" s="33">
        <v>642</v>
      </c>
      <c r="F66" s="34">
        <v>62578.342640000003</v>
      </c>
      <c r="G66" s="32">
        <v>64</v>
      </c>
      <c r="H66" s="34">
        <v>11994.007710000002</v>
      </c>
      <c r="I66" s="32">
        <v>144</v>
      </c>
      <c r="J66" s="33">
        <v>261</v>
      </c>
      <c r="K66" s="34">
        <v>3827.19913</v>
      </c>
      <c r="L66" s="32">
        <v>53</v>
      </c>
      <c r="M66" s="34">
        <v>1505.98729</v>
      </c>
      <c r="N66" s="46">
        <v>330</v>
      </c>
      <c r="O66" s="47">
        <v>903</v>
      </c>
      <c r="P66" s="48">
        <v>66405.541769999996</v>
      </c>
      <c r="Q66" s="46">
        <v>117</v>
      </c>
      <c r="R66" s="48">
        <v>13499.995000000001</v>
      </c>
      <c r="S66" s="32">
        <f t="shared" si="5"/>
        <v>336.4427023655914</v>
      </c>
      <c r="T66" s="33">
        <f t="shared" si="3"/>
        <v>26.57777173611111</v>
      </c>
      <c r="U66" s="34">
        <f t="shared" si="4"/>
        <v>201.22891445454545</v>
      </c>
    </row>
    <row r="67" spans="1:21" ht="15" customHeight="1" x14ac:dyDescent="0.2">
      <c r="A67" s="79"/>
      <c r="B67" s="82"/>
      <c r="C67" s="13" t="s">
        <v>81</v>
      </c>
      <c r="D67" s="23">
        <v>159</v>
      </c>
      <c r="E67" s="24">
        <v>271</v>
      </c>
      <c r="F67" s="25">
        <v>8050.6261599999998</v>
      </c>
      <c r="G67" s="23">
        <v>74</v>
      </c>
      <c r="H67" s="25">
        <v>2237.89615</v>
      </c>
      <c r="I67" s="23">
        <v>148</v>
      </c>
      <c r="J67" s="24">
        <v>150</v>
      </c>
      <c r="K67" s="25">
        <v>3856.0654800000002</v>
      </c>
      <c r="L67" s="23">
        <v>70</v>
      </c>
      <c r="M67" s="25">
        <v>1737.52711</v>
      </c>
      <c r="N67" s="40">
        <v>307</v>
      </c>
      <c r="O67" s="41">
        <v>421</v>
      </c>
      <c r="P67" s="42">
        <v>11906.691640000001</v>
      </c>
      <c r="Q67" s="40">
        <v>144</v>
      </c>
      <c r="R67" s="42">
        <v>3975.4232599999996</v>
      </c>
      <c r="S67" s="23">
        <f t="shared" si="5"/>
        <v>50.632868930817608</v>
      </c>
      <c r="T67" s="24">
        <f t="shared" si="3"/>
        <v>26.054496486486489</v>
      </c>
      <c r="U67" s="25">
        <f t="shared" si="4"/>
        <v>38.78401185667753</v>
      </c>
    </row>
    <row r="68" spans="1:21" ht="15" customHeight="1" x14ac:dyDescent="0.2">
      <c r="A68" s="79"/>
      <c r="B68" s="82"/>
      <c r="C68" s="13" t="s">
        <v>82</v>
      </c>
      <c r="D68" s="23">
        <v>399</v>
      </c>
      <c r="E68" s="24">
        <v>502</v>
      </c>
      <c r="F68" s="25">
        <v>43381.966850000004</v>
      </c>
      <c r="G68" s="23">
        <v>195</v>
      </c>
      <c r="H68" s="25">
        <v>31170.412350000002</v>
      </c>
      <c r="I68" s="23">
        <v>192</v>
      </c>
      <c r="J68" s="24">
        <v>215</v>
      </c>
      <c r="K68" s="25">
        <v>6240.7155400000001</v>
      </c>
      <c r="L68" s="23">
        <v>93</v>
      </c>
      <c r="M68" s="25">
        <v>2835.2301299999999</v>
      </c>
      <c r="N68" s="40">
        <v>591</v>
      </c>
      <c r="O68" s="41">
        <v>717</v>
      </c>
      <c r="P68" s="42">
        <v>49622.682390000002</v>
      </c>
      <c r="Q68" s="40">
        <v>288</v>
      </c>
      <c r="R68" s="42">
        <v>34005.642479999995</v>
      </c>
      <c r="S68" s="23">
        <f t="shared" si="5"/>
        <v>108.72673395989976</v>
      </c>
      <c r="T68" s="24">
        <f t="shared" si="3"/>
        <v>32.503726770833332</v>
      </c>
      <c r="U68" s="25">
        <f t="shared" si="4"/>
        <v>83.963929593908631</v>
      </c>
    </row>
    <row r="69" spans="1:21" ht="15" customHeight="1" x14ac:dyDescent="0.2">
      <c r="A69" s="79"/>
      <c r="B69" s="82"/>
      <c r="C69" s="13" t="s">
        <v>83</v>
      </c>
      <c r="D69" s="23">
        <v>321</v>
      </c>
      <c r="E69" s="24">
        <v>386</v>
      </c>
      <c r="F69" s="25">
        <v>116093.83104</v>
      </c>
      <c r="G69" s="23">
        <v>162</v>
      </c>
      <c r="H69" s="25">
        <v>10223.785390000001</v>
      </c>
      <c r="I69" s="23">
        <v>174</v>
      </c>
      <c r="J69" s="24">
        <v>196</v>
      </c>
      <c r="K69" s="25">
        <v>12317.43275</v>
      </c>
      <c r="L69" s="23">
        <v>82</v>
      </c>
      <c r="M69" s="25">
        <v>6055.7220099999995</v>
      </c>
      <c r="N69" s="40">
        <v>495</v>
      </c>
      <c r="O69" s="41">
        <v>582</v>
      </c>
      <c r="P69" s="42">
        <v>128411.26379000001</v>
      </c>
      <c r="Q69" s="40">
        <v>244</v>
      </c>
      <c r="R69" s="42">
        <v>16279.5074</v>
      </c>
      <c r="S69" s="23">
        <f t="shared" si="5"/>
        <v>361.66302504672899</v>
      </c>
      <c r="T69" s="24">
        <f t="shared" si="3"/>
        <v>70.789843390804592</v>
      </c>
      <c r="U69" s="25">
        <f t="shared" si="4"/>
        <v>259.41669452525252</v>
      </c>
    </row>
    <row r="70" spans="1:21" ht="15" customHeight="1" x14ac:dyDescent="0.2">
      <c r="A70" s="79"/>
      <c r="B70" s="82"/>
      <c r="C70" s="14" t="s">
        <v>84</v>
      </c>
      <c r="D70" s="26">
        <v>739</v>
      </c>
      <c r="E70" s="27">
        <v>555</v>
      </c>
      <c r="F70" s="28">
        <v>305854.69026</v>
      </c>
      <c r="G70" s="26">
        <v>446</v>
      </c>
      <c r="H70" s="28">
        <v>191559.91034999999</v>
      </c>
      <c r="I70" s="26">
        <v>2996</v>
      </c>
      <c r="J70" s="27">
        <v>1247</v>
      </c>
      <c r="K70" s="28">
        <v>967903.32514999993</v>
      </c>
      <c r="L70" s="26">
        <v>2306</v>
      </c>
      <c r="M70" s="28">
        <v>748041.51898000005</v>
      </c>
      <c r="N70" s="43">
        <v>3735</v>
      </c>
      <c r="O70" s="44">
        <v>1802</v>
      </c>
      <c r="P70" s="45">
        <v>1273758.01541</v>
      </c>
      <c r="Q70" s="43">
        <v>2752</v>
      </c>
      <c r="R70" s="45">
        <v>939601.42933000007</v>
      </c>
      <c r="S70" s="26">
        <f t="shared" si="5"/>
        <v>413.87644148849796</v>
      </c>
      <c r="T70" s="27">
        <f t="shared" si="3"/>
        <v>323.06519531041386</v>
      </c>
      <c r="U70" s="28">
        <f t="shared" si="4"/>
        <v>341.03293585274429</v>
      </c>
    </row>
    <row r="71" spans="1:21" ht="15" customHeight="1" x14ac:dyDescent="0.2">
      <c r="A71" s="80"/>
      <c r="B71" s="83"/>
      <c r="C71" s="15" t="s">
        <v>9</v>
      </c>
      <c r="D71" s="29">
        <v>1804</v>
      </c>
      <c r="E71" s="30">
        <v>2356</v>
      </c>
      <c r="F71" s="31">
        <v>535959.45695000002</v>
      </c>
      <c r="G71" s="29">
        <v>941</v>
      </c>
      <c r="H71" s="31">
        <v>247186.01194999999</v>
      </c>
      <c r="I71" s="29">
        <v>3654</v>
      </c>
      <c r="J71" s="30">
        <v>2069</v>
      </c>
      <c r="K71" s="31">
        <v>994144.73804999993</v>
      </c>
      <c r="L71" s="29">
        <v>2604</v>
      </c>
      <c r="M71" s="31">
        <v>760175.98551999999</v>
      </c>
      <c r="N71" s="29">
        <v>5458</v>
      </c>
      <c r="O71" s="30">
        <v>4425</v>
      </c>
      <c r="P71" s="31">
        <v>1530104.1950000001</v>
      </c>
      <c r="Q71" s="29">
        <v>3545</v>
      </c>
      <c r="R71" s="31">
        <v>1007361.9974700001</v>
      </c>
      <c r="S71" s="29">
        <f t="shared" si="5"/>
        <v>297.09504265521065</v>
      </c>
      <c r="T71" s="30">
        <f t="shared" si="3"/>
        <v>272.07026219211821</v>
      </c>
      <c r="U71" s="31">
        <f t="shared" si="4"/>
        <v>280.34155276658117</v>
      </c>
    </row>
    <row r="72" spans="1:21" ht="15" customHeight="1" x14ac:dyDescent="0.2">
      <c r="A72" s="78" t="s">
        <v>48</v>
      </c>
      <c r="B72" s="81" t="s">
        <v>49</v>
      </c>
      <c r="C72" s="16" t="s">
        <v>80</v>
      </c>
      <c r="D72" s="32">
        <v>38</v>
      </c>
      <c r="E72" s="33">
        <v>44</v>
      </c>
      <c r="F72" s="34">
        <v>3196.6822299999999</v>
      </c>
      <c r="G72" s="32">
        <v>16</v>
      </c>
      <c r="H72" s="34">
        <v>1800.4115400000001</v>
      </c>
      <c r="I72" s="32">
        <v>13</v>
      </c>
      <c r="J72" s="33">
        <v>17</v>
      </c>
      <c r="K72" s="34">
        <v>323.73695000000004</v>
      </c>
      <c r="L72" s="32">
        <v>1</v>
      </c>
      <c r="M72" s="34">
        <v>1.5780699999999999</v>
      </c>
      <c r="N72" s="46">
        <v>51</v>
      </c>
      <c r="O72" s="47">
        <v>61</v>
      </c>
      <c r="P72" s="48">
        <v>3520.4191800000003</v>
      </c>
      <c r="Q72" s="46">
        <v>17</v>
      </c>
      <c r="R72" s="48">
        <v>1801.9896100000001</v>
      </c>
      <c r="S72" s="32">
        <f t="shared" si="5"/>
        <v>84.123216578947364</v>
      </c>
      <c r="T72" s="33">
        <f t="shared" si="3"/>
        <v>24.90284230769231</v>
      </c>
      <c r="U72" s="34">
        <f t="shared" si="4"/>
        <v>69.027827058823533</v>
      </c>
    </row>
    <row r="73" spans="1:21" ht="15" customHeight="1" x14ac:dyDescent="0.2">
      <c r="A73" s="79"/>
      <c r="B73" s="82"/>
      <c r="C73" s="13" t="s">
        <v>81</v>
      </c>
      <c r="D73" s="23">
        <v>38</v>
      </c>
      <c r="E73" s="24">
        <v>16</v>
      </c>
      <c r="F73" s="25">
        <v>1331.3893700000001</v>
      </c>
      <c r="G73" s="23">
        <v>29</v>
      </c>
      <c r="H73" s="25">
        <v>996.77652</v>
      </c>
      <c r="I73" s="23">
        <v>14</v>
      </c>
      <c r="J73" s="24">
        <v>12</v>
      </c>
      <c r="K73" s="25">
        <v>225.20065</v>
      </c>
      <c r="L73" s="23">
        <v>4</v>
      </c>
      <c r="M73" s="25">
        <v>64.228200000000001</v>
      </c>
      <c r="N73" s="40">
        <v>52</v>
      </c>
      <c r="O73" s="41">
        <v>28</v>
      </c>
      <c r="P73" s="42">
        <v>1556.5900200000001</v>
      </c>
      <c r="Q73" s="40">
        <v>33</v>
      </c>
      <c r="R73" s="42">
        <v>1061.0047199999999</v>
      </c>
      <c r="S73" s="23">
        <f t="shared" si="5"/>
        <v>35.036562368421052</v>
      </c>
      <c r="T73" s="24">
        <f t="shared" si="3"/>
        <v>16.085760714285716</v>
      </c>
      <c r="U73" s="25">
        <f t="shared" si="4"/>
        <v>29.934423461538465</v>
      </c>
    </row>
    <row r="74" spans="1:21" ht="15" customHeight="1" x14ac:dyDescent="0.2">
      <c r="A74" s="79"/>
      <c r="B74" s="82"/>
      <c r="C74" s="13" t="s">
        <v>82</v>
      </c>
      <c r="D74" s="23">
        <v>73</v>
      </c>
      <c r="E74" s="24">
        <v>49</v>
      </c>
      <c r="F74" s="25">
        <v>20501.607550000001</v>
      </c>
      <c r="G74" s="23">
        <v>46</v>
      </c>
      <c r="H74" s="25">
        <v>17879.299070000001</v>
      </c>
      <c r="I74" s="23">
        <v>20</v>
      </c>
      <c r="J74" s="24">
        <v>14</v>
      </c>
      <c r="K74" s="25">
        <v>734.24823000000004</v>
      </c>
      <c r="L74" s="23">
        <v>7</v>
      </c>
      <c r="M74" s="25">
        <v>500.23885999999999</v>
      </c>
      <c r="N74" s="40">
        <v>93</v>
      </c>
      <c r="O74" s="41">
        <v>63</v>
      </c>
      <c r="P74" s="42">
        <v>21235.855780000002</v>
      </c>
      <c r="Q74" s="40">
        <v>53</v>
      </c>
      <c r="R74" s="42">
        <v>18379.537929999999</v>
      </c>
      <c r="S74" s="23">
        <f t="shared" si="5"/>
        <v>280.84393904109589</v>
      </c>
      <c r="T74" s="24">
        <f t="shared" si="3"/>
        <v>36.712411500000002</v>
      </c>
      <c r="U74" s="25">
        <f t="shared" si="4"/>
        <v>228.34253526881722</v>
      </c>
    </row>
    <row r="75" spans="1:21" ht="15" customHeight="1" x14ac:dyDescent="0.2">
      <c r="A75" s="79"/>
      <c r="B75" s="82"/>
      <c r="C75" s="13" t="s">
        <v>83</v>
      </c>
      <c r="D75" s="23">
        <v>83</v>
      </c>
      <c r="E75" s="24">
        <v>68</v>
      </c>
      <c r="F75" s="25">
        <v>39816.252310000003</v>
      </c>
      <c r="G75" s="23">
        <v>50</v>
      </c>
      <c r="H75" s="25">
        <v>12214.561609999999</v>
      </c>
      <c r="I75" s="23">
        <v>17</v>
      </c>
      <c r="J75" s="24">
        <v>6</v>
      </c>
      <c r="K75" s="25">
        <v>1964.0090700000001</v>
      </c>
      <c r="L75" s="23">
        <v>11</v>
      </c>
      <c r="M75" s="25">
        <v>1616.75854</v>
      </c>
      <c r="N75" s="40">
        <v>100</v>
      </c>
      <c r="O75" s="41">
        <v>74</v>
      </c>
      <c r="P75" s="42">
        <v>41780.261380000004</v>
      </c>
      <c r="Q75" s="40">
        <v>61</v>
      </c>
      <c r="R75" s="42">
        <v>13831.32015</v>
      </c>
      <c r="S75" s="23">
        <f t="shared" si="5"/>
        <v>479.71388325301211</v>
      </c>
      <c r="T75" s="24">
        <f t="shared" si="3"/>
        <v>115.52994529411765</v>
      </c>
      <c r="U75" s="25">
        <f t="shared" si="4"/>
        <v>417.80261380000002</v>
      </c>
    </row>
    <row r="76" spans="1:21" ht="15" customHeight="1" x14ac:dyDescent="0.2">
      <c r="A76" s="79"/>
      <c r="B76" s="82"/>
      <c r="C76" s="14" t="s">
        <v>84</v>
      </c>
      <c r="D76" s="26">
        <v>164</v>
      </c>
      <c r="E76" s="27">
        <v>69</v>
      </c>
      <c r="F76" s="28">
        <v>198719.90198</v>
      </c>
      <c r="G76" s="26">
        <v>119</v>
      </c>
      <c r="H76" s="28">
        <v>164603.2084</v>
      </c>
      <c r="I76" s="26">
        <v>176</v>
      </c>
      <c r="J76" s="27">
        <v>63</v>
      </c>
      <c r="K76" s="28">
        <v>49926.47795</v>
      </c>
      <c r="L76" s="26">
        <v>116</v>
      </c>
      <c r="M76" s="28">
        <v>31415.354090000001</v>
      </c>
      <c r="N76" s="43">
        <v>340</v>
      </c>
      <c r="O76" s="44">
        <v>132</v>
      </c>
      <c r="P76" s="45">
        <v>248646.37993</v>
      </c>
      <c r="Q76" s="43">
        <v>235</v>
      </c>
      <c r="R76" s="45">
        <v>196018.56249000001</v>
      </c>
      <c r="S76" s="26">
        <f t="shared" ref="S76:S131" si="6">F76/D76</f>
        <v>1211.706719390244</v>
      </c>
      <c r="T76" s="27">
        <f t="shared" ref="T76:T131" si="7">K76/I76</f>
        <v>283.67317017045457</v>
      </c>
      <c r="U76" s="28">
        <f t="shared" ref="U76:U131" si="8">P76/N76</f>
        <v>731.31288214705876</v>
      </c>
    </row>
    <row r="77" spans="1:21" ht="15" customHeight="1" x14ac:dyDescent="0.2">
      <c r="A77" s="80"/>
      <c r="B77" s="83"/>
      <c r="C77" s="15" t="s">
        <v>9</v>
      </c>
      <c r="D77" s="29">
        <v>396</v>
      </c>
      <c r="E77" s="30">
        <v>246</v>
      </c>
      <c r="F77" s="31">
        <v>263565.83344000002</v>
      </c>
      <c r="G77" s="29">
        <v>260</v>
      </c>
      <c r="H77" s="31">
        <v>197494.25713999997</v>
      </c>
      <c r="I77" s="29">
        <v>240</v>
      </c>
      <c r="J77" s="30">
        <v>112</v>
      </c>
      <c r="K77" s="31">
        <v>53173.672850000003</v>
      </c>
      <c r="L77" s="29">
        <v>139</v>
      </c>
      <c r="M77" s="31">
        <v>33598.157759999995</v>
      </c>
      <c r="N77" s="29">
        <v>636</v>
      </c>
      <c r="O77" s="30">
        <v>358</v>
      </c>
      <c r="P77" s="31">
        <v>316739.50629000005</v>
      </c>
      <c r="Q77" s="29">
        <v>399</v>
      </c>
      <c r="R77" s="31">
        <v>231092.4149</v>
      </c>
      <c r="S77" s="29">
        <f t="shared" si="6"/>
        <v>665.57028646464653</v>
      </c>
      <c r="T77" s="30">
        <f t="shared" si="7"/>
        <v>221.55697020833335</v>
      </c>
      <c r="U77" s="31">
        <f t="shared" si="8"/>
        <v>498.01809165094346</v>
      </c>
    </row>
    <row r="78" spans="1:21" ht="15" customHeight="1" x14ac:dyDescent="0.2">
      <c r="A78" s="78" t="s">
        <v>50</v>
      </c>
      <c r="B78" s="81" t="s">
        <v>51</v>
      </c>
      <c r="C78" s="16" t="s">
        <v>80</v>
      </c>
      <c r="D78" s="32">
        <v>8</v>
      </c>
      <c r="E78" s="33">
        <v>28</v>
      </c>
      <c r="F78" s="34">
        <v>237.90504000000001</v>
      </c>
      <c r="G78" s="32">
        <v>1</v>
      </c>
      <c r="H78" s="34">
        <v>23.158069999999999</v>
      </c>
      <c r="I78" s="32">
        <v>10</v>
      </c>
      <c r="J78" s="33">
        <v>8</v>
      </c>
      <c r="K78" s="34">
        <v>83.463119999999989</v>
      </c>
      <c r="L78" s="32">
        <v>2</v>
      </c>
      <c r="M78" s="34">
        <v>23.863049999999998</v>
      </c>
      <c r="N78" s="46">
        <v>18</v>
      </c>
      <c r="O78" s="47">
        <v>36</v>
      </c>
      <c r="P78" s="48">
        <v>321.36815999999999</v>
      </c>
      <c r="Q78" s="46">
        <v>3</v>
      </c>
      <c r="R78" s="48">
        <v>47.021120000000003</v>
      </c>
      <c r="S78" s="32">
        <f t="shared" si="6"/>
        <v>29.738130000000002</v>
      </c>
      <c r="T78" s="33">
        <f t="shared" si="7"/>
        <v>8.3463119999999993</v>
      </c>
      <c r="U78" s="34">
        <f t="shared" si="8"/>
        <v>17.853786666666664</v>
      </c>
    </row>
    <row r="79" spans="1:21" ht="15" customHeight="1" x14ac:dyDescent="0.2">
      <c r="A79" s="79"/>
      <c r="B79" s="82"/>
      <c r="C79" s="13" t="s">
        <v>81</v>
      </c>
      <c r="D79" s="23">
        <v>3</v>
      </c>
      <c r="E79" s="24">
        <v>3</v>
      </c>
      <c r="F79" s="25">
        <v>76.78613</v>
      </c>
      <c r="G79" s="23">
        <v>1</v>
      </c>
      <c r="H79" s="25">
        <v>7.5570000000000004</v>
      </c>
      <c r="I79" s="23">
        <v>6</v>
      </c>
      <c r="J79" s="24">
        <v>4</v>
      </c>
      <c r="K79" s="25">
        <v>135.91172</v>
      </c>
      <c r="L79" s="23">
        <v>2</v>
      </c>
      <c r="M79" s="25">
        <v>9.1967400000000001</v>
      </c>
      <c r="N79" s="40">
        <v>9</v>
      </c>
      <c r="O79" s="41">
        <v>7</v>
      </c>
      <c r="P79" s="42">
        <v>212.69785000000002</v>
      </c>
      <c r="Q79" s="40">
        <v>3</v>
      </c>
      <c r="R79" s="42">
        <v>16.753740000000001</v>
      </c>
      <c r="S79" s="23">
        <f t="shared" si="6"/>
        <v>25.595376666666667</v>
      </c>
      <c r="T79" s="24">
        <f t="shared" si="7"/>
        <v>22.651953333333335</v>
      </c>
      <c r="U79" s="25">
        <f t="shared" si="8"/>
        <v>23.633094444444446</v>
      </c>
    </row>
    <row r="80" spans="1:21" ht="15" customHeight="1" x14ac:dyDescent="0.2">
      <c r="A80" s="79"/>
      <c r="B80" s="82"/>
      <c r="C80" s="13" t="s">
        <v>82</v>
      </c>
      <c r="D80" s="23">
        <v>7</v>
      </c>
      <c r="E80" s="24">
        <v>2</v>
      </c>
      <c r="F80" s="25">
        <v>2719.61393</v>
      </c>
      <c r="G80" s="23">
        <v>5</v>
      </c>
      <c r="H80" s="25">
        <v>2018.2535800000001</v>
      </c>
      <c r="I80" s="23">
        <v>3</v>
      </c>
      <c r="J80" s="24">
        <v>1</v>
      </c>
      <c r="K80" s="25">
        <v>52.97296</v>
      </c>
      <c r="L80" s="23">
        <v>2</v>
      </c>
      <c r="M80" s="25">
        <v>51.774540000000002</v>
      </c>
      <c r="N80" s="40">
        <v>10</v>
      </c>
      <c r="O80" s="41">
        <v>3</v>
      </c>
      <c r="P80" s="42">
        <v>2772.58689</v>
      </c>
      <c r="Q80" s="40">
        <v>7</v>
      </c>
      <c r="R80" s="42">
        <v>2070.0281199999999</v>
      </c>
      <c r="S80" s="23">
        <f t="shared" si="6"/>
        <v>388.51627571428571</v>
      </c>
      <c r="T80" s="24">
        <f t="shared" si="7"/>
        <v>17.657653333333332</v>
      </c>
      <c r="U80" s="25">
        <f t="shared" si="8"/>
        <v>277.258689</v>
      </c>
    </row>
    <row r="81" spans="1:22" ht="15" customHeight="1" x14ac:dyDescent="0.2">
      <c r="A81" s="79"/>
      <c r="B81" s="82"/>
      <c r="C81" s="13" t="s">
        <v>83</v>
      </c>
      <c r="D81" s="23">
        <v>6</v>
      </c>
      <c r="E81" s="24">
        <v>2</v>
      </c>
      <c r="F81" s="25">
        <v>522.13871999999992</v>
      </c>
      <c r="G81" s="23">
        <v>4</v>
      </c>
      <c r="H81" s="25">
        <v>116.80288</v>
      </c>
      <c r="I81" s="23">
        <v>0</v>
      </c>
      <c r="J81" s="24">
        <v>0</v>
      </c>
      <c r="K81" s="25">
        <v>0</v>
      </c>
      <c r="L81" s="23">
        <v>0</v>
      </c>
      <c r="M81" s="25">
        <v>0</v>
      </c>
      <c r="N81" s="40">
        <v>6</v>
      </c>
      <c r="O81" s="41">
        <v>2</v>
      </c>
      <c r="P81" s="42">
        <v>522.13871999999992</v>
      </c>
      <c r="Q81" s="40">
        <v>4</v>
      </c>
      <c r="R81" s="42">
        <v>116.80288</v>
      </c>
      <c r="S81" s="23">
        <f t="shared" si="6"/>
        <v>87.023119999999992</v>
      </c>
      <c r="T81" s="24"/>
      <c r="U81" s="25">
        <f t="shared" si="8"/>
        <v>87.023119999999992</v>
      </c>
    </row>
    <row r="82" spans="1:22" ht="15" customHeight="1" x14ac:dyDescent="0.2">
      <c r="A82" s="79"/>
      <c r="B82" s="82"/>
      <c r="C82" s="14" t="s">
        <v>84</v>
      </c>
      <c r="D82" s="26">
        <v>41</v>
      </c>
      <c r="E82" s="27">
        <v>22</v>
      </c>
      <c r="F82" s="28">
        <v>78226.436560000002</v>
      </c>
      <c r="G82" s="26">
        <v>30</v>
      </c>
      <c r="H82" s="28">
        <v>67432.994049999994</v>
      </c>
      <c r="I82" s="26">
        <v>26</v>
      </c>
      <c r="J82" s="27">
        <v>6</v>
      </c>
      <c r="K82" s="28">
        <v>6831.9812000000002</v>
      </c>
      <c r="L82" s="26">
        <v>20</v>
      </c>
      <c r="M82" s="28">
        <v>6092.4125899999999</v>
      </c>
      <c r="N82" s="43">
        <v>67</v>
      </c>
      <c r="O82" s="44">
        <v>28</v>
      </c>
      <c r="P82" s="45">
        <v>85058.417760000011</v>
      </c>
      <c r="Q82" s="43">
        <v>50</v>
      </c>
      <c r="R82" s="45">
        <v>73525.406640000001</v>
      </c>
      <c r="S82" s="26">
        <f t="shared" si="6"/>
        <v>1907.9618673170733</v>
      </c>
      <c r="T82" s="27">
        <f t="shared" si="7"/>
        <v>262.76850769230771</v>
      </c>
      <c r="U82" s="28">
        <f t="shared" si="8"/>
        <v>1269.5286232835822</v>
      </c>
    </row>
    <row r="83" spans="1:22" ht="15" customHeight="1" x14ac:dyDescent="0.2">
      <c r="A83" s="80"/>
      <c r="B83" s="83"/>
      <c r="C83" s="15" t="s">
        <v>9</v>
      </c>
      <c r="D83" s="29">
        <v>65</v>
      </c>
      <c r="E83" s="30">
        <v>57</v>
      </c>
      <c r="F83" s="31">
        <v>81782.880380000002</v>
      </c>
      <c r="G83" s="29">
        <v>41</v>
      </c>
      <c r="H83" s="31">
        <v>69598.765579999992</v>
      </c>
      <c r="I83" s="29">
        <v>45</v>
      </c>
      <c r="J83" s="30">
        <v>19</v>
      </c>
      <c r="K83" s="31">
        <v>7104.3289999999997</v>
      </c>
      <c r="L83" s="29">
        <v>26</v>
      </c>
      <c r="M83" s="31">
        <v>6177.2469199999996</v>
      </c>
      <c r="N83" s="29">
        <v>110</v>
      </c>
      <c r="O83" s="30">
        <v>76</v>
      </c>
      <c r="P83" s="31">
        <v>88887.20938</v>
      </c>
      <c r="Q83" s="29">
        <v>67</v>
      </c>
      <c r="R83" s="31">
        <v>75776.012499999997</v>
      </c>
      <c r="S83" s="29">
        <f t="shared" si="6"/>
        <v>1258.1981596923076</v>
      </c>
      <c r="T83" s="30">
        <f t="shared" si="7"/>
        <v>157.87397777777778</v>
      </c>
      <c r="U83" s="31">
        <f t="shared" si="8"/>
        <v>808.06553981818183</v>
      </c>
    </row>
    <row r="84" spans="1:22" ht="15" customHeight="1" x14ac:dyDescent="0.2">
      <c r="A84" s="78" t="s">
        <v>52</v>
      </c>
      <c r="B84" s="81" t="s">
        <v>53</v>
      </c>
      <c r="C84" s="16" t="s">
        <v>80</v>
      </c>
      <c r="D84" s="32">
        <v>48</v>
      </c>
      <c r="E84" s="33">
        <v>51</v>
      </c>
      <c r="F84" s="34">
        <v>269773.21726</v>
      </c>
      <c r="G84" s="32">
        <v>31</v>
      </c>
      <c r="H84" s="34">
        <v>269121.57845999999</v>
      </c>
      <c r="I84" s="32">
        <v>2</v>
      </c>
      <c r="J84" s="33">
        <v>1</v>
      </c>
      <c r="K84" s="34">
        <v>4.6260699999999995</v>
      </c>
      <c r="L84" s="32">
        <v>1</v>
      </c>
      <c r="M84" s="34">
        <v>3.64893</v>
      </c>
      <c r="N84" s="46">
        <v>50</v>
      </c>
      <c r="O84" s="47">
        <v>52</v>
      </c>
      <c r="P84" s="48">
        <v>269777.84333</v>
      </c>
      <c r="Q84" s="46">
        <v>32</v>
      </c>
      <c r="R84" s="48">
        <v>269125.22739000001</v>
      </c>
      <c r="S84" s="32">
        <f t="shared" si="6"/>
        <v>5620.2753595833337</v>
      </c>
      <c r="T84" s="33">
        <f t="shared" si="7"/>
        <v>2.3130349999999997</v>
      </c>
      <c r="U84" s="34">
        <f t="shared" si="8"/>
        <v>5395.5568665999999</v>
      </c>
      <c r="V84" s="77"/>
    </row>
    <row r="85" spans="1:22" ht="15" customHeight="1" x14ac:dyDescent="0.2">
      <c r="A85" s="79"/>
      <c r="B85" s="82"/>
      <c r="C85" s="13" t="s">
        <v>81</v>
      </c>
      <c r="D85" s="23">
        <v>35</v>
      </c>
      <c r="E85" s="24">
        <v>11</v>
      </c>
      <c r="F85" s="25">
        <v>41983.701130000001</v>
      </c>
      <c r="G85" s="23">
        <v>27</v>
      </c>
      <c r="H85" s="25">
        <v>41615.207799999996</v>
      </c>
      <c r="I85" s="23">
        <v>7</v>
      </c>
      <c r="J85" s="24">
        <v>10</v>
      </c>
      <c r="K85" s="25">
        <v>516.31474000000003</v>
      </c>
      <c r="L85" s="23">
        <v>0</v>
      </c>
      <c r="M85" s="25">
        <v>0</v>
      </c>
      <c r="N85" s="40">
        <v>42</v>
      </c>
      <c r="O85" s="41">
        <v>21</v>
      </c>
      <c r="P85" s="42">
        <v>42500.015869999996</v>
      </c>
      <c r="Q85" s="40">
        <v>27</v>
      </c>
      <c r="R85" s="42">
        <v>41615.207799999996</v>
      </c>
      <c r="S85" s="23">
        <f t="shared" si="6"/>
        <v>1199.534318</v>
      </c>
      <c r="T85" s="24">
        <f t="shared" si="7"/>
        <v>73.759248571428571</v>
      </c>
      <c r="U85" s="25">
        <f t="shared" si="8"/>
        <v>1011.9051397619047</v>
      </c>
      <c r="V85" s="77"/>
    </row>
    <row r="86" spans="1:22" ht="15" customHeight="1" x14ac:dyDescent="0.2">
      <c r="A86" s="79"/>
      <c r="B86" s="82"/>
      <c r="C86" s="13" t="s">
        <v>82</v>
      </c>
      <c r="D86" s="23">
        <v>70</v>
      </c>
      <c r="E86" s="24">
        <v>50</v>
      </c>
      <c r="F86" s="25">
        <v>309611.60068999999</v>
      </c>
      <c r="G86" s="23">
        <v>52</v>
      </c>
      <c r="H86" s="25">
        <v>110748.54845999999</v>
      </c>
      <c r="I86" s="23">
        <v>7</v>
      </c>
      <c r="J86" s="24">
        <v>12</v>
      </c>
      <c r="K86" s="25">
        <v>559.57339999999999</v>
      </c>
      <c r="L86" s="23">
        <v>1</v>
      </c>
      <c r="M86" s="25">
        <v>17.147380000000002</v>
      </c>
      <c r="N86" s="40">
        <v>77</v>
      </c>
      <c r="O86" s="41">
        <v>62</v>
      </c>
      <c r="P86" s="42">
        <v>310171.17408999999</v>
      </c>
      <c r="Q86" s="40">
        <v>53</v>
      </c>
      <c r="R86" s="42">
        <v>110765.69584</v>
      </c>
      <c r="S86" s="23">
        <f t="shared" si="6"/>
        <v>4423.0228669999997</v>
      </c>
      <c r="T86" s="24">
        <f t="shared" si="7"/>
        <v>79.939057142857138</v>
      </c>
      <c r="U86" s="25">
        <f t="shared" si="8"/>
        <v>4028.1970661038958</v>
      </c>
      <c r="V86" s="77"/>
    </row>
    <row r="87" spans="1:22" ht="15" customHeight="1" x14ac:dyDescent="0.2">
      <c r="A87" s="79"/>
      <c r="B87" s="82"/>
      <c r="C87" s="13" t="s">
        <v>83</v>
      </c>
      <c r="D87" s="23">
        <v>37</v>
      </c>
      <c r="E87" s="24">
        <v>30</v>
      </c>
      <c r="F87" s="25">
        <v>90990.459560000003</v>
      </c>
      <c r="G87" s="23">
        <v>29</v>
      </c>
      <c r="H87" s="25">
        <v>71685.57276000001</v>
      </c>
      <c r="I87" s="23">
        <v>7</v>
      </c>
      <c r="J87" s="24">
        <v>2</v>
      </c>
      <c r="K87" s="25">
        <v>339.89537999999999</v>
      </c>
      <c r="L87" s="23">
        <v>5</v>
      </c>
      <c r="M87" s="25">
        <v>258.11960999999997</v>
      </c>
      <c r="N87" s="40">
        <v>44</v>
      </c>
      <c r="O87" s="41">
        <v>32</v>
      </c>
      <c r="P87" s="42">
        <v>91330.354940000005</v>
      </c>
      <c r="Q87" s="40">
        <v>34</v>
      </c>
      <c r="R87" s="42">
        <v>71943.692370000004</v>
      </c>
      <c r="S87" s="23">
        <f t="shared" si="6"/>
        <v>2459.2016097297296</v>
      </c>
      <c r="T87" s="24">
        <f t="shared" si="7"/>
        <v>48.556482857142854</v>
      </c>
      <c r="U87" s="25">
        <f t="shared" si="8"/>
        <v>2075.6898850000002</v>
      </c>
      <c r="V87" s="77"/>
    </row>
    <row r="88" spans="1:22" ht="15" customHeight="1" x14ac:dyDescent="0.2">
      <c r="A88" s="79"/>
      <c r="B88" s="82"/>
      <c r="C88" s="14" t="s">
        <v>84</v>
      </c>
      <c r="D88" s="26">
        <v>193</v>
      </c>
      <c r="E88" s="27">
        <v>66</v>
      </c>
      <c r="F88" s="28">
        <v>814159.95736999996</v>
      </c>
      <c r="G88" s="26">
        <v>146</v>
      </c>
      <c r="H88" s="28">
        <v>770854.89004999993</v>
      </c>
      <c r="I88" s="26">
        <v>106</v>
      </c>
      <c r="J88" s="27">
        <v>51</v>
      </c>
      <c r="K88" s="28">
        <v>46136.189960000003</v>
      </c>
      <c r="L88" s="26">
        <v>63</v>
      </c>
      <c r="M88" s="28">
        <v>24483.766660000001</v>
      </c>
      <c r="N88" s="43">
        <v>299</v>
      </c>
      <c r="O88" s="44">
        <v>117</v>
      </c>
      <c r="P88" s="45">
        <v>860296.14733000007</v>
      </c>
      <c r="Q88" s="40">
        <v>209</v>
      </c>
      <c r="R88" s="42">
        <v>795338.65671000001</v>
      </c>
      <c r="S88" s="26">
        <f t="shared" si="6"/>
        <v>4218.4453749740933</v>
      </c>
      <c r="T88" s="27">
        <f t="shared" si="7"/>
        <v>435.24707509433966</v>
      </c>
      <c r="U88" s="28">
        <f t="shared" si="8"/>
        <v>2877.2446398996658</v>
      </c>
      <c r="V88" s="77"/>
    </row>
    <row r="89" spans="1:22" ht="15" customHeight="1" x14ac:dyDescent="0.2">
      <c r="A89" s="80"/>
      <c r="B89" s="83"/>
      <c r="C89" s="15" t="s">
        <v>9</v>
      </c>
      <c r="D89" s="29">
        <v>383</v>
      </c>
      <c r="E89" s="30">
        <v>208</v>
      </c>
      <c r="F89" s="31">
        <v>1526518.9360100001</v>
      </c>
      <c r="G89" s="29">
        <v>285</v>
      </c>
      <c r="H89" s="31">
        <v>1264025.7975299999</v>
      </c>
      <c r="I89" s="29">
        <v>129</v>
      </c>
      <c r="J89" s="30">
        <v>76</v>
      </c>
      <c r="K89" s="31">
        <v>47556.599549999999</v>
      </c>
      <c r="L89" s="29">
        <v>70</v>
      </c>
      <c r="M89" s="31">
        <v>24762.682579999997</v>
      </c>
      <c r="N89" s="29">
        <v>512</v>
      </c>
      <c r="O89" s="30">
        <v>284</v>
      </c>
      <c r="P89" s="31">
        <v>1574075.53556</v>
      </c>
      <c r="Q89" s="29">
        <v>355</v>
      </c>
      <c r="R89" s="31">
        <v>1288788.4801099999</v>
      </c>
      <c r="S89" s="29">
        <f t="shared" si="6"/>
        <v>3985.6891279634465</v>
      </c>
      <c r="T89" s="30">
        <f t="shared" si="7"/>
        <v>368.65581046511625</v>
      </c>
      <c r="U89" s="31">
        <f t="shared" si="8"/>
        <v>3074.366280390625</v>
      </c>
      <c r="V89" s="77"/>
    </row>
    <row r="90" spans="1:22" ht="15" customHeight="1" x14ac:dyDescent="0.2">
      <c r="A90" s="78" t="s">
        <v>54</v>
      </c>
      <c r="B90" s="81" t="s">
        <v>55</v>
      </c>
      <c r="C90" s="16" t="s">
        <v>80</v>
      </c>
      <c r="D90" s="32">
        <v>111</v>
      </c>
      <c r="E90" s="33">
        <v>288</v>
      </c>
      <c r="F90" s="34">
        <v>47515.46789</v>
      </c>
      <c r="G90" s="32">
        <v>39</v>
      </c>
      <c r="H90" s="34">
        <v>25935.17035</v>
      </c>
      <c r="I90" s="32">
        <v>43</v>
      </c>
      <c r="J90" s="33">
        <v>42</v>
      </c>
      <c r="K90" s="34">
        <v>1020.3125799999999</v>
      </c>
      <c r="L90" s="32">
        <v>11</v>
      </c>
      <c r="M90" s="34">
        <v>66.67859</v>
      </c>
      <c r="N90" s="46">
        <v>154</v>
      </c>
      <c r="O90" s="47">
        <v>330</v>
      </c>
      <c r="P90" s="48">
        <v>48535.780469999998</v>
      </c>
      <c r="Q90" s="46">
        <v>50</v>
      </c>
      <c r="R90" s="48">
        <v>26001.84894</v>
      </c>
      <c r="S90" s="32">
        <f t="shared" si="6"/>
        <v>428.06727828828826</v>
      </c>
      <c r="T90" s="33">
        <f t="shared" si="7"/>
        <v>23.728199534883718</v>
      </c>
      <c r="U90" s="34">
        <f t="shared" si="8"/>
        <v>315.16740564935066</v>
      </c>
    </row>
    <row r="91" spans="1:22" ht="15" customHeight="1" x14ac:dyDescent="0.2">
      <c r="A91" s="79"/>
      <c r="B91" s="82"/>
      <c r="C91" s="13" t="s">
        <v>81</v>
      </c>
      <c r="D91" s="23">
        <v>84</v>
      </c>
      <c r="E91" s="24">
        <v>76</v>
      </c>
      <c r="F91" s="25">
        <v>3965.01386</v>
      </c>
      <c r="G91" s="23">
        <v>48</v>
      </c>
      <c r="H91" s="25">
        <v>1860.3658400000002</v>
      </c>
      <c r="I91" s="23">
        <v>50</v>
      </c>
      <c r="J91" s="24">
        <v>49</v>
      </c>
      <c r="K91" s="25">
        <v>1244.3709099999999</v>
      </c>
      <c r="L91" s="23">
        <v>12</v>
      </c>
      <c r="M91" s="25">
        <v>180.20496</v>
      </c>
      <c r="N91" s="40">
        <v>134</v>
      </c>
      <c r="O91" s="41">
        <v>125</v>
      </c>
      <c r="P91" s="42">
        <v>5209.3847699999997</v>
      </c>
      <c r="Q91" s="40">
        <v>60</v>
      </c>
      <c r="R91" s="42">
        <v>2040.5708</v>
      </c>
      <c r="S91" s="23">
        <f t="shared" si="6"/>
        <v>47.202545952380952</v>
      </c>
      <c r="T91" s="24">
        <f t="shared" si="7"/>
        <v>24.887418199999999</v>
      </c>
      <c r="U91" s="25">
        <f t="shared" si="8"/>
        <v>38.876005746268653</v>
      </c>
    </row>
    <row r="92" spans="1:22" ht="15" customHeight="1" x14ac:dyDescent="0.2">
      <c r="A92" s="79"/>
      <c r="B92" s="82"/>
      <c r="C92" s="13" t="s">
        <v>82</v>
      </c>
      <c r="D92" s="23">
        <v>190</v>
      </c>
      <c r="E92" s="24">
        <v>149</v>
      </c>
      <c r="F92" s="25">
        <v>39355.662100000001</v>
      </c>
      <c r="G92" s="23">
        <v>98</v>
      </c>
      <c r="H92" s="25">
        <v>33849.532429999999</v>
      </c>
      <c r="I92" s="23">
        <v>98</v>
      </c>
      <c r="J92" s="24">
        <v>87</v>
      </c>
      <c r="K92" s="25">
        <v>3207.37374</v>
      </c>
      <c r="L92" s="23">
        <v>23</v>
      </c>
      <c r="M92" s="25">
        <v>312.68311</v>
      </c>
      <c r="N92" s="40">
        <v>288</v>
      </c>
      <c r="O92" s="41">
        <v>236</v>
      </c>
      <c r="P92" s="42">
        <v>42563.035840000004</v>
      </c>
      <c r="Q92" s="40">
        <v>121</v>
      </c>
      <c r="R92" s="42">
        <v>34162.215539999997</v>
      </c>
      <c r="S92" s="23">
        <f t="shared" si="6"/>
        <v>207.13506368421054</v>
      </c>
      <c r="T92" s="24">
        <f t="shared" si="7"/>
        <v>32.728303469387754</v>
      </c>
      <c r="U92" s="25">
        <f t="shared" si="8"/>
        <v>147.78831888888891</v>
      </c>
    </row>
    <row r="93" spans="1:22" ht="15" customHeight="1" x14ac:dyDescent="0.2">
      <c r="A93" s="79"/>
      <c r="B93" s="82"/>
      <c r="C93" s="13" t="s">
        <v>83</v>
      </c>
      <c r="D93" s="23">
        <v>186</v>
      </c>
      <c r="E93" s="24">
        <v>133</v>
      </c>
      <c r="F93" s="25">
        <v>82619.308260000005</v>
      </c>
      <c r="G93" s="23">
        <v>118</v>
      </c>
      <c r="H93" s="25">
        <v>52290.463429999996</v>
      </c>
      <c r="I93" s="23">
        <v>64</v>
      </c>
      <c r="J93" s="24">
        <v>45</v>
      </c>
      <c r="K93" s="25">
        <v>6076.94031</v>
      </c>
      <c r="L93" s="23">
        <v>24</v>
      </c>
      <c r="M93" s="25">
        <v>3720.99017</v>
      </c>
      <c r="N93" s="40">
        <v>250</v>
      </c>
      <c r="O93" s="41">
        <v>178</v>
      </c>
      <c r="P93" s="42">
        <v>88696.248569999996</v>
      </c>
      <c r="Q93" s="40">
        <v>142</v>
      </c>
      <c r="R93" s="42">
        <v>56011.453600000001</v>
      </c>
      <c r="S93" s="23">
        <f t="shared" si="6"/>
        <v>444.18982935483876</v>
      </c>
      <c r="T93" s="24">
        <f t="shared" si="7"/>
        <v>94.952192343749999</v>
      </c>
      <c r="U93" s="25">
        <f t="shared" si="8"/>
        <v>354.78499427999998</v>
      </c>
    </row>
    <row r="94" spans="1:22" ht="15" customHeight="1" x14ac:dyDescent="0.2">
      <c r="A94" s="79"/>
      <c r="B94" s="82"/>
      <c r="C94" s="14" t="s">
        <v>84</v>
      </c>
      <c r="D94" s="26">
        <v>484</v>
      </c>
      <c r="E94" s="27">
        <v>298</v>
      </c>
      <c r="F94" s="28">
        <v>571155.65595000004</v>
      </c>
      <c r="G94" s="26">
        <v>309</v>
      </c>
      <c r="H94" s="28">
        <v>432145.62422000006</v>
      </c>
      <c r="I94" s="26">
        <v>725</v>
      </c>
      <c r="J94" s="27">
        <v>332</v>
      </c>
      <c r="K94" s="28">
        <v>284057.00024000002</v>
      </c>
      <c r="L94" s="26">
        <v>439</v>
      </c>
      <c r="M94" s="28">
        <v>172162.08656999998</v>
      </c>
      <c r="N94" s="43">
        <v>1209</v>
      </c>
      <c r="O94" s="44">
        <v>630</v>
      </c>
      <c r="P94" s="45">
        <v>855212.65619000001</v>
      </c>
      <c r="Q94" s="43">
        <v>748</v>
      </c>
      <c r="R94" s="45">
        <v>604307.71078999992</v>
      </c>
      <c r="S94" s="26">
        <f t="shared" si="6"/>
        <v>1180.0736693181818</v>
      </c>
      <c r="T94" s="27">
        <f t="shared" si="7"/>
        <v>391.80275895172417</v>
      </c>
      <c r="U94" s="28">
        <f t="shared" si="8"/>
        <v>707.37192406120766</v>
      </c>
    </row>
    <row r="95" spans="1:22" ht="15" customHeight="1" x14ac:dyDescent="0.2">
      <c r="A95" s="80"/>
      <c r="B95" s="83"/>
      <c r="C95" s="15" t="s">
        <v>9</v>
      </c>
      <c r="D95" s="29">
        <v>1055</v>
      </c>
      <c r="E95" s="30">
        <v>944</v>
      </c>
      <c r="F95" s="31">
        <v>744611.10806</v>
      </c>
      <c r="G95" s="29">
        <v>612</v>
      </c>
      <c r="H95" s="31">
        <v>546081.15627000004</v>
      </c>
      <c r="I95" s="29">
        <v>980</v>
      </c>
      <c r="J95" s="30">
        <v>555</v>
      </c>
      <c r="K95" s="31">
        <v>295605.99777999998</v>
      </c>
      <c r="L95" s="29">
        <v>509</v>
      </c>
      <c r="M95" s="31">
        <v>176442.6434</v>
      </c>
      <c r="N95" s="29">
        <v>2035</v>
      </c>
      <c r="O95" s="30">
        <v>1499</v>
      </c>
      <c r="P95" s="31">
        <v>1040217.1058400001</v>
      </c>
      <c r="Q95" s="29">
        <v>1121</v>
      </c>
      <c r="R95" s="31">
        <v>722523.79966999998</v>
      </c>
      <c r="S95" s="29">
        <f t="shared" si="6"/>
        <v>705.7925194881517</v>
      </c>
      <c r="T95" s="30">
        <f t="shared" si="7"/>
        <v>301.63877324489795</v>
      </c>
      <c r="U95" s="31">
        <f t="shared" si="8"/>
        <v>511.16319697297303</v>
      </c>
    </row>
    <row r="96" spans="1:22" ht="15" customHeight="1" x14ac:dyDescent="0.2">
      <c r="A96" s="78" t="s">
        <v>56</v>
      </c>
      <c r="B96" s="81" t="s">
        <v>57</v>
      </c>
      <c r="C96" s="16" t="s">
        <v>80</v>
      </c>
      <c r="D96" s="32">
        <v>44</v>
      </c>
      <c r="E96" s="33">
        <v>74</v>
      </c>
      <c r="F96" s="34">
        <v>1932.9638</v>
      </c>
      <c r="G96" s="32">
        <v>21</v>
      </c>
      <c r="H96" s="34">
        <v>1066.0733500000001</v>
      </c>
      <c r="I96" s="32">
        <v>32</v>
      </c>
      <c r="J96" s="33">
        <v>24</v>
      </c>
      <c r="K96" s="34">
        <v>574.87242000000003</v>
      </c>
      <c r="L96" s="32">
        <v>15</v>
      </c>
      <c r="M96" s="34">
        <v>285.27605</v>
      </c>
      <c r="N96" s="46">
        <v>76</v>
      </c>
      <c r="O96" s="47">
        <v>98</v>
      </c>
      <c r="P96" s="48">
        <v>2507.8362200000001</v>
      </c>
      <c r="Q96" s="46">
        <v>36</v>
      </c>
      <c r="R96" s="48">
        <v>1351.3493999999998</v>
      </c>
      <c r="S96" s="32">
        <f t="shared" si="6"/>
        <v>43.930995454545453</v>
      </c>
      <c r="T96" s="33">
        <f t="shared" si="7"/>
        <v>17.964763125000001</v>
      </c>
      <c r="U96" s="34">
        <f t="shared" si="8"/>
        <v>32.997845000000005</v>
      </c>
    </row>
    <row r="97" spans="1:21" ht="15" customHeight="1" x14ac:dyDescent="0.2">
      <c r="A97" s="79"/>
      <c r="B97" s="82"/>
      <c r="C97" s="13" t="s">
        <v>81</v>
      </c>
      <c r="D97" s="23">
        <v>48</v>
      </c>
      <c r="E97" s="24">
        <v>50</v>
      </c>
      <c r="F97" s="25">
        <v>2819.4962300000002</v>
      </c>
      <c r="G97" s="23">
        <v>34</v>
      </c>
      <c r="H97" s="25">
        <v>1485.9329299999999</v>
      </c>
      <c r="I97" s="23">
        <v>28</v>
      </c>
      <c r="J97" s="24">
        <v>17</v>
      </c>
      <c r="K97" s="25">
        <v>508.63799999999998</v>
      </c>
      <c r="L97" s="23">
        <v>15</v>
      </c>
      <c r="M97" s="25">
        <v>189.79557</v>
      </c>
      <c r="N97" s="40">
        <v>76</v>
      </c>
      <c r="O97" s="41">
        <v>67</v>
      </c>
      <c r="P97" s="42">
        <v>3328.1342300000001</v>
      </c>
      <c r="Q97" s="40">
        <v>49</v>
      </c>
      <c r="R97" s="42">
        <v>1675.7284999999999</v>
      </c>
      <c r="S97" s="23">
        <f t="shared" si="6"/>
        <v>58.739504791666668</v>
      </c>
      <c r="T97" s="24">
        <f t="shared" si="7"/>
        <v>18.165642857142856</v>
      </c>
      <c r="U97" s="25">
        <f t="shared" si="8"/>
        <v>43.791239868421052</v>
      </c>
    </row>
    <row r="98" spans="1:21" ht="15" customHeight="1" x14ac:dyDescent="0.2">
      <c r="A98" s="79"/>
      <c r="B98" s="82"/>
      <c r="C98" s="13" t="s">
        <v>82</v>
      </c>
      <c r="D98" s="23">
        <v>85</v>
      </c>
      <c r="E98" s="24">
        <v>70</v>
      </c>
      <c r="F98" s="25">
        <v>10971.940210000001</v>
      </c>
      <c r="G98" s="23">
        <v>46</v>
      </c>
      <c r="H98" s="25">
        <v>7845.1449400000001</v>
      </c>
      <c r="I98" s="23">
        <v>48</v>
      </c>
      <c r="J98" s="24">
        <v>27</v>
      </c>
      <c r="K98" s="25">
        <v>1158.2334699999999</v>
      </c>
      <c r="L98" s="23">
        <v>26</v>
      </c>
      <c r="M98" s="25">
        <v>403.57486</v>
      </c>
      <c r="N98" s="40">
        <v>133</v>
      </c>
      <c r="O98" s="41">
        <v>97</v>
      </c>
      <c r="P98" s="42">
        <v>12130.17368</v>
      </c>
      <c r="Q98" s="40">
        <v>72</v>
      </c>
      <c r="R98" s="42">
        <v>8248.7197999999989</v>
      </c>
      <c r="S98" s="23">
        <f t="shared" si="6"/>
        <v>129.08164952941178</v>
      </c>
      <c r="T98" s="24">
        <f t="shared" si="7"/>
        <v>24.129863958333331</v>
      </c>
      <c r="U98" s="25">
        <f t="shared" si="8"/>
        <v>91.20431338345864</v>
      </c>
    </row>
    <row r="99" spans="1:21" ht="15" customHeight="1" x14ac:dyDescent="0.2">
      <c r="A99" s="79"/>
      <c r="B99" s="82"/>
      <c r="C99" s="13" t="s">
        <v>83</v>
      </c>
      <c r="D99" s="23">
        <v>83</v>
      </c>
      <c r="E99" s="24">
        <v>35</v>
      </c>
      <c r="F99" s="25">
        <v>27683.15063</v>
      </c>
      <c r="G99" s="23">
        <v>58</v>
      </c>
      <c r="H99" s="25">
        <v>3373.6410299999998</v>
      </c>
      <c r="I99" s="23">
        <v>26</v>
      </c>
      <c r="J99" s="24">
        <v>14</v>
      </c>
      <c r="K99" s="25">
        <v>1005.31627</v>
      </c>
      <c r="L99" s="23">
        <v>16</v>
      </c>
      <c r="M99" s="25">
        <v>362.11334000000005</v>
      </c>
      <c r="N99" s="40">
        <v>109</v>
      </c>
      <c r="O99" s="41">
        <v>49</v>
      </c>
      <c r="P99" s="42">
        <v>28688.466899999999</v>
      </c>
      <c r="Q99" s="40">
        <v>74</v>
      </c>
      <c r="R99" s="42">
        <v>3735.7543700000001</v>
      </c>
      <c r="S99" s="23">
        <f t="shared" si="6"/>
        <v>333.53193530120484</v>
      </c>
      <c r="T99" s="24">
        <f t="shared" si="7"/>
        <v>38.666010384615383</v>
      </c>
      <c r="U99" s="25">
        <f t="shared" si="8"/>
        <v>263.19694403669723</v>
      </c>
    </row>
    <row r="100" spans="1:21" ht="15" customHeight="1" x14ac:dyDescent="0.2">
      <c r="A100" s="79"/>
      <c r="B100" s="82"/>
      <c r="C100" s="14" t="s">
        <v>84</v>
      </c>
      <c r="D100" s="26">
        <v>200</v>
      </c>
      <c r="E100" s="27">
        <v>102</v>
      </c>
      <c r="F100" s="28">
        <v>209396.12363999998</v>
      </c>
      <c r="G100" s="26">
        <v>130</v>
      </c>
      <c r="H100" s="28">
        <v>147627.64850000001</v>
      </c>
      <c r="I100" s="26">
        <v>440</v>
      </c>
      <c r="J100" s="27">
        <v>111</v>
      </c>
      <c r="K100" s="28">
        <v>148387.98074999999</v>
      </c>
      <c r="L100" s="26">
        <v>347</v>
      </c>
      <c r="M100" s="28">
        <v>118499.57892</v>
      </c>
      <c r="N100" s="43">
        <v>640</v>
      </c>
      <c r="O100" s="44">
        <v>213</v>
      </c>
      <c r="P100" s="45">
        <v>357784.10438999999</v>
      </c>
      <c r="Q100" s="43">
        <v>477</v>
      </c>
      <c r="R100" s="45">
        <v>266127.22742000001</v>
      </c>
      <c r="S100" s="26">
        <f t="shared" si="6"/>
        <v>1046.9806182</v>
      </c>
      <c r="T100" s="27">
        <f t="shared" si="7"/>
        <v>337.24541079545452</v>
      </c>
      <c r="U100" s="28">
        <f t="shared" si="8"/>
        <v>559.03766310937499</v>
      </c>
    </row>
    <row r="101" spans="1:21" ht="15" customHeight="1" x14ac:dyDescent="0.2">
      <c r="A101" s="80"/>
      <c r="B101" s="83"/>
      <c r="C101" s="15" t="s">
        <v>9</v>
      </c>
      <c r="D101" s="29">
        <v>460</v>
      </c>
      <c r="E101" s="30">
        <v>331</v>
      </c>
      <c r="F101" s="31">
        <v>252803.67450999998</v>
      </c>
      <c r="G101" s="29">
        <v>289</v>
      </c>
      <c r="H101" s="31">
        <v>161398.44075000001</v>
      </c>
      <c r="I101" s="29">
        <v>574</v>
      </c>
      <c r="J101" s="30">
        <v>193</v>
      </c>
      <c r="K101" s="31">
        <v>151635.04091000001</v>
      </c>
      <c r="L101" s="29">
        <v>419</v>
      </c>
      <c r="M101" s="31">
        <v>119740.33873999999</v>
      </c>
      <c r="N101" s="29">
        <v>1034</v>
      </c>
      <c r="O101" s="30">
        <v>524</v>
      </c>
      <c r="P101" s="31">
        <v>404438.71542000002</v>
      </c>
      <c r="Q101" s="29">
        <v>708</v>
      </c>
      <c r="R101" s="31">
        <v>281138.77948999999</v>
      </c>
      <c r="S101" s="29">
        <f t="shared" si="6"/>
        <v>549.57320545652169</v>
      </c>
      <c r="T101" s="30">
        <f t="shared" si="7"/>
        <v>264.17254513937286</v>
      </c>
      <c r="U101" s="31">
        <f t="shared" si="8"/>
        <v>391.13995688588011</v>
      </c>
    </row>
    <row r="102" spans="1:21" ht="15" customHeight="1" x14ac:dyDescent="0.2">
      <c r="A102" s="78" t="s">
        <v>58</v>
      </c>
      <c r="B102" s="81" t="s">
        <v>59</v>
      </c>
      <c r="C102" s="16" t="s">
        <v>80</v>
      </c>
      <c r="D102" s="32">
        <v>0</v>
      </c>
      <c r="E102" s="33">
        <v>0</v>
      </c>
      <c r="F102" s="34">
        <v>0</v>
      </c>
      <c r="G102" s="32">
        <v>0</v>
      </c>
      <c r="H102" s="34">
        <v>0</v>
      </c>
      <c r="I102" s="32">
        <v>0</v>
      </c>
      <c r="J102" s="33">
        <v>0</v>
      </c>
      <c r="K102" s="34">
        <v>0</v>
      </c>
      <c r="L102" s="32">
        <v>0</v>
      </c>
      <c r="M102" s="34">
        <v>0</v>
      </c>
      <c r="N102" s="46">
        <v>0</v>
      </c>
      <c r="O102" s="47">
        <v>0</v>
      </c>
      <c r="P102" s="48">
        <v>0</v>
      </c>
      <c r="Q102" s="46">
        <v>0</v>
      </c>
      <c r="R102" s="48">
        <v>0</v>
      </c>
      <c r="S102" s="32"/>
      <c r="T102" s="33"/>
      <c r="U102" s="34"/>
    </row>
    <row r="103" spans="1:21" ht="15" customHeight="1" x14ac:dyDescent="0.2">
      <c r="A103" s="79"/>
      <c r="B103" s="82"/>
      <c r="C103" s="13" t="s">
        <v>81</v>
      </c>
      <c r="D103" s="23">
        <v>0</v>
      </c>
      <c r="E103" s="24">
        <v>0</v>
      </c>
      <c r="F103" s="25">
        <v>0</v>
      </c>
      <c r="G103" s="23">
        <v>0</v>
      </c>
      <c r="H103" s="25">
        <v>0</v>
      </c>
      <c r="I103" s="23">
        <v>1</v>
      </c>
      <c r="J103" s="24">
        <v>1</v>
      </c>
      <c r="K103" s="25">
        <v>9.5214800000000004</v>
      </c>
      <c r="L103" s="23">
        <v>0</v>
      </c>
      <c r="M103" s="25">
        <v>0</v>
      </c>
      <c r="N103" s="40">
        <v>1</v>
      </c>
      <c r="O103" s="41">
        <v>1</v>
      </c>
      <c r="P103" s="42">
        <v>9.5214800000000004</v>
      </c>
      <c r="Q103" s="40">
        <v>0</v>
      </c>
      <c r="R103" s="42">
        <v>0</v>
      </c>
      <c r="S103" s="23"/>
      <c r="T103" s="24">
        <f t="shared" si="7"/>
        <v>9.5214800000000004</v>
      </c>
      <c r="U103" s="25">
        <f t="shared" si="8"/>
        <v>9.5214800000000004</v>
      </c>
    </row>
    <row r="104" spans="1:21" ht="15" customHeight="1" x14ac:dyDescent="0.2">
      <c r="A104" s="79"/>
      <c r="B104" s="82"/>
      <c r="C104" s="13" t="s">
        <v>82</v>
      </c>
      <c r="D104" s="23">
        <v>1</v>
      </c>
      <c r="E104" s="24">
        <v>0</v>
      </c>
      <c r="F104" s="25">
        <v>16.929349999999999</v>
      </c>
      <c r="G104" s="23">
        <v>1</v>
      </c>
      <c r="H104" s="25">
        <v>16.929349999999999</v>
      </c>
      <c r="I104" s="23">
        <v>0</v>
      </c>
      <c r="J104" s="24">
        <v>0</v>
      </c>
      <c r="K104" s="25">
        <v>0</v>
      </c>
      <c r="L104" s="23">
        <v>0</v>
      </c>
      <c r="M104" s="25">
        <v>0</v>
      </c>
      <c r="N104" s="40">
        <v>1</v>
      </c>
      <c r="O104" s="41">
        <v>0</v>
      </c>
      <c r="P104" s="42">
        <v>16.929349999999999</v>
      </c>
      <c r="Q104" s="40">
        <v>1</v>
      </c>
      <c r="R104" s="42">
        <v>16.929349999999999</v>
      </c>
      <c r="S104" s="23">
        <f t="shared" si="6"/>
        <v>16.929349999999999</v>
      </c>
      <c r="T104" s="24"/>
      <c r="U104" s="25">
        <f t="shared" si="8"/>
        <v>16.929349999999999</v>
      </c>
    </row>
    <row r="105" spans="1:21" ht="15" customHeight="1" x14ac:dyDescent="0.2">
      <c r="A105" s="79"/>
      <c r="B105" s="82"/>
      <c r="C105" s="13" t="s">
        <v>83</v>
      </c>
      <c r="D105" s="23">
        <v>0</v>
      </c>
      <c r="E105" s="24">
        <v>0</v>
      </c>
      <c r="F105" s="25">
        <v>0</v>
      </c>
      <c r="G105" s="23">
        <v>0</v>
      </c>
      <c r="H105" s="25">
        <v>0</v>
      </c>
      <c r="I105" s="23">
        <v>1</v>
      </c>
      <c r="J105" s="24">
        <v>1</v>
      </c>
      <c r="K105" s="25">
        <v>1.3054300000000001</v>
      </c>
      <c r="L105" s="23">
        <v>0</v>
      </c>
      <c r="M105" s="25">
        <v>0</v>
      </c>
      <c r="N105" s="40">
        <v>1</v>
      </c>
      <c r="O105" s="41">
        <v>1</v>
      </c>
      <c r="P105" s="42">
        <v>1.3054300000000001</v>
      </c>
      <c r="Q105" s="40">
        <v>0</v>
      </c>
      <c r="R105" s="42">
        <v>0</v>
      </c>
      <c r="S105" s="23"/>
      <c r="T105" s="24">
        <f t="shared" si="7"/>
        <v>1.3054300000000001</v>
      </c>
      <c r="U105" s="25">
        <f t="shared" si="8"/>
        <v>1.3054300000000001</v>
      </c>
    </row>
    <row r="106" spans="1:21" ht="15" customHeight="1" x14ac:dyDescent="0.2">
      <c r="A106" s="79"/>
      <c r="B106" s="82"/>
      <c r="C106" s="14" t="s">
        <v>84</v>
      </c>
      <c r="D106" s="26">
        <v>4</v>
      </c>
      <c r="E106" s="27">
        <v>9</v>
      </c>
      <c r="F106" s="28">
        <v>4245.9176699999998</v>
      </c>
      <c r="G106" s="26">
        <v>3</v>
      </c>
      <c r="H106" s="28">
        <v>25.100169999999999</v>
      </c>
      <c r="I106" s="26">
        <v>6</v>
      </c>
      <c r="J106" s="27">
        <v>3</v>
      </c>
      <c r="K106" s="28">
        <v>2993.6410099999998</v>
      </c>
      <c r="L106" s="26">
        <v>3</v>
      </c>
      <c r="M106" s="28">
        <v>2273.1002699999999</v>
      </c>
      <c r="N106" s="43">
        <v>10</v>
      </c>
      <c r="O106" s="44">
        <v>12</v>
      </c>
      <c r="P106" s="45">
        <v>7239.5586800000001</v>
      </c>
      <c r="Q106" s="43">
        <v>6</v>
      </c>
      <c r="R106" s="45">
        <v>2298.2004400000001</v>
      </c>
      <c r="S106" s="26">
        <f t="shared" si="6"/>
        <v>1061.4794175</v>
      </c>
      <c r="T106" s="27">
        <f t="shared" si="7"/>
        <v>498.9401683333333</v>
      </c>
      <c r="U106" s="28">
        <f t="shared" si="8"/>
        <v>723.95586800000001</v>
      </c>
    </row>
    <row r="107" spans="1:21" ht="15" customHeight="1" x14ac:dyDescent="0.2">
      <c r="A107" s="80"/>
      <c r="B107" s="83"/>
      <c r="C107" s="15" t="s">
        <v>9</v>
      </c>
      <c r="D107" s="29">
        <v>5</v>
      </c>
      <c r="E107" s="30">
        <v>9</v>
      </c>
      <c r="F107" s="31">
        <v>4262.8470199999992</v>
      </c>
      <c r="G107" s="29">
        <v>4</v>
      </c>
      <c r="H107" s="31">
        <v>42.029519999999998</v>
      </c>
      <c r="I107" s="29">
        <v>8</v>
      </c>
      <c r="J107" s="30">
        <v>5</v>
      </c>
      <c r="K107" s="31">
        <v>3004.46792</v>
      </c>
      <c r="L107" s="29">
        <v>3</v>
      </c>
      <c r="M107" s="31">
        <v>2273.1002699999999</v>
      </c>
      <c r="N107" s="29">
        <v>13</v>
      </c>
      <c r="O107" s="30">
        <v>14</v>
      </c>
      <c r="P107" s="31">
        <v>7267.3149400000002</v>
      </c>
      <c r="Q107" s="29">
        <v>7</v>
      </c>
      <c r="R107" s="31">
        <v>2315.12979</v>
      </c>
      <c r="S107" s="29">
        <f t="shared" si="6"/>
        <v>852.56940399999985</v>
      </c>
      <c r="T107" s="30">
        <f t="shared" si="7"/>
        <v>375.55849000000001</v>
      </c>
      <c r="U107" s="31">
        <f t="shared" si="8"/>
        <v>559.02422615384614</v>
      </c>
    </row>
    <row r="108" spans="1:21" ht="15" customHeight="1" x14ac:dyDescent="0.2">
      <c r="A108" s="78" t="s">
        <v>60</v>
      </c>
      <c r="B108" s="81" t="s">
        <v>61</v>
      </c>
      <c r="C108" s="16" t="s">
        <v>80</v>
      </c>
      <c r="D108" s="32">
        <v>5</v>
      </c>
      <c r="E108" s="33">
        <v>27</v>
      </c>
      <c r="F108" s="34">
        <v>161.76894000000001</v>
      </c>
      <c r="G108" s="32">
        <v>2</v>
      </c>
      <c r="H108" s="34">
        <v>12.24067</v>
      </c>
      <c r="I108" s="32">
        <v>4</v>
      </c>
      <c r="J108" s="33">
        <v>7</v>
      </c>
      <c r="K108" s="34">
        <v>52.80133</v>
      </c>
      <c r="L108" s="32">
        <v>2</v>
      </c>
      <c r="M108" s="34">
        <v>36.606370000000005</v>
      </c>
      <c r="N108" s="46">
        <v>9</v>
      </c>
      <c r="O108" s="47">
        <v>34</v>
      </c>
      <c r="P108" s="48">
        <v>214.57026999999999</v>
      </c>
      <c r="Q108" s="46">
        <v>4</v>
      </c>
      <c r="R108" s="48">
        <v>48.84704</v>
      </c>
      <c r="S108" s="32">
        <f t="shared" si="6"/>
        <v>32.353788000000002</v>
      </c>
      <c r="T108" s="33">
        <f t="shared" si="7"/>
        <v>13.2003325</v>
      </c>
      <c r="U108" s="34">
        <f t="shared" si="8"/>
        <v>23.84114111111111</v>
      </c>
    </row>
    <row r="109" spans="1:21" ht="15" customHeight="1" x14ac:dyDescent="0.2">
      <c r="A109" s="79"/>
      <c r="B109" s="82"/>
      <c r="C109" s="13" t="s">
        <v>81</v>
      </c>
      <c r="D109" s="23">
        <v>3</v>
      </c>
      <c r="E109" s="24">
        <v>5</v>
      </c>
      <c r="F109" s="25">
        <v>180.27835000000002</v>
      </c>
      <c r="G109" s="23">
        <v>1</v>
      </c>
      <c r="H109" s="25">
        <v>7.5386099999999994</v>
      </c>
      <c r="I109" s="23">
        <v>2</v>
      </c>
      <c r="J109" s="24">
        <v>0</v>
      </c>
      <c r="K109" s="25">
        <v>82.502570000000006</v>
      </c>
      <c r="L109" s="23">
        <v>2</v>
      </c>
      <c r="M109" s="25">
        <v>82.502570000000006</v>
      </c>
      <c r="N109" s="40">
        <v>5</v>
      </c>
      <c r="O109" s="41">
        <v>5</v>
      </c>
      <c r="P109" s="42">
        <v>262.78091999999998</v>
      </c>
      <c r="Q109" s="40">
        <v>3</v>
      </c>
      <c r="R109" s="42">
        <v>90.041179999999997</v>
      </c>
      <c r="S109" s="23">
        <f t="shared" si="6"/>
        <v>60.092783333333337</v>
      </c>
      <c r="T109" s="24">
        <f t="shared" si="7"/>
        <v>41.251285000000003</v>
      </c>
      <c r="U109" s="25">
        <f t="shared" si="8"/>
        <v>52.556183999999995</v>
      </c>
    </row>
    <row r="110" spans="1:21" ht="15" customHeight="1" x14ac:dyDescent="0.2">
      <c r="A110" s="79"/>
      <c r="B110" s="82"/>
      <c r="C110" s="13" t="s">
        <v>82</v>
      </c>
      <c r="D110" s="23">
        <v>11</v>
      </c>
      <c r="E110" s="24">
        <v>54</v>
      </c>
      <c r="F110" s="25">
        <v>2121.7474200000001</v>
      </c>
      <c r="G110" s="23">
        <v>6</v>
      </c>
      <c r="H110" s="25">
        <v>141.01577</v>
      </c>
      <c r="I110" s="23">
        <v>4</v>
      </c>
      <c r="J110" s="24">
        <v>3</v>
      </c>
      <c r="K110" s="25">
        <v>162.76814000000002</v>
      </c>
      <c r="L110" s="23">
        <v>1</v>
      </c>
      <c r="M110" s="25">
        <v>8.2868600000000008</v>
      </c>
      <c r="N110" s="40">
        <v>15</v>
      </c>
      <c r="O110" s="41">
        <v>57</v>
      </c>
      <c r="P110" s="42">
        <v>2284.5155600000003</v>
      </c>
      <c r="Q110" s="40">
        <v>7</v>
      </c>
      <c r="R110" s="42">
        <v>149.30262999999999</v>
      </c>
      <c r="S110" s="23">
        <f t="shared" si="6"/>
        <v>192.88612909090909</v>
      </c>
      <c r="T110" s="24">
        <f t="shared" si="7"/>
        <v>40.692035000000004</v>
      </c>
      <c r="U110" s="25">
        <f t="shared" si="8"/>
        <v>152.30103733333334</v>
      </c>
    </row>
    <row r="111" spans="1:21" ht="15" customHeight="1" x14ac:dyDescent="0.2">
      <c r="A111" s="79"/>
      <c r="B111" s="82"/>
      <c r="C111" s="13" t="s">
        <v>83</v>
      </c>
      <c r="D111" s="23">
        <v>8</v>
      </c>
      <c r="E111" s="24">
        <v>4</v>
      </c>
      <c r="F111" s="25">
        <v>660.6739</v>
      </c>
      <c r="G111" s="23">
        <v>5</v>
      </c>
      <c r="H111" s="25">
        <v>589.95471999999995</v>
      </c>
      <c r="I111" s="23">
        <v>7</v>
      </c>
      <c r="J111" s="24">
        <v>3</v>
      </c>
      <c r="K111" s="25">
        <v>129.44817999999998</v>
      </c>
      <c r="L111" s="23">
        <v>4</v>
      </c>
      <c r="M111" s="25">
        <v>69.289600000000007</v>
      </c>
      <c r="N111" s="40">
        <v>15</v>
      </c>
      <c r="O111" s="41">
        <v>7</v>
      </c>
      <c r="P111" s="42">
        <v>790.12207999999998</v>
      </c>
      <c r="Q111" s="40">
        <v>9</v>
      </c>
      <c r="R111" s="42">
        <v>659.2443199999999</v>
      </c>
      <c r="S111" s="23">
        <f t="shared" si="6"/>
        <v>82.5842375</v>
      </c>
      <c r="T111" s="24">
        <f t="shared" si="7"/>
        <v>18.492597142857139</v>
      </c>
      <c r="U111" s="25">
        <f t="shared" si="8"/>
        <v>52.674805333333332</v>
      </c>
    </row>
    <row r="112" spans="1:21" ht="15" customHeight="1" x14ac:dyDescent="0.2">
      <c r="A112" s="79"/>
      <c r="B112" s="82"/>
      <c r="C112" s="14" t="s">
        <v>84</v>
      </c>
      <c r="D112" s="26">
        <v>22</v>
      </c>
      <c r="E112" s="27">
        <v>42</v>
      </c>
      <c r="F112" s="28">
        <v>5889.1659800000007</v>
      </c>
      <c r="G112" s="26">
        <v>10</v>
      </c>
      <c r="H112" s="28">
        <v>1357.9213500000001</v>
      </c>
      <c r="I112" s="26">
        <v>26</v>
      </c>
      <c r="J112" s="27">
        <v>13</v>
      </c>
      <c r="K112" s="28">
        <v>11638.25173</v>
      </c>
      <c r="L112" s="26">
        <v>16</v>
      </c>
      <c r="M112" s="28">
        <v>4212.9944999999998</v>
      </c>
      <c r="N112" s="43">
        <v>48</v>
      </c>
      <c r="O112" s="44">
        <v>55</v>
      </c>
      <c r="P112" s="45">
        <v>17527.417710000002</v>
      </c>
      <c r="Q112" s="43">
        <v>26</v>
      </c>
      <c r="R112" s="45">
        <v>5570.9158499999994</v>
      </c>
      <c r="S112" s="26">
        <f t="shared" si="6"/>
        <v>267.68936272727274</v>
      </c>
      <c r="T112" s="27">
        <f t="shared" si="7"/>
        <v>447.62506653846151</v>
      </c>
      <c r="U112" s="28">
        <f t="shared" si="8"/>
        <v>365.15453562500005</v>
      </c>
    </row>
    <row r="113" spans="1:21" ht="15" customHeight="1" x14ac:dyDescent="0.2">
      <c r="A113" s="80"/>
      <c r="B113" s="83"/>
      <c r="C113" s="15" t="s">
        <v>9</v>
      </c>
      <c r="D113" s="29">
        <v>49</v>
      </c>
      <c r="E113" s="30">
        <v>132</v>
      </c>
      <c r="F113" s="31">
        <v>9013.6345899999997</v>
      </c>
      <c r="G113" s="29">
        <v>24</v>
      </c>
      <c r="H113" s="31">
        <v>2108.67112</v>
      </c>
      <c r="I113" s="29">
        <v>43</v>
      </c>
      <c r="J113" s="30">
        <v>26</v>
      </c>
      <c r="K113" s="31">
        <v>12065.771949999998</v>
      </c>
      <c r="L113" s="29">
        <v>25</v>
      </c>
      <c r="M113" s="31">
        <v>4409.6799000000001</v>
      </c>
      <c r="N113" s="29">
        <v>92</v>
      </c>
      <c r="O113" s="30">
        <v>158</v>
      </c>
      <c r="P113" s="31">
        <v>21079.40654</v>
      </c>
      <c r="Q113" s="29">
        <v>49</v>
      </c>
      <c r="R113" s="31">
        <v>6518.3510199999992</v>
      </c>
      <c r="S113" s="29">
        <f t="shared" si="6"/>
        <v>183.9517263265306</v>
      </c>
      <c r="T113" s="30">
        <f t="shared" si="7"/>
        <v>280.5993476744186</v>
      </c>
      <c r="U113" s="31">
        <f t="shared" si="8"/>
        <v>229.12398413043479</v>
      </c>
    </row>
    <row r="114" spans="1:21" ht="15" customHeight="1" x14ac:dyDescent="0.2">
      <c r="A114" s="78" t="s">
        <v>62</v>
      </c>
      <c r="B114" s="81" t="s">
        <v>63</v>
      </c>
      <c r="C114" s="16" t="s">
        <v>80</v>
      </c>
      <c r="D114" s="32">
        <v>8</v>
      </c>
      <c r="E114" s="33">
        <v>43</v>
      </c>
      <c r="F114" s="34">
        <v>1424.52682</v>
      </c>
      <c r="G114" s="32">
        <v>2</v>
      </c>
      <c r="H114" s="34">
        <v>70.456720000000004</v>
      </c>
      <c r="I114" s="32">
        <v>10</v>
      </c>
      <c r="J114" s="33">
        <v>16</v>
      </c>
      <c r="K114" s="34">
        <v>118.50700999999999</v>
      </c>
      <c r="L114" s="32">
        <v>1</v>
      </c>
      <c r="M114" s="34">
        <v>1.3466</v>
      </c>
      <c r="N114" s="46">
        <v>18</v>
      </c>
      <c r="O114" s="47">
        <v>59</v>
      </c>
      <c r="P114" s="48">
        <v>1543.0338300000001</v>
      </c>
      <c r="Q114" s="46">
        <v>3</v>
      </c>
      <c r="R114" s="48">
        <v>71.803320000000014</v>
      </c>
      <c r="S114" s="32">
        <f t="shared" si="6"/>
        <v>178.06585250000001</v>
      </c>
      <c r="T114" s="33">
        <f t="shared" si="7"/>
        <v>11.850700999999999</v>
      </c>
      <c r="U114" s="34">
        <f t="shared" si="8"/>
        <v>85.72410166666667</v>
      </c>
    </row>
    <row r="115" spans="1:21" ht="15" customHeight="1" x14ac:dyDescent="0.2">
      <c r="A115" s="79"/>
      <c r="B115" s="82"/>
      <c r="C115" s="13" t="s">
        <v>81</v>
      </c>
      <c r="D115" s="23">
        <v>2</v>
      </c>
      <c r="E115" s="24">
        <v>0</v>
      </c>
      <c r="F115" s="25">
        <v>24.105930000000001</v>
      </c>
      <c r="G115" s="23">
        <v>2</v>
      </c>
      <c r="H115" s="25">
        <v>24.105930000000001</v>
      </c>
      <c r="I115" s="23">
        <v>5</v>
      </c>
      <c r="J115" s="24">
        <v>8</v>
      </c>
      <c r="K115" s="25">
        <v>608.35490000000004</v>
      </c>
      <c r="L115" s="23">
        <v>1</v>
      </c>
      <c r="M115" s="25">
        <v>5.87357</v>
      </c>
      <c r="N115" s="40">
        <v>7</v>
      </c>
      <c r="O115" s="41">
        <v>8</v>
      </c>
      <c r="P115" s="42">
        <v>632.46082999999999</v>
      </c>
      <c r="Q115" s="40">
        <v>3</v>
      </c>
      <c r="R115" s="42">
        <v>29.979500000000002</v>
      </c>
      <c r="S115" s="23">
        <f t="shared" si="6"/>
        <v>12.052965</v>
      </c>
      <c r="T115" s="24">
        <f t="shared" si="7"/>
        <v>121.67098000000001</v>
      </c>
      <c r="U115" s="25">
        <f t="shared" si="8"/>
        <v>90.351547142857143</v>
      </c>
    </row>
    <row r="116" spans="1:21" ht="15" customHeight="1" x14ac:dyDescent="0.2">
      <c r="A116" s="79"/>
      <c r="B116" s="82"/>
      <c r="C116" s="13" t="s">
        <v>82</v>
      </c>
      <c r="D116" s="23">
        <v>10</v>
      </c>
      <c r="E116" s="24">
        <v>17</v>
      </c>
      <c r="F116" s="25">
        <v>1371.5369599999999</v>
      </c>
      <c r="G116" s="23">
        <v>5</v>
      </c>
      <c r="H116" s="25">
        <v>603.90551000000005</v>
      </c>
      <c r="I116" s="23">
        <v>12</v>
      </c>
      <c r="J116" s="24">
        <v>15</v>
      </c>
      <c r="K116" s="25">
        <v>3403.3814400000001</v>
      </c>
      <c r="L116" s="23">
        <v>3</v>
      </c>
      <c r="M116" s="25">
        <v>220.42401000000001</v>
      </c>
      <c r="N116" s="40">
        <v>22</v>
      </c>
      <c r="O116" s="41">
        <v>32</v>
      </c>
      <c r="P116" s="42">
        <v>4774.9184000000005</v>
      </c>
      <c r="Q116" s="40">
        <v>8</v>
      </c>
      <c r="R116" s="42">
        <v>824.32952</v>
      </c>
      <c r="S116" s="23">
        <f t="shared" si="6"/>
        <v>137.153696</v>
      </c>
      <c r="T116" s="24">
        <f t="shared" si="7"/>
        <v>283.61511999999999</v>
      </c>
      <c r="U116" s="25">
        <f t="shared" si="8"/>
        <v>217.04174545454546</v>
      </c>
    </row>
    <row r="117" spans="1:21" ht="15" customHeight="1" x14ac:dyDescent="0.2">
      <c r="A117" s="79"/>
      <c r="B117" s="82"/>
      <c r="C117" s="13" t="s">
        <v>83</v>
      </c>
      <c r="D117" s="23">
        <v>18</v>
      </c>
      <c r="E117" s="24">
        <v>23</v>
      </c>
      <c r="F117" s="25">
        <v>8981.1110900000003</v>
      </c>
      <c r="G117" s="23">
        <v>8</v>
      </c>
      <c r="H117" s="25">
        <v>2756.7656200000001</v>
      </c>
      <c r="I117" s="23">
        <v>5</v>
      </c>
      <c r="J117" s="24">
        <v>5</v>
      </c>
      <c r="K117" s="25">
        <v>609.99393999999995</v>
      </c>
      <c r="L117" s="23">
        <v>1</v>
      </c>
      <c r="M117" s="25">
        <v>23.474619999999998</v>
      </c>
      <c r="N117" s="40">
        <v>23</v>
      </c>
      <c r="O117" s="41">
        <v>28</v>
      </c>
      <c r="P117" s="42">
        <v>9591.1050299999988</v>
      </c>
      <c r="Q117" s="40">
        <v>9</v>
      </c>
      <c r="R117" s="42">
        <v>2780.2402400000001</v>
      </c>
      <c r="S117" s="23">
        <f t="shared" si="6"/>
        <v>498.95061611111112</v>
      </c>
      <c r="T117" s="24">
        <f t="shared" si="7"/>
        <v>121.99878799999999</v>
      </c>
      <c r="U117" s="25">
        <f t="shared" si="8"/>
        <v>417.00456652173909</v>
      </c>
    </row>
    <row r="118" spans="1:21" ht="15" customHeight="1" x14ac:dyDescent="0.2">
      <c r="A118" s="79"/>
      <c r="B118" s="82"/>
      <c r="C118" s="14" t="s">
        <v>84</v>
      </c>
      <c r="D118" s="26">
        <v>47</v>
      </c>
      <c r="E118" s="27">
        <v>35</v>
      </c>
      <c r="F118" s="28">
        <v>35848.334560000003</v>
      </c>
      <c r="G118" s="26">
        <v>33</v>
      </c>
      <c r="H118" s="28">
        <v>22204.69325</v>
      </c>
      <c r="I118" s="26">
        <v>102</v>
      </c>
      <c r="J118" s="27">
        <v>73</v>
      </c>
      <c r="K118" s="28">
        <v>237803.09794000001</v>
      </c>
      <c r="L118" s="26">
        <v>64</v>
      </c>
      <c r="M118" s="28">
        <v>168604.53151</v>
      </c>
      <c r="N118" s="43">
        <v>149</v>
      </c>
      <c r="O118" s="44">
        <v>108</v>
      </c>
      <c r="P118" s="45">
        <v>273651.4325</v>
      </c>
      <c r="Q118" s="43">
        <v>97</v>
      </c>
      <c r="R118" s="45">
        <v>190809.22475999998</v>
      </c>
      <c r="S118" s="26">
        <f t="shared" si="6"/>
        <v>762.73052255319158</v>
      </c>
      <c r="T118" s="27">
        <f t="shared" si="7"/>
        <v>2331.4029209803921</v>
      </c>
      <c r="U118" s="28">
        <f t="shared" si="8"/>
        <v>1836.5867953020133</v>
      </c>
    </row>
    <row r="119" spans="1:21" ht="15" customHeight="1" x14ac:dyDescent="0.2">
      <c r="A119" s="80"/>
      <c r="B119" s="83"/>
      <c r="C119" s="15" t="s">
        <v>9</v>
      </c>
      <c r="D119" s="29">
        <v>85</v>
      </c>
      <c r="E119" s="30">
        <v>118</v>
      </c>
      <c r="F119" s="31">
        <v>47649.615359999996</v>
      </c>
      <c r="G119" s="29">
        <v>50</v>
      </c>
      <c r="H119" s="31">
        <v>25659.927030000003</v>
      </c>
      <c r="I119" s="29">
        <v>134</v>
      </c>
      <c r="J119" s="30">
        <v>117</v>
      </c>
      <c r="K119" s="31">
        <v>242543.33523</v>
      </c>
      <c r="L119" s="29">
        <v>70</v>
      </c>
      <c r="M119" s="31">
        <v>168855.65031</v>
      </c>
      <c r="N119" s="29">
        <v>219</v>
      </c>
      <c r="O119" s="30">
        <v>235</v>
      </c>
      <c r="P119" s="31">
        <v>290192.95058999996</v>
      </c>
      <c r="Q119" s="29">
        <v>120</v>
      </c>
      <c r="R119" s="31">
        <v>194515.57734000002</v>
      </c>
      <c r="S119" s="29">
        <f t="shared" si="6"/>
        <v>560.583710117647</v>
      </c>
      <c r="T119" s="30">
        <f t="shared" si="7"/>
        <v>1810.0248897761194</v>
      </c>
      <c r="U119" s="31">
        <f t="shared" si="8"/>
        <v>1325.0819661643834</v>
      </c>
    </row>
    <row r="120" spans="1:21" ht="15" customHeight="1" x14ac:dyDescent="0.2">
      <c r="A120" s="78" t="s">
        <v>64</v>
      </c>
      <c r="B120" s="81" t="s">
        <v>65</v>
      </c>
      <c r="C120" s="16" t="s">
        <v>80</v>
      </c>
      <c r="D120" s="32">
        <v>23</v>
      </c>
      <c r="E120" s="33">
        <v>55</v>
      </c>
      <c r="F120" s="34">
        <v>1152.6614099999999</v>
      </c>
      <c r="G120" s="32">
        <v>9</v>
      </c>
      <c r="H120" s="34">
        <v>105.28886</v>
      </c>
      <c r="I120" s="32">
        <v>18</v>
      </c>
      <c r="J120" s="33">
        <v>8</v>
      </c>
      <c r="K120" s="34">
        <v>223.88021000000001</v>
      </c>
      <c r="L120" s="32">
        <v>10</v>
      </c>
      <c r="M120" s="34">
        <v>148.47262000000001</v>
      </c>
      <c r="N120" s="46">
        <v>41</v>
      </c>
      <c r="O120" s="47">
        <v>63</v>
      </c>
      <c r="P120" s="48">
        <v>1376.5416200000002</v>
      </c>
      <c r="Q120" s="46">
        <v>19</v>
      </c>
      <c r="R120" s="48">
        <v>253.76148000000001</v>
      </c>
      <c r="S120" s="32">
        <f t="shared" si="6"/>
        <v>50.115713478260865</v>
      </c>
      <c r="T120" s="33">
        <f t="shared" si="7"/>
        <v>12.437789444444444</v>
      </c>
      <c r="U120" s="34">
        <f t="shared" si="8"/>
        <v>33.574185853658541</v>
      </c>
    </row>
    <row r="121" spans="1:21" ht="15" customHeight="1" x14ac:dyDescent="0.2">
      <c r="A121" s="79"/>
      <c r="B121" s="82"/>
      <c r="C121" s="13" t="s">
        <v>81</v>
      </c>
      <c r="D121" s="23">
        <v>29</v>
      </c>
      <c r="E121" s="24">
        <v>16</v>
      </c>
      <c r="F121" s="25">
        <v>4582.3822799999998</v>
      </c>
      <c r="G121" s="23">
        <v>21</v>
      </c>
      <c r="H121" s="25">
        <v>586.91570999999999</v>
      </c>
      <c r="I121" s="23">
        <v>18</v>
      </c>
      <c r="J121" s="24">
        <v>15</v>
      </c>
      <c r="K121" s="25">
        <v>326.80496999999997</v>
      </c>
      <c r="L121" s="23">
        <v>4</v>
      </c>
      <c r="M121" s="25">
        <v>83.760390000000001</v>
      </c>
      <c r="N121" s="40">
        <v>47</v>
      </c>
      <c r="O121" s="41">
        <v>31</v>
      </c>
      <c r="P121" s="42">
        <v>4909.1872499999999</v>
      </c>
      <c r="Q121" s="40">
        <v>25</v>
      </c>
      <c r="R121" s="42">
        <v>670.67610000000002</v>
      </c>
      <c r="S121" s="23">
        <f t="shared" si="6"/>
        <v>158.01318206896551</v>
      </c>
      <c r="T121" s="24">
        <f t="shared" si="7"/>
        <v>18.155831666666664</v>
      </c>
      <c r="U121" s="25">
        <f t="shared" si="8"/>
        <v>104.45079255319149</v>
      </c>
    </row>
    <row r="122" spans="1:21" ht="15" customHeight="1" x14ac:dyDescent="0.2">
      <c r="A122" s="79"/>
      <c r="B122" s="82"/>
      <c r="C122" s="13" t="s">
        <v>82</v>
      </c>
      <c r="D122" s="23">
        <v>42</v>
      </c>
      <c r="E122" s="24">
        <v>12</v>
      </c>
      <c r="F122" s="25">
        <v>1386.34356</v>
      </c>
      <c r="G122" s="23">
        <v>31</v>
      </c>
      <c r="H122" s="25">
        <v>784.60444999999993</v>
      </c>
      <c r="I122" s="23">
        <v>29</v>
      </c>
      <c r="J122" s="24">
        <v>16</v>
      </c>
      <c r="K122" s="25">
        <v>824.91431999999998</v>
      </c>
      <c r="L122" s="23">
        <v>14</v>
      </c>
      <c r="M122" s="25">
        <v>185.16637</v>
      </c>
      <c r="N122" s="40">
        <v>71</v>
      </c>
      <c r="O122" s="41">
        <v>28</v>
      </c>
      <c r="P122" s="42">
        <v>2211.2578800000001</v>
      </c>
      <c r="Q122" s="40">
        <v>45</v>
      </c>
      <c r="R122" s="42">
        <v>969.77081999999996</v>
      </c>
      <c r="S122" s="23">
        <f t="shared" si="6"/>
        <v>33.008180000000003</v>
      </c>
      <c r="T122" s="24">
        <f t="shared" si="7"/>
        <v>28.445321379310343</v>
      </c>
      <c r="U122" s="25">
        <f t="shared" si="8"/>
        <v>31.144477183098594</v>
      </c>
    </row>
    <row r="123" spans="1:21" ht="15" customHeight="1" x14ac:dyDescent="0.2">
      <c r="A123" s="79"/>
      <c r="B123" s="82"/>
      <c r="C123" s="13" t="s">
        <v>83</v>
      </c>
      <c r="D123" s="23">
        <v>52</v>
      </c>
      <c r="E123" s="24">
        <v>20</v>
      </c>
      <c r="F123" s="25">
        <v>14587.42885</v>
      </c>
      <c r="G123" s="23">
        <v>36</v>
      </c>
      <c r="H123" s="25">
        <v>12290.057839999999</v>
      </c>
      <c r="I123" s="23">
        <v>14</v>
      </c>
      <c r="J123" s="24">
        <v>4</v>
      </c>
      <c r="K123" s="25">
        <v>7948.2788</v>
      </c>
      <c r="L123" s="23">
        <v>10</v>
      </c>
      <c r="M123" s="25">
        <v>3238.2642999999998</v>
      </c>
      <c r="N123" s="40">
        <v>66</v>
      </c>
      <c r="O123" s="41">
        <v>24</v>
      </c>
      <c r="P123" s="42">
        <v>22535.70765</v>
      </c>
      <c r="Q123" s="40">
        <v>46</v>
      </c>
      <c r="R123" s="42">
        <v>15528.32214</v>
      </c>
      <c r="S123" s="23">
        <f t="shared" si="6"/>
        <v>280.52747788461539</v>
      </c>
      <c r="T123" s="24">
        <f t="shared" si="7"/>
        <v>567.73419999999999</v>
      </c>
      <c r="U123" s="25">
        <f t="shared" si="8"/>
        <v>341.45011590909093</v>
      </c>
    </row>
    <row r="124" spans="1:21" ht="15" customHeight="1" x14ac:dyDescent="0.2">
      <c r="A124" s="79"/>
      <c r="B124" s="82"/>
      <c r="C124" s="14" t="s">
        <v>84</v>
      </c>
      <c r="D124" s="26">
        <v>106</v>
      </c>
      <c r="E124" s="27">
        <v>47</v>
      </c>
      <c r="F124" s="28">
        <v>241453.11516999998</v>
      </c>
      <c r="G124" s="26">
        <v>78</v>
      </c>
      <c r="H124" s="28">
        <v>216768.04068000001</v>
      </c>
      <c r="I124" s="26">
        <v>174</v>
      </c>
      <c r="J124" s="27">
        <v>38</v>
      </c>
      <c r="K124" s="28">
        <v>70725.758269999991</v>
      </c>
      <c r="L124" s="26">
        <v>138</v>
      </c>
      <c r="M124" s="28">
        <v>25092.38436</v>
      </c>
      <c r="N124" s="43">
        <v>280</v>
      </c>
      <c r="O124" s="44">
        <v>85</v>
      </c>
      <c r="P124" s="45">
        <v>312178.87344</v>
      </c>
      <c r="Q124" s="43">
        <v>216</v>
      </c>
      <c r="R124" s="45">
        <v>241860.42504</v>
      </c>
      <c r="S124" s="26">
        <f t="shared" si="6"/>
        <v>2277.8595770754714</v>
      </c>
      <c r="T124" s="27">
        <f t="shared" si="7"/>
        <v>406.46987511494245</v>
      </c>
      <c r="U124" s="28">
        <f t="shared" si="8"/>
        <v>1114.924548</v>
      </c>
    </row>
    <row r="125" spans="1:21" ht="15" customHeight="1" x14ac:dyDescent="0.2">
      <c r="A125" s="80"/>
      <c r="B125" s="83"/>
      <c r="C125" s="15" t="s">
        <v>9</v>
      </c>
      <c r="D125" s="29">
        <v>252</v>
      </c>
      <c r="E125" s="30">
        <v>150</v>
      </c>
      <c r="F125" s="31">
        <v>263161.93127</v>
      </c>
      <c r="G125" s="29">
        <v>175</v>
      </c>
      <c r="H125" s="31">
        <v>230534.90753999999</v>
      </c>
      <c r="I125" s="29">
        <v>253</v>
      </c>
      <c r="J125" s="30">
        <v>81</v>
      </c>
      <c r="K125" s="31">
        <v>80049.636569999988</v>
      </c>
      <c r="L125" s="29">
        <v>176</v>
      </c>
      <c r="M125" s="31">
        <v>28748.048039999998</v>
      </c>
      <c r="N125" s="29">
        <v>505</v>
      </c>
      <c r="O125" s="30">
        <v>231</v>
      </c>
      <c r="P125" s="31">
        <v>343211.56783999997</v>
      </c>
      <c r="Q125" s="29">
        <v>351</v>
      </c>
      <c r="R125" s="31">
        <v>259282.95558000001</v>
      </c>
      <c r="S125" s="29">
        <f t="shared" si="6"/>
        <v>1044.2933780555556</v>
      </c>
      <c r="T125" s="30">
        <f t="shared" si="7"/>
        <v>316.40172557312246</v>
      </c>
      <c r="U125" s="31">
        <f t="shared" si="8"/>
        <v>679.62686700990093</v>
      </c>
    </row>
    <row r="126" spans="1:21" ht="15" customHeight="1" x14ac:dyDescent="0.2">
      <c r="A126" s="78" t="s">
        <v>66</v>
      </c>
      <c r="B126" s="81" t="s">
        <v>67</v>
      </c>
      <c r="C126" s="16" t="s">
        <v>80</v>
      </c>
      <c r="D126" s="32">
        <v>60</v>
      </c>
      <c r="E126" s="33">
        <v>53</v>
      </c>
      <c r="F126" s="34">
        <v>1158.9775500000001</v>
      </c>
      <c r="G126" s="32">
        <v>31</v>
      </c>
      <c r="H126" s="34">
        <v>502.95116999999999</v>
      </c>
      <c r="I126" s="32">
        <v>49</v>
      </c>
      <c r="J126" s="33">
        <v>51</v>
      </c>
      <c r="K126" s="34">
        <v>606.50337000000002</v>
      </c>
      <c r="L126" s="32">
        <v>11</v>
      </c>
      <c r="M126" s="34">
        <v>58.932259999999999</v>
      </c>
      <c r="N126" s="46">
        <v>109</v>
      </c>
      <c r="O126" s="47">
        <v>104</v>
      </c>
      <c r="P126" s="48">
        <v>1765.48092</v>
      </c>
      <c r="Q126" s="46">
        <v>42</v>
      </c>
      <c r="R126" s="48">
        <v>561.88343000000009</v>
      </c>
      <c r="S126" s="32">
        <f t="shared" si="6"/>
        <v>19.316292499999999</v>
      </c>
      <c r="T126" s="33">
        <f t="shared" si="7"/>
        <v>12.377619795918367</v>
      </c>
      <c r="U126" s="34">
        <f t="shared" si="8"/>
        <v>16.197072660550457</v>
      </c>
    </row>
    <row r="127" spans="1:21" ht="15" customHeight="1" x14ac:dyDescent="0.2">
      <c r="A127" s="79"/>
      <c r="B127" s="82"/>
      <c r="C127" s="13" t="s">
        <v>81</v>
      </c>
      <c r="D127" s="23">
        <v>40</v>
      </c>
      <c r="E127" s="24">
        <v>19</v>
      </c>
      <c r="F127" s="25">
        <v>612.94017000000008</v>
      </c>
      <c r="G127" s="23">
        <v>30</v>
      </c>
      <c r="H127" s="25">
        <v>381.52893</v>
      </c>
      <c r="I127" s="23">
        <v>61</v>
      </c>
      <c r="J127" s="24">
        <v>72</v>
      </c>
      <c r="K127" s="25">
        <v>974.70650999999998</v>
      </c>
      <c r="L127" s="23">
        <v>8</v>
      </c>
      <c r="M127" s="25">
        <v>118.55982</v>
      </c>
      <c r="N127" s="40">
        <v>101</v>
      </c>
      <c r="O127" s="41">
        <v>91</v>
      </c>
      <c r="P127" s="42">
        <v>1587.6466799999998</v>
      </c>
      <c r="Q127" s="40">
        <v>38</v>
      </c>
      <c r="R127" s="42">
        <v>500.08875</v>
      </c>
      <c r="S127" s="23">
        <f t="shared" si="6"/>
        <v>15.323504250000003</v>
      </c>
      <c r="T127" s="24">
        <f t="shared" si="7"/>
        <v>15.978795245901638</v>
      </c>
      <c r="U127" s="25">
        <f t="shared" si="8"/>
        <v>15.719274059405938</v>
      </c>
    </row>
    <row r="128" spans="1:21" ht="15" customHeight="1" x14ac:dyDescent="0.2">
      <c r="A128" s="79"/>
      <c r="B128" s="82"/>
      <c r="C128" s="13" t="s">
        <v>82</v>
      </c>
      <c r="D128" s="23">
        <v>156</v>
      </c>
      <c r="E128" s="24">
        <v>94</v>
      </c>
      <c r="F128" s="25">
        <v>3327.44092</v>
      </c>
      <c r="G128" s="23">
        <v>103</v>
      </c>
      <c r="H128" s="25">
        <v>1763.5174399999999</v>
      </c>
      <c r="I128" s="23">
        <v>85</v>
      </c>
      <c r="J128" s="24">
        <v>77</v>
      </c>
      <c r="K128" s="25">
        <v>3371.0217000000002</v>
      </c>
      <c r="L128" s="23">
        <v>23</v>
      </c>
      <c r="M128" s="25">
        <v>1766.01007</v>
      </c>
      <c r="N128" s="40">
        <v>241</v>
      </c>
      <c r="O128" s="41">
        <v>171</v>
      </c>
      <c r="P128" s="42">
        <v>6698.4626200000002</v>
      </c>
      <c r="Q128" s="40">
        <v>126</v>
      </c>
      <c r="R128" s="42">
        <v>3529.5275099999999</v>
      </c>
      <c r="S128" s="23">
        <f t="shared" si="6"/>
        <v>21.329749487179487</v>
      </c>
      <c r="T128" s="24">
        <f t="shared" si="7"/>
        <v>39.659078823529413</v>
      </c>
      <c r="U128" s="25">
        <f t="shared" si="8"/>
        <v>27.79445070539419</v>
      </c>
    </row>
    <row r="129" spans="1:21" ht="15" customHeight="1" x14ac:dyDescent="0.2">
      <c r="A129" s="79"/>
      <c r="B129" s="82"/>
      <c r="C129" s="13" t="s">
        <v>83</v>
      </c>
      <c r="D129" s="23">
        <v>130</v>
      </c>
      <c r="E129" s="24">
        <v>46</v>
      </c>
      <c r="F129" s="25">
        <v>7959.9709199999998</v>
      </c>
      <c r="G129" s="23">
        <v>99</v>
      </c>
      <c r="H129" s="25">
        <v>4923.2246500000001</v>
      </c>
      <c r="I129" s="23">
        <v>66</v>
      </c>
      <c r="J129" s="24">
        <v>43</v>
      </c>
      <c r="K129" s="25">
        <v>2837.7820400000001</v>
      </c>
      <c r="L129" s="23">
        <v>28</v>
      </c>
      <c r="M129" s="25">
        <v>1568.5815400000001</v>
      </c>
      <c r="N129" s="40">
        <v>196</v>
      </c>
      <c r="O129" s="41">
        <v>89</v>
      </c>
      <c r="P129" s="42">
        <v>10797.752960000002</v>
      </c>
      <c r="Q129" s="40">
        <v>127</v>
      </c>
      <c r="R129" s="42">
        <v>6491.8061900000002</v>
      </c>
      <c r="S129" s="23">
        <f t="shared" si="6"/>
        <v>61.230545538461534</v>
      </c>
      <c r="T129" s="24">
        <f t="shared" si="7"/>
        <v>42.99669757575758</v>
      </c>
      <c r="U129" s="25">
        <f t="shared" si="8"/>
        <v>55.090576326530623</v>
      </c>
    </row>
    <row r="130" spans="1:21" ht="15" customHeight="1" x14ac:dyDescent="0.2">
      <c r="A130" s="79"/>
      <c r="B130" s="82"/>
      <c r="C130" s="14" t="s">
        <v>84</v>
      </c>
      <c r="D130" s="68">
        <v>295</v>
      </c>
      <c r="E130" s="69">
        <v>132</v>
      </c>
      <c r="F130" s="70">
        <v>83193.068629999994</v>
      </c>
      <c r="G130" s="68">
        <v>198</v>
      </c>
      <c r="H130" s="70">
        <v>29295.587039999999</v>
      </c>
      <c r="I130" s="68">
        <v>984</v>
      </c>
      <c r="J130" s="69">
        <v>495</v>
      </c>
      <c r="K130" s="70">
        <v>152594.57787000001</v>
      </c>
      <c r="L130" s="68">
        <v>577</v>
      </c>
      <c r="M130" s="70">
        <v>85872.496620000005</v>
      </c>
      <c r="N130" s="71">
        <v>1279</v>
      </c>
      <c r="O130" s="72">
        <v>627</v>
      </c>
      <c r="P130" s="73">
        <v>235787.6465</v>
      </c>
      <c r="Q130" s="71">
        <v>775</v>
      </c>
      <c r="R130" s="73">
        <v>115168.08365999999</v>
      </c>
      <c r="S130" s="26">
        <f t="shared" si="6"/>
        <v>282.01040213559321</v>
      </c>
      <c r="T130" s="27">
        <f t="shared" si="7"/>
        <v>155.07579051829268</v>
      </c>
      <c r="U130" s="28">
        <f t="shared" si="8"/>
        <v>184.35312470680219</v>
      </c>
    </row>
    <row r="131" spans="1:21" ht="15" customHeight="1" x14ac:dyDescent="0.2">
      <c r="A131" s="80"/>
      <c r="B131" s="83"/>
      <c r="C131" s="15" t="s">
        <v>9</v>
      </c>
      <c r="D131" s="74">
        <v>681</v>
      </c>
      <c r="E131" s="75">
        <v>344</v>
      </c>
      <c r="F131" s="76">
        <v>96252.398189999993</v>
      </c>
      <c r="G131" s="74">
        <v>461</v>
      </c>
      <c r="H131" s="76">
        <v>36866.809229999999</v>
      </c>
      <c r="I131" s="74">
        <v>1245</v>
      </c>
      <c r="J131" s="75">
        <v>738</v>
      </c>
      <c r="K131" s="76">
        <v>160384.59149000002</v>
      </c>
      <c r="L131" s="74">
        <v>647</v>
      </c>
      <c r="M131" s="76">
        <v>89384.580310000005</v>
      </c>
      <c r="N131" s="74">
        <v>1926</v>
      </c>
      <c r="O131" s="75">
        <v>1082</v>
      </c>
      <c r="P131" s="76">
        <v>256636.98968</v>
      </c>
      <c r="Q131" s="74">
        <v>1108</v>
      </c>
      <c r="R131" s="76">
        <v>126251.38954</v>
      </c>
      <c r="S131" s="29">
        <f t="shared" si="6"/>
        <v>141.33979176211452</v>
      </c>
      <c r="T131" s="30">
        <f t="shared" si="7"/>
        <v>128.82296505220884</v>
      </c>
      <c r="U131" s="31">
        <f t="shared" si="8"/>
        <v>133.2486966147456</v>
      </c>
    </row>
  </sheetData>
  <mergeCells count="51"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</mergeCells>
  <pageMargins left="0.75" right="0.75" top="1" bottom="1" header="0.5" footer="0.5"/>
  <pageSetup paperSize="9" orientation="portrait" horizontalDpi="4294967294" verticalDpi="4294967294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Zupanije</vt:lpstr>
      <vt:lpstr>Djelatnosti</vt:lpstr>
      <vt:lpstr>Djelatnosti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Stela Milinčević</dc:creator>
  <cp:lastModifiedBy>Stela Milinčević</cp:lastModifiedBy>
  <dcterms:created xsi:type="dcterms:W3CDTF">2017-01-30T11:32:15Z</dcterms:created>
  <dcterms:modified xsi:type="dcterms:W3CDTF">2017-02-03T10:27:46Z</dcterms:modified>
</cp:coreProperties>
</file>